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lia\Desktop\ПОЕТИЧНЕ\Боржники\"/>
    </mc:Choice>
  </mc:AlternateContent>
  <bookViews>
    <workbookView xWindow="480" yWindow="48" windowWidth="20736" windowHeight="10032" firstSheet="1" activeTab="1"/>
  </bookViews>
  <sheets>
    <sheet name="Скорочена відомість" sheetId="2" state="hidden" r:id="rId1"/>
    <sheet name="Відомість" sheetId="1" r:id="rId2"/>
    <sheet name="Розширена відомість" sheetId="3" state="hidden" r:id="rId3"/>
  </sheets>
  <definedNames>
    <definedName name="_xlnm._FilterDatabase" localSheetId="1" hidden="1">Відомість!$A$1:$I$607</definedName>
    <definedName name="Print_Titles1" localSheetId="1">'Скорочена відомість'!$1:$2</definedName>
    <definedName name="Print_Titles1" localSheetId="0">'Скорочена відомість'!$1:$2</definedName>
    <definedName name="Print_Titles2">'Розширена відомість'!$1:$2</definedName>
  </definedNames>
  <calcPr calcId="162913"/>
</workbook>
</file>

<file path=xl/calcChain.xml><?xml version="1.0" encoding="utf-8"?>
<calcChain xmlns="http://schemas.openxmlformats.org/spreadsheetml/2006/main">
  <c r="I11" i="1" l="1"/>
  <c r="I19" i="1"/>
  <c r="I27" i="1"/>
  <c r="I38" i="1"/>
  <c r="I43" i="1"/>
  <c r="I51" i="1"/>
  <c r="I59" i="1"/>
  <c r="I67" i="1"/>
  <c r="I75" i="1"/>
  <c r="I91" i="1"/>
  <c r="I99" i="1"/>
  <c r="I110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9" i="1"/>
  <c r="I227" i="1"/>
  <c r="I235" i="1"/>
  <c r="I243" i="1"/>
  <c r="I251" i="1"/>
  <c r="I259" i="1"/>
  <c r="I267" i="1"/>
  <c r="I275" i="1"/>
  <c r="I283" i="1"/>
  <c r="I299" i="1"/>
  <c r="I307" i="1"/>
  <c r="I323" i="1"/>
  <c r="I331" i="1"/>
  <c r="I339" i="1"/>
  <c r="I355" i="1"/>
  <c r="I363" i="1"/>
  <c r="I371" i="1"/>
  <c r="I395" i="1"/>
  <c r="I403" i="1"/>
  <c r="I435" i="1"/>
  <c r="I467" i="1"/>
  <c r="I475" i="1"/>
  <c r="I483" i="1"/>
  <c r="I491" i="1"/>
  <c r="I499" i="1"/>
  <c r="I507" i="1"/>
  <c r="I539" i="1"/>
  <c r="I547" i="1"/>
  <c r="I571" i="1"/>
  <c r="I587" i="1"/>
  <c r="I595" i="1"/>
  <c r="I603" i="1"/>
  <c r="H4" i="1"/>
  <c r="I4" i="1" s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H11" i="1"/>
  <c r="H12" i="1"/>
  <c r="I12" i="1" s="1"/>
  <c r="H13" i="1"/>
  <c r="I13" i="1" s="1"/>
  <c r="H14" i="1"/>
  <c r="I14" i="1" s="1"/>
  <c r="H15" i="1"/>
  <c r="H16" i="1"/>
  <c r="I16" i="1" s="1"/>
  <c r="H17" i="1"/>
  <c r="I17" i="1" s="1"/>
  <c r="H18" i="1"/>
  <c r="I18" i="1" s="1"/>
  <c r="H19" i="1"/>
  <c r="H20" i="1"/>
  <c r="I20" i="1" s="1"/>
  <c r="H21" i="1"/>
  <c r="I21" i="1" s="1"/>
  <c r="H22" i="1"/>
  <c r="I22" i="1" s="1"/>
  <c r="H23" i="1"/>
  <c r="I23" i="1" s="1"/>
  <c r="H24" i="1"/>
  <c r="I24" i="1" s="1"/>
  <c r="H25" i="1"/>
  <c r="H26" i="1"/>
  <c r="I26" i="1" s="1"/>
  <c r="H27" i="1"/>
  <c r="H28" i="1"/>
  <c r="I28" i="1" s="1"/>
  <c r="H29" i="1"/>
  <c r="I29" i="1" s="1"/>
  <c r="H30" i="1"/>
  <c r="H31" i="1"/>
  <c r="I31" i="1" s="1"/>
  <c r="H32" i="1"/>
  <c r="I32" i="1" s="1"/>
  <c r="H33" i="1"/>
  <c r="I33" i="1" s="1"/>
  <c r="H34" i="1"/>
  <c r="I34" i="1" s="1"/>
  <c r="H35" i="1"/>
  <c r="I35" i="1" s="1"/>
  <c r="H36" i="1"/>
  <c r="H37" i="1"/>
  <c r="I37" i="1" s="1"/>
  <c r="H38" i="1"/>
  <c r="H39" i="1"/>
  <c r="I39" i="1" s="1"/>
  <c r="H40" i="1"/>
  <c r="I40" i="1" s="1"/>
  <c r="H41" i="1"/>
  <c r="I41" i="1" s="1"/>
  <c r="H42" i="1"/>
  <c r="I42" i="1" s="1"/>
  <c r="H43" i="1"/>
  <c r="H44" i="1"/>
  <c r="H45" i="1"/>
  <c r="I45" i="1" s="1"/>
  <c r="H46" i="1"/>
  <c r="I46" i="1" s="1"/>
  <c r="H47" i="1"/>
  <c r="I47" i="1" s="1"/>
  <c r="H48" i="1"/>
  <c r="H49" i="1"/>
  <c r="I49" i="1" s="1"/>
  <c r="H50" i="1"/>
  <c r="I50" i="1" s="1"/>
  <c r="H51" i="1"/>
  <c r="H52" i="1"/>
  <c r="I52" i="1" s="1"/>
  <c r="H53" i="1"/>
  <c r="I53" i="1" s="1"/>
  <c r="H54" i="1"/>
  <c r="H55" i="1"/>
  <c r="I55" i="1" s="1"/>
  <c r="H56" i="1"/>
  <c r="I56" i="1" s="1"/>
  <c r="H57" i="1"/>
  <c r="I57" i="1" s="1"/>
  <c r="H58" i="1"/>
  <c r="H59" i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74" i="1"/>
  <c r="H75" i="1"/>
  <c r="H76" i="1"/>
  <c r="I76" i="1" s="1"/>
  <c r="H77" i="1"/>
  <c r="I77" i="1" s="1"/>
  <c r="H78" i="1"/>
  <c r="I78" i="1" s="1"/>
  <c r="H79" i="1"/>
  <c r="I79" i="1" s="1"/>
  <c r="H80" i="1"/>
  <c r="H81" i="1"/>
  <c r="I81" i="1" s="1"/>
  <c r="H82" i="1"/>
  <c r="I82" i="1" s="1"/>
  <c r="H83" i="1"/>
  <c r="H84" i="1"/>
  <c r="I84" i="1" s="1"/>
  <c r="H85" i="1"/>
  <c r="I85" i="1" s="1"/>
  <c r="H86" i="1"/>
  <c r="I86" i="1" s="1"/>
  <c r="H87" i="1"/>
  <c r="I87" i="1" s="1"/>
  <c r="H88" i="1"/>
  <c r="I88" i="1" s="1"/>
  <c r="H89" i="1"/>
  <c r="H90" i="1"/>
  <c r="I90" i="1" s="1"/>
  <c r="H91" i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H100" i="1"/>
  <c r="I100" i="1" s="1"/>
  <c r="H101" i="1"/>
  <c r="I101" i="1" s="1"/>
  <c r="H102" i="1"/>
  <c r="I102" i="1" s="1"/>
  <c r="H103" i="1"/>
  <c r="I103" i="1" s="1"/>
  <c r="H104" i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H111" i="1"/>
  <c r="H112" i="1"/>
  <c r="I112" i="1" s="1"/>
  <c r="H113" i="1"/>
  <c r="I113" i="1" s="1"/>
  <c r="H114" i="1"/>
  <c r="I114" i="1" s="1"/>
  <c r="H115" i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H131" i="1"/>
  <c r="H132" i="1"/>
  <c r="I132" i="1" s="1"/>
  <c r="H133" i="1"/>
  <c r="I133" i="1" s="1"/>
  <c r="H134" i="1"/>
  <c r="H135" i="1"/>
  <c r="I135" i="1" s="1"/>
  <c r="H136" i="1"/>
  <c r="H137" i="1"/>
  <c r="I137" i="1" s="1"/>
  <c r="H138" i="1"/>
  <c r="I138" i="1" s="1"/>
  <c r="H139" i="1"/>
  <c r="H140" i="1"/>
  <c r="I140" i="1" s="1"/>
  <c r="H141" i="1"/>
  <c r="I141" i="1" s="1"/>
  <c r="H142" i="1"/>
  <c r="I142" i="1" s="1"/>
  <c r="H143" i="1"/>
  <c r="H144" i="1"/>
  <c r="I144" i="1" s="1"/>
  <c r="H145" i="1"/>
  <c r="H146" i="1"/>
  <c r="I146" i="1" s="1"/>
  <c r="H147" i="1"/>
  <c r="H148" i="1"/>
  <c r="I148" i="1" s="1"/>
  <c r="H149" i="1"/>
  <c r="I149" i="1" s="1"/>
  <c r="H150" i="1"/>
  <c r="I150" i="1" s="1"/>
  <c r="H151" i="1"/>
  <c r="I151" i="1" s="1"/>
  <c r="H152" i="1"/>
  <c r="I152" i="1" s="1"/>
  <c r="H153" i="1"/>
  <c r="I153" i="1" s="1"/>
  <c r="H154" i="1"/>
  <c r="I154" i="1" s="1"/>
  <c r="H155" i="1"/>
  <c r="H156" i="1"/>
  <c r="I156" i="1" s="1"/>
  <c r="H157" i="1"/>
  <c r="I157" i="1" s="1"/>
  <c r="H158" i="1"/>
  <c r="I158" i="1" s="1"/>
  <c r="H159" i="1"/>
  <c r="I159" i="1" s="1"/>
  <c r="H160" i="1"/>
  <c r="I160" i="1" s="1"/>
  <c r="H161" i="1"/>
  <c r="I161" i="1" s="1"/>
  <c r="H162" i="1"/>
  <c r="H163" i="1"/>
  <c r="H164" i="1"/>
  <c r="I164" i="1" s="1"/>
  <c r="H165" i="1"/>
  <c r="I165" i="1" s="1"/>
  <c r="H166" i="1"/>
  <c r="I166" i="1" s="1"/>
  <c r="H167" i="1"/>
  <c r="I167" i="1" s="1"/>
  <c r="H168" i="1"/>
  <c r="I168" i="1" s="1"/>
  <c r="H169" i="1"/>
  <c r="I169" i="1" s="1"/>
  <c r="H170" i="1"/>
  <c r="I170" i="1" s="1"/>
  <c r="H171" i="1"/>
  <c r="H172" i="1"/>
  <c r="I172" i="1" s="1"/>
  <c r="H173" i="1"/>
  <c r="H174" i="1"/>
  <c r="I174" i="1" s="1"/>
  <c r="H175" i="1"/>
  <c r="I175" i="1" s="1"/>
  <c r="H176" i="1"/>
  <c r="I176" i="1" s="1"/>
  <c r="H177" i="1"/>
  <c r="I177" i="1" s="1"/>
  <c r="H178" i="1"/>
  <c r="I178" i="1" s="1"/>
  <c r="H179" i="1"/>
  <c r="H180" i="1"/>
  <c r="I180" i="1" s="1"/>
  <c r="H181" i="1"/>
  <c r="I181" i="1" s="1"/>
  <c r="H182" i="1"/>
  <c r="I182" i="1" s="1"/>
  <c r="H183" i="1"/>
  <c r="H184" i="1"/>
  <c r="I184" i="1" s="1"/>
  <c r="H185" i="1"/>
  <c r="I185" i="1" s="1"/>
  <c r="H186" i="1"/>
  <c r="I186" i="1" s="1"/>
  <c r="H187" i="1"/>
  <c r="H188" i="1"/>
  <c r="I188" i="1" s="1"/>
  <c r="H189" i="1"/>
  <c r="I189" i="1" s="1"/>
  <c r="H190" i="1"/>
  <c r="I190" i="1" s="1"/>
  <c r="H191" i="1"/>
  <c r="I191" i="1" s="1"/>
  <c r="H192" i="1"/>
  <c r="I192" i="1" s="1"/>
  <c r="H193" i="1"/>
  <c r="H194" i="1"/>
  <c r="H195" i="1"/>
  <c r="H196" i="1"/>
  <c r="H197" i="1"/>
  <c r="I197" i="1" s="1"/>
  <c r="H198" i="1"/>
  <c r="I198" i="1" s="1"/>
  <c r="H199" i="1"/>
  <c r="I199" i="1" s="1"/>
  <c r="H200" i="1"/>
  <c r="I200" i="1" s="1"/>
  <c r="H201" i="1"/>
  <c r="I201" i="1" s="1"/>
  <c r="H202" i="1"/>
  <c r="I202" i="1" s="1"/>
  <c r="H203" i="1"/>
  <c r="H204" i="1"/>
  <c r="H205" i="1"/>
  <c r="I205" i="1" s="1"/>
  <c r="H206" i="1"/>
  <c r="I206" i="1" s="1"/>
  <c r="H207" i="1"/>
  <c r="I207" i="1" s="1"/>
  <c r="H208" i="1"/>
  <c r="I208" i="1" s="1"/>
  <c r="H209" i="1"/>
  <c r="I209" i="1" s="1"/>
  <c r="H210" i="1"/>
  <c r="H211" i="1"/>
  <c r="H212" i="1"/>
  <c r="I212" i="1" s="1"/>
  <c r="H213" i="1"/>
  <c r="I213" i="1" s="1"/>
  <c r="H214" i="1"/>
  <c r="I214" i="1" s="1"/>
  <c r="H215" i="1"/>
  <c r="I215" i="1" s="1"/>
  <c r="H216" i="1"/>
  <c r="I216" i="1" s="1"/>
  <c r="H217" i="1"/>
  <c r="I217" i="1" s="1"/>
  <c r="H218" i="1"/>
  <c r="I218" i="1" s="1"/>
  <c r="H219" i="1"/>
  <c r="H220" i="1"/>
  <c r="I220" i="1" s="1"/>
  <c r="H221" i="1"/>
  <c r="I221" i="1" s="1"/>
  <c r="H222" i="1"/>
  <c r="H223" i="1"/>
  <c r="I223" i="1" s="1"/>
  <c r="H224" i="1"/>
  <c r="I224" i="1" s="1"/>
  <c r="H225" i="1"/>
  <c r="I225" i="1" s="1"/>
  <c r="H226" i="1"/>
  <c r="I226" i="1" s="1"/>
  <c r="H227" i="1"/>
  <c r="H228" i="1"/>
  <c r="I228" i="1" s="1"/>
  <c r="H229" i="1"/>
  <c r="I229" i="1" s="1"/>
  <c r="H230" i="1"/>
  <c r="I230" i="1" s="1"/>
  <c r="H231" i="1"/>
  <c r="I231" i="1" s="1"/>
  <c r="H232" i="1"/>
  <c r="I232" i="1" s="1"/>
  <c r="H233" i="1"/>
  <c r="I233" i="1" s="1"/>
  <c r="H234" i="1"/>
  <c r="I234" i="1" s="1"/>
  <c r="H235" i="1"/>
  <c r="H236" i="1"/>
  <c r="I236" i="1" s="1"/>
  <c r="H237" i="1"/>
  <c r="I237" i="1" s="1"/>
  <c r="H238" i="1"/>
  <c r="I238" i="1" s="1"/>
  <c r="H239" i="1"/>
  <c r="I239" i="1" s="1"/>
  <c r="H240" i="1"/>
  <c r="I240" i="1" s="1"/>
  <c r="H241" i="1"/>
  <c r="H242" i="1"/>
  <c r="I242" i="1" s="1"/>
  <c r="H243" i="1"/>
  <c r="H244" i="1"/>
  <c r="I244" i="1" s="1"/>
  <c r="H245" i="1"/>
  <c r="I245" i="1" s="1"/>
  <c r="H246" i="1"/>
  <c r="I246" i="1" s="1"/>
  <c r="H247" i="1"/>
  <c r="I247" i="1" s="1"/>
  <c r="H248" i="1"/>
  <c r="I248" i="1" s="1"/>
  <c r="H249" i="1"/>
  <c r="I249" i="1" s="1"/>
  <c r="H250" i="1"/>
  <c r="I250" i="1" s="1"/>
  <c r="H251" i="1"/>
  <c r="H252" i="1"/>
  <c r="I252" i="1" s="1"/>
  <c r="H253" i="1"/>
  <c r="I253" i="1" s="1"/>
  <c r="H254" i="1"/>
  <c r="I254" i="1" s="1"/>
  <c r="H255" i="1"/>
  <c r="I255" i="1" s="1"/>
  <c r="H256" i="1"/>
  <c r="I256" i="1" s="1"/>
  <c r="H257" i="1"/>
  <c r="I257" i="1" s="1"/>
  <c r="H258" i="1"/>
  <c r="I258" i="1" s="1"/>
  <c r="H259" i="1"/>
  <c r="H260" i="1"/>
  <c r="I260" i="1" s="1"/>
  <c r="H261" i="1"/>
  <c r="I261" i="1" s="1"/>
  <c r="H262" i="1"/>
  <c r="I262" i="1" s="1"/>
  <c r="H263" i="1"/>
  <c r="I263" i="1" s="1"/>
  <c r="H264" i="1"/>
  <c r="I264" i="1" s="1"/>
  <c r="H265" i="1"/>
  <c r="I265" i="1" s="1"/>
  <c r="H266" i="1"/>
  <c r="H267" i="1"/>
  <c r="H268" i="1"/>
  <c r="I268" i="1" s="1"/>
  <c r="H269" i="1"/>
  <c r="I269" i="1" s="1"/>
  <c r="H270" i="1"/>
  <c r="I270" i="1" s="1"/>
  <c r="H271" i="1"/>
  <c r="I271" i="1" s="1"/>
  <c r="H272" i="1"/>
  <c r="H273" i="1"/>
  <c r="I273" i="1" s="1"/>
  <c r="H274" i="1"/>
  <c r="I274" i="1" s="1"/>
  <c r="H275" i="1"/>
  <c r="H276" i="1"/>
  <c r="I276" i="1" s="1"/>
  <c r="H277" i="1"/>
  <c r="I277" i="1" s="1"/>
  <c r="H278" i="1"/>
  <c r="I278" i="1" s="1"/>
  <c r="H279" i="1"/>
  <c r="I279" i="1" s="1"/>
  <c r="H280" i="1"/>
  <c r="I280" i="1" s="1"/>
  <c r="H281" i="1"/>
  <c r="I281" i="1" s="1"/>
  <c r="H282" i="1"/>
  <c r="I282" i="1" s="1"/>
  <c r="H283" i="1"/>
  <c r="H284" i="1"/>
  <c r="I284" i="1" s="1"/>
  <c r="H285" i="1"/>
  <c r="I285" i="1" s="1"/>
  <c r="H286" i="1"/>
  <c r="I286" i="1" s="1"/>
  <c r="H287" i="1"/>
  <c r="I287" i="1" s="1"/>
  <c r="H288" i="1"/>
  <c r="I288" i="1" s="1"/>
  <c r="H289" i="1"/>
  <c r="I289" i="1" s="1"/>
  <c r="H290" i="1"/>
  <c r="I290" i="1" s="1"/>
  <c r="H291" i="1"/>
  <c r="H292" i="1"/>
  <c r="I292" i="1" s="1"/>
  <c r="H293" i="1"/>
  <c r="I293" i="1" s="1"/>
  <c r="H294" i="1"/>
  <c r="I294" i="1" s="1"/>
  <c r="H295" i="1"/>
  <c r="I295" i="1" s="1"/>
  <c r="H296" i="1"/>
  <c r="I296" i="1" s="1"/>
  <c r="H297" i="1"/>
  <c r="I297" i="1" s="1"/>
  <c r="H298" i="1"/>
  <c r="I298" i="1" s="1"/>
  <c r="H299" i="1"/>
  <c r="H300" i="1"/>
  <c r="I300" i="1" s="1"/>
  <c r="H301" i="1"/>
  <c r="I301" i="1" s="1"/>
  <c r="H302" i="1"/>
  <c r="I302" i="1" s="1"/>
  <c r="H303" i="1"/>
  <c r="I303" i="1" s="1"/>
  <c r="H304" i="1"/>
  <c r="I304" i="1" s="1"/>
  <c r="H305" i="1"/>
  <c r="I305" i="1" s="1"/>
  <c r="H306" i="1"/>
  <c r="I306" i="1" s="1"/>
  <c r="H307" i="1"/>
  <c r="H308" i="1"/>
  <c r="I308" i="1" s="1"/>
  <c r="H309" i="1"/>
  <c r="I309" i="1" s="1"/>
  <c r="H310" i="1"/>
  <c r="I310" i="1" s="1"/>
  <c r="H311" i="1"/>
  <c r="I311" i="1" s="1"/>
  <c r="H312" i="1"/>
  <c r="I312" i="1" s="1"/>
  <c r="H313" i="1"/>
  <c r="I313" i="1" s="1"/>
  <c r="H314" i="1"/>
  <c r="I314" i="1" s="1"/>
  <c r="H315" i="1"/>
  <c r="I315" i="1" s="1"/>
  <c r="H316" i="1"/>
  <c r="I316" i="1" s="1"/>
  <c r="H317" i="1"/>
  <c r="I317" i="1" s="1"/>
  <c r="H318" i="1"/>
  <c r="I318" i="1" s="1"/>
  <c r="H319" i="1"/>
  <c r="I319" i="1" s="1"/>
  <c r="H320" i="1"/>
  <c r="I320" i="1" s="1"/>
  <c r="H321" i="1"/>
  <c r="I321" i="1" s="1"/>
  <c r="H322" i="1"/>
  <c r="H323" i="1"/>
  <c r="H324" i="1"/>
  <c r="I324" i="1" s="1"/>
  <c r="H325" i="1"/>
  <c r="I325" i="1" s="1"/>
  <c r="H326" i="1"/>
  <c r="I326" i="1" s="1"/>
  <c r="H327" i="1"/>
  <c r="I327" i="1" s="1"/>
  <c r="H328" i="1"/>
  <c r="I328" i="1" s="1"/>
  <c r="H329" i="1"/>
  <c r="I329" i="1" s="1"/>
  <c r="H330" i="1"/>
  <c r="I330" i="1" s="1"/>
  <c r="H331" i="1"/>
  <c r="H332" i="1"/>
  <c r="H333" i="1"/>
  <c r="I333" i="1" s="1"/>
  <c r="H334" i="1"/>
  <c r="I334" i="1" s="1"/>
  <c r="H335" i="1"/>
  <c r="I335" i="1" s="1"/>
  <c r="H336" i="1"/>
  <c r="I336" i="1" s="1"/>
  <c r="H337" i="1"/>
  <c r="I337" i="1" s="1"/>
  <c r="H338" i="1"/>
  <c r="H339" i="1"/>
  <c r="H340" i="1"/>
  <c r="H341" i="1"/>
  <c r="I341" i="1" s="1"/>
  <c r="H342" i="1"/>
  <c r="I342" i="1" s="1"/>
  <c r="H343" i="1"/>
  <c r="I343" i="1" s="1"/>
  <c r="H344" i="1"/>
  <c r="H345" i="1"/>
  <c r="I345" i="1" s="1"/>
  <c r="H346" i="1"/>
  <c r="I346" i="1" s="1"/>
  <c r="H347" i="1"/>
  <c r="I347" i="1" s="1"/>
  <c r="H348" i="1"/>
  <c r="I348" i="1" s="1"/>
  <c r="H349" i="1"/>
  <c r="I349" i="1" s="1"/>
  <c r="H350" i="1"/>
  <c r="I350" i="1" s="1"/>
  <c r="H351" i="1"/>
  <c r="I351" i="1" s="1"/>
  <c r="H352" i="1"/>
  <c r="I352" i="1" s="1"/>
  <c r="H353" i="1"/>
  <c r="I353" i="1" s="1"/>
  <c r="H354" i="1"/>
  <c r="H355" i="1"/>
  <c r="H356" i="1"/>
  <c r="I356" i="1" s="1"/>
  <c r="H357" i="1"/>
  <c r="I357" i="1" s="1"/>
  <c r="H358" i="1"/>
  <c r="I358" i="1" s="1"/>
  <c r="H359" i="1"/>
  <c r="I359" i="1" s="1"/>
  <c r="H360" i="1"/>
  <c r="I360" i="1" s="1"/>
  <c r="H361" i="1"/>
  <c r="H362" i="1"/>
  <c r="I362" i="1" s="1"/>
  <c r="H363" i="1"/>
  <c r="H364" i="1"/>
  <c r="I364" i="1" s="1"/>
  <c r="H365" i="1"/>
  <c r="I365" i="1" s="1"/>
  <c r="H366" i="1"/>
  <c r="I366" i="1" s="1"/>
  <c r="H367" i="1"/>
  <c r="I367" i="1" s="1"/>
  <c r="H368" i="1"/>
  <c r="I368" i="1" s="1"/>
  <c r="H369" i="1"/>
  <c r="I369" i="1" s="1"/>
  <c r="H370" i="1"/>
  <c r="I370" i="1" s="1"/>
  <c r="H371" i="1"/>
  <c r="H372" i="1"/>
  <c r="I372" i="1" s="1"/>
  <c r="H373" i="1"/>
  <c r="I373" i="1" s="1"/>
  <c r="H374" i="1"/>
  <c r="I374" i="1" s="1"/>
  <c r="H375" i="1"/>
  <c r="I375" i="1" s="1"/>
  <c r="H376" i="1"/>
  <c r="I376" i="1" s="1"/>
  <c r="H377" i="1"/>
  <c r="I377" i="1" s="1"/>
  <c r="H378" i="1"/>
  <c r="I378" i="1" s="1"/>
  <c r="H379" i="1"/>
  <c r="I379" i="1" s="1"/>
  <c r="H380" i="1"/>
  <c r="I380" i="1" s="1"/>
  <c r="H381" i="1"/>
  <c r="I381" i="1" s="1"/>
  <c r="H382" i="1"/>
  <c r="I382" i="1" s="1"/>
  <c r="H383" i="1"/>
  <c r="I383" i="1" s="1"/>
  <c r="H384" i="1"/>
  <c r="I384" i="1" s="1"/>
  <c r="H385" i="1"/>
  <c r="I385" i="1" s="1"/>
  <c r="H386" i="1"/>
  <c r="I386" i="1" s="1"/>
  <c r="H387" i="1"/>
  <c r="H388" i="1"/>
  <c r="I388" i="1" s="1"/>
  <c r="H389" i="1"/>
  <c r="I389" i="1" s="1"/>
  <c r="H390" i="1"/>
  <c r="I390" i="1" s="1"/>
  <c r="H391" i="1"/>
  <c r="I391" i="1" s="1"/>
  <c r="H392" i="1"/>
  <c r="I392" i="1" s="1"/>
  <c r="H393" i="1"/>
  <c r="I393" i="1" s="1"/>
  <c r="H394" i="1"/>
  <c r="I394" i="1" s="1"/>
  <c r="H395" i="1"/>
  <c r="H396" i="1"/>
  <c r="I396" i="1" s="1"/>
  <c r="H397" i="1"/>
  <c r="I397" i="1" s="1"/>
  <c r="H398" i="1"/>
  <c r="I398" i="1" s="1"/>
  <c r="H399" i="1"/>
  <c r="I399" i="1" s="1"/>
  <c r="H400" i="1"/>
  <c r="I400" i="1" s="1"/>
  <c r="H401" i="1"/>
  <c r="I401" i="1" s="1"/>
  <c r="H402" i="1"/>
  <c r="I402" i="1" s="1"/>
  <c r="H403" i="1"/>
  <c r="H404" i="1"/>
  <c r="I404" i="1" s="1"/>
  <c r="H405" i="1"/>
  <c r="I405" i="1" s="1"/>
  <c r="H406" i="1"/>
  <c r="I406" i="1" s="1"/>
  <c r="H407" i="1"/>
  <c r="I407" i="1" s="1"/>
  <c r="H408" i="1"/>
  <c r="H409" i="1"/>
  <c r="I409" i="1" s="1"/>
  <c r="H410" i="1"/>
  <c r="I410" i="1" s="1"/>
  <c r="H411" i="1"/>
  <c r="H412" i="1"/>
  <c r="I412" i="1" s="1"/>
  <c r="H413" i="1"/>
  <c r="I413" i="1" s="1"/>
  <c r="H414" i="1"/>
  <c r="I414" i="1" s="1"/>
  <c r="H415" i="1"/>
  <c r="I415" i="1" s="1"/>
  <c r="H416" i="1"/>
  <c r="I416" i="1" s="1"/>
  <c r="H417" i="1"/>
  <c r="I417" i="1" s="1"/>
  <c r="H418" i="1"/>
  <c r="I418" i="1" s="1"/>
  <c r="H419" i="1"/>
  <c r="I419" i="1" s="1"/>
  <c r="H420" i="1"/>
  <c r="I420" i="1" s="1"/>
  <c r="H421" i="1"/>
  <c r="I421" i="1" s="1"/>
  <c r="H422" i="1"/>
  <c r="I422" i="1" s="1"/>
  <c r="H423" i="1"/>
  <c r="I423" i="1" s="1"/>
  <c r="H424" i="1"/>
  <c r="I424" i="1" s="1"/>
  <c r="H425" i="1"/>
  <c r="I425" i="1" s="1"/>
  <c r="H426" i="1"/>
  <c r="I426" i="1" s="1"/>
  <c r="H427" i="1"/>
  <c r="I427" i="1" s="1"/>
  <c r="H428" i="1"/>
  <c r="I428" i="1" s="1"/>
  <c r="H429" i="1"/>
  <c r="H430" i="1"/>
  <c r="I430" i="1" s="1"/>
  <c r="H431" i="1"/>
  <c r="I431" i="1" s="1"/>
  <c r="H432" i="1"/>
  <c r="I432" i="1" s="1"/>
  <c r="H433" i="1"/>
  <c r="I433" i="1" s="1"/>
  <c r="H434" i="1"/>
  <c r="I434" i="1" s="1"/>
  <c r="H435" i="1"/>
  <c r="H436" i="1"/>
  <c r="I436" i="1" s="1"/>
  <c r="H437" i="1"/>
  <c r="I437" i="1" s="1"/>
  <c r="H438" i="1"/>
  <c r="I438" i="1" s="1"/>
  <c r="H439" i="1"/>
  <c r="I439" i="1" s="1"/>
  <c r="H440" i="1"/>
  <c r="I440" i="1" s="1"/>
  <c r="H441" i="1"/>
  <c r="I441" i="1" s="1"/>
  <c r="H442" i="1"/>
  <c r="I442" i="1" s="1"/>
  <c r="H443" i="1"/>
  <c r="I443" i="1" s="1"/>
  <c r="H444" i="1"/>
  <c r="I444" i="1" s="1"/>
  <c r="H445" i="1"/>
  <c r="I445" i="1" s="1"/>
  <c r="H446" i="1"/>
  <c r="I446" i="1" s="1"/>
  <c r="H447" i="1"/>
  <c r="I447" i="1" s="1"/>
  <c r="H448" i="1"/>
  <c r="I448" i="1" s="1"/>
  <c r="H449" i="1"/>
  <c r="H450" i="1"/>
  <c r="I450" i="1" s="1"/>
  <c r="H451" i="1"/>
  <c r="I451" i="1" s="1"/>
  <c r="H452" i="1"/>
  <c r="H453" i="1"/>
  <c r="I453" i="1" s="1"/>
  <c r="H454" i="1"/>
  <c r="I454" i="1" s="1"/>
  <c r="H455" i="1"/>
  <c r="I455" i="1" s="1"/>
  <c r="H456" i="1"/>
  <c r="I456" i="1" s="1"/>
  <c r="H457" i="1"/>
  <c r="I457" i="1" s="1"/>
  <c r="H458" i="1"/>
  <c r="I458" i="1" s="1"/>
  <c r="H459" i="1"/>
  <c r="I459" i="1" s="1"/>
  <c r="H460" i="1"/>
  <c r="I460" i="1" s="1"/>
  <c r="H461" i="1"/>
  <c r="I461" i="1" s="1"/>
  <c r="H462" i="1"/>
  <c r="H463" i="1"/>
  <c r="I463" i="1" s="1"/>
  <c r="H464" i="1"/>
  <c r="I464" i="1" s="1"/>
  <c r="H465" i="1"/>
  <c r="I465" i="1" s="1"/>
  <c r="H466" i="1"/>
  <c r="I466" i="1" s="1"/>
  <c r="H467" i="1"/>
  <c r="H468" i="1"/>
  <c r="I468" i="1" s="1"/>
  <c r="H469" i="1"/>
  <c r="I469" i="1" s="1"/>
  <c r="H470" i="1"/>
  <c r="I470" i="1" s="1"/>
  <c r="H471" i="1"/>
  <c r="I471" i="1" s="1"/>
  <c r="H472" i="1"/>
  <c r="I472" i="1" s="1"/>
  <c r="H473" i="1"/>
  <c r="I473" i="1" s="1"/>
  <c r="H474" i="1"/>
  <c r="I474" i="1" s="1"/>
  <c r="H475" i="1"/>
  <c r="H476" i="1"/>
  <c r="H477" i="1"/>
  <c r="I477" i="1" s="1"/>
  <c r="H478" i="1"/>
  <c r="I478" i="1" s="1"/>
  <c r="H479" i="1"/>
  <c r="I479" i="1" s="1"/>
  <c r="H480" i="1"/>
  <c r="I480" i="1" s="1"/>
  <c r="H481" i="1"/>
  <c r="I481" i="1" s="1"/>
  <c r="H482" i="1"/>
  <c r="I482" i="1" s="1"/>
  <c r="H483" i="1"/>
  <c r="H484" i="1"/>
  <c r="I484" i="1" s="1"/>
  <c r="H485" i="1"/>
  <c r="I485" i="1" s="1"/>
  <c r="H486" i="1"/>
  <c r="I486" i="1" s="1"/>
  <c r="H487" i="1"/>
  <c r="I487" i="1" s="1"/>
  <c r="H488" i="1"/>
  <c r="I488" i="1" s="1"/>
  <c r="H489" i="1"/>
  <c r="I489" i="1" s="1"/>
  <c r="H490" i="1"/>
  <c r="I490" i="1" s="1"/>
  <c r="H491" i="1"/>
  <c r="H492" i="1"/>
  <c r="I492" i="1" s="1"/>
  <c r="H493" i="1"/>
  <c r="I493" i="1" s="1"/>
  <c r="H494" i="1"/>
  <c r="I494" i="1" s="1"/>
  <c r="H495" i="1"/>
  <c r="I495" i="1" s="1"/>
  <c r="H496" i="1"/>
  <c r="I496" i="1" s="1"/>
  <c r="H497" i="1"/>
  <c r="I497" i="1" s="1"/>
  <c r="H498" i="1"/>
  <c r="I498" i="1" s="1"/>
  <c r="H499" i="1"/>
  <c r="H500" i="1"/>
  <c r="H501" i="1"/>
  <c r="I501" i="1" s="1"/>
  <c r="H502" i="1"/>
  <c r="I502" i="1" s="1"/>
  <c r="H503" i="1"/>
  <c r="I503" i="1" s="1"/>
  <c r="H504" i="1"/>
  <c r="H505" i="1"/>
  <c r="H506" i="1"/>
  <c r="I506" i="1" s="1"/>
  <c r="H507" i="1"/>
  <c r="H508" i="1"/>
  <c r="I508" i="1" s="1"/>
  <c r="H509" i="1"/>
  <c r="H510" i="1"/>
  <c r="H511" i="1"/>
  <c r="I511" i="1" s="1"/>
  <c r="H512" i="1"/>
  <c r="I512" i="1" s="1"/>
  <c r="H513" i="1"/>
  <c r="I513" i="1" s="1"/>
  <c r="H514" i="1"/>
  <c r="I514" i="1" s="1"/>
  <c r="H515" i="1"/>
  <c r="I515" i="1" s="1"/>
  <c r="H516" i="1"/>
  <c r="I516" i="1" s="1"/>
  <c r="H517" i="1"/>
  <c r="I517" i="1" s="1"/>
  <c r="H518" i="1"/>
  <c r="I518" i="1" s="1"/>
  <c r="H519" i="1"/>
  <c r="H520" i="1"/>
  <c r="I520" i="1" s="1"/>
  <c r="H521" i="1"/>
  <c r="I521" i="1" s="1"/>
  <c r="H522" i="1"/>
  <c r="I522" i="1" s="1"/>
  <c r="H523" i="1"/>
  <c r="I523" i="1" s="1"/>
  <c r="H524" i="1"/>
  <c r="I524" i="1" s="1"/>
  <c r="H525" i="1"/>
  <c r="I525" i="1" s="1"/>
  <c r="H526" i="1"/>
  <c r="I526" i="1" s="1"/>
  <c r="H527" i="1"/>
  <c r="I527" i="1" s="1"/>
  <c r="H528" i="1"/>
  <c r="I528" i="1" s="1"/>
  <c r="H529" i="1"/>
  <c r="I529" i="1" s="1"/>
  <c r="H530" i="1"/>
  <c r="I530" i="1" s="1"/>
  <c r="H531" i="1"/>
  <c r="H532" i="1"/>
  <c r="I532" i="1" s="1"/>
  <c r="H533" i="1"/>
  <c r="I533" i="1" s="1"/>
  <c r="H534" i="1"/>
  <c r="I534" i="1" s="1"/>
  <c r="H535" i="1"/>
  <c r="I535" i="1" s="1"/>
  <c r="H536" i="1"/>
  <c r="I536" i="1" s="1"/>
  <c r="H537" i="1"/>
  <c r="I537" i="1" s="1"/>
  <c r="H538" i="1"/>
  <c r="I538" i="1" s="1"/>
  <c r="H539" i="1"/>
  <c r="H540" i="1"/>
  <c r="H541" i="1"/>
  <c r="H542" i="1"/>
  <c r="I542" i="1" s="1"/>
  <c r="H543" i="1"/>
  <c r="I543" i="1" s="1"/>
  <c r="H544" i="1"/>
  <c r="I544" i="1" s="1"/>
  <c r="H545" i="1"/>
  <c r="I545" i="1" s="1"/>
  <c r="H546" i="1"/>
  <c r="I546" i="1" s="1"/>
  <c r="H547" i="1"/>
  <c r="H548" i="1"/>
  <c r="I548" i="1" s="1"/>
  <c r="H549" i="1"/>
  <c r="H550" i="1"/>
  <c r="I550" i="1" s="1"/>
  <c r="H551" i="1"/>
  <c r="I551" i="1" s="1"/>
  <c r="H552" i="1"/>
  <c r="I552" i="1" s="1"/>
  <c r="H553" i="1"/>
  <c r="I553" i="1" s="1"/>
  <c r="H554" i="1"/>
  <c r="I554" i="1" s="1"/>
  <c r="H555" i="1"/>
  <c r="H556" i="1"/>
  <c r="I556" i="1" s="1"/>
  <c r="H557" i="1"/>
  <c r="I557" i="1" s="1"/>
  <c r="H558" i="1"/>
  <c r="I558" i="1" s="1"/>
  <c r="H559" i="1"/>
  <c r="I559" i="1" s="1"/>
  <c r="H560" i="1"/>
  <c r="I560" i="1" s="1"/>
  <c r="H561" i="1"/>
  <c r="I561" i="1" s="1"/>
  <c r="H562" i="1"/>
  <c r="I562" i="1" s="1"/>
  <c r="H563" i="1"/>
  <c r="I563" i="1" s="1"/>
  <c r="H564" i="1"/>
  <c r="I564" i="1" s="1"/>
  <c r="H565" i="1"/>
  <c r="H566" i="1"/>
  <c r="H567" i="1"/>
  <c r="I567" i="1" s="1"/>
  <c r="H568" i="1"/>
  <c r="I568" i="1" s="1"/>
  <c r="H569" i="1"/>
  <c r="I569" i="1" s="1"/>
  <c r="H570" i="1"/>
  <c r="I570" i="1" s="1"/>
  <c r="H571" i="1"/>
  <c r="H572" i="1"/>
  <c r="I572" i="1" s="1"/>
  <c r="H573" i="1"/>
  <c r="H574" i="1"/>
  <c r="I574" i="1" s="1"/>
  <c r="H575" i="1"/>
  <c r="H576" i="1"/>
  <c r="I576" i="1" s="1"/>
  <c r="H577" i="1"/>
  <c r="H578" i="1"/>
  <c r="I578" i="1" s="1"/>
  <c r="H579" i="1"/>
  <c r="H580" i="1"/>
  <c r="I580" i="1" s="1"/>
  <c r="H581" i="1"/>
  <c r="I581" i="1" s="1"/>
  <c r="H582" i="1"/>
  <c r="I582" i="1" s="1"/>
  <c r="H583" i="1"/>
  <c r="I583" i="1" s="1"/>
  <c r="H584" i="1"/>
  <c r="I584" i="1" s="1"/>
  <c r="H585" i="1"/>
  <c r="I585" i="1" s="1"/>
  <c r="H586" i="1"/>
  <c r="I586" i="1" s="1"/>
  <c r="H587" i="1"/>
  <c r="H588" i="1"/>
  <c r="I588" i="1" s="1"/>
  <c r="H589" i="1"/>
  <c r="I589" i="1" s="1"/>
  <c r="H590" i="1"/>
  <c r="H591" i="1"/>
  <c r="I591" i="1" s="1"/>
  <c r="H592" i="1"/>
  <c r="I592" i="1" s="1"/>
  <c r="H593" i="1"/>
  <c r="I593" i="1" s="1"/>
  <c r="H594" i="1"/>
  <c r="I594" i="1" s="1"/>
  <c r="H595" i="1"/>
  <c r="H596" i="1"/>
  <c r="I596" i="1" s="1"/>
  <c r="H597" i="1"/>
  <c r="I597" i="1" s="1"/>
  <c r="H598" i="1"/>
  <c r="I598" i="1" s="1"/>
  <c r="H599" i="1"/>
  <c r="I599" i="1" s="1"/>
  <c r="H600" i="1"/>
  <c r="I600" i="1" s="1"/>
  <c r="H601" i="1"/>
  <c r="I601" i="1" s="1"/>
  <c r="H602" i="1"/>
  <c r="I602" i="1" s="1"/>
  <c r="H603" i="1"/>
  <c r="H604" i="1"/>
  <c r="I604" i="1" s="1"/>
  <c r="H605" i="1"/>
  <c r="I605" i="1" s="1"/>
  <c r="H606" i="1"/>
  <c r="I606" i="1" s="1"/>
  <c r="H3" i="1"/>
  <c r="I3" i="1" s="1"/>
  <c r="F607" i="1"/>
  <c r="G510" i="1"/>
  <c r="G332" i="1"/>
  <c r="G272" i="1"/>
  <c r="G211" i="1"/>
  <c r="G204" i="1"/>
  <c r="G145" i="1"/>
  <c r="G111" i="1"/>
  <c r="G74" i="1"/>
  <c r="G48" i="1"/>
  <c r="G607" i="1" l="1"/>
  <c r="I607" i="1"/>
  <c r="H607" i="1"/>
  <c r="I4270" i="3"/>
  <c r="H4270" i="3"/>
  <c r="G4270" i="3"/>
  <c r="E4270" i="3"/>
  <c r="D4270" i="3"/>
</calcChain>
</file>

<file path=xl/sharedStrings.xml><?xml version="1.0" encoding="utf-8"?>
<sst xmlns="http://schemas.openxmlformats.org/spreadsheetml/2006/main" count="6738" uniqueCount="1831">
  <si>
    <t>О/Р</t>
  </si>
  <si>
    <t>Кв.</t>
  </si>
  <si>
    <t>К-ть</t>
  </si>
  <si>
    <t>Пл</t>
  </si>
  <si>
    <t>Пр</t>
  </si>
  <si>
    <t>Пільга</t>
  </si>
  <si>
    <t>Початк.</t>
  </si>
  <si>
    <t>сальдо</t>
  </si>
  <si>
    <t>Нара-
хування</t>
  </si>
  <si>
    <t>Коригув.</t>
  </si>
  <si>
    <t>Оплата</t>
  </si>
  <si>
    <t>Субсидія</t>
  </si>
  <si>
    <t>Кінцеве</t>
  </si>
  <si>
    <t>ПІБ</t>
  </si>
  <si>
    <t>Назва
пільги</t>
  </si>
  <si>
    <t>Всього</t>
  </si>
  <si>
    <t>Пільг.
норма</t>
  </si>
  <si>
    <t>Корисна
площа</t>
  </si>
  <si>
    <t>лічильники</t>
  </si>
  <si>
    <t>Об'єм</t>
  </si>
  <si>
    <t>Од.
вим.</t>
  </si>
  <si>
    <t>поточ.</t>
  </si>
  <si>
    <t>попер.</t>
  </si>
  <si>
    <t>Розмір
внеску</t>
  </si>
  <si>
    <t>ID</t>
  </si>
  <si>
    <t>№</t>
  </si>
  <si>
    <t>приміщ.</t>
  </si>
  <si>
    <t>Відомість складено:</t>
  </si>
  <si>
    <t>Заг.
площа</t>
  </si>
  <si>
    <t>Максимова Ю.В.</t>
  </si>
  <si>
    <t>28001</t>
  </si>
  <si>
    <t>Поетичне1 В.О.</t>
  </si>
  <si>
    <t>1</t>
  </si>
  <si>
    <t>28002</t>
  </si>
  <si>
    <t>Вікторівський О.О.</t>
  </si>
  <si>
    <t>2</t>
  </si>
  <si>
    <t>28003</t>
  </si>
  <si>
    <t>Лисовський Р.В.</t>
  </si>
  <si>
    <t>3</t>
  </si>
  <si>
    <t>28004</t>
  </si>
  <si>
    <t>Вікторівська В.Ф.</t>
  </si>
  <si>
    <t>4</t>
  </si>
  <si>
    <t>28005</t>
  </si>
  <si>
    <t>Ларіна Т.Т.</t>
  </si>
  <si>
    <t>5</t>
  </si>
  <si>
    <t>28006</t>
  </si>
  <si>
    <t>Богашова О.О.</t>
  </si>
  <si>
    <t>6</t>
  </si>
  <si>
    <t>28007</t>
  </si>
  <si>
    <t>Шнайдер М.В.</t>
  </si>
  <si>
    <t>7</t>
  </si>
  <si>
    <t>28008</t>
  </si>
  <si>
    <t>Братченко Н.Г.</t>
  </si>
  <si>
    <t>8</t>
  </si>
  <si>
    <t>28009</t>
  </si>
  <si>
    <t>Калиушко Т.І.</t>
  </si>
  <si>
    <t>9</t>
  </si>
  <si>
    <t>28010</t>
  </si>
  <si>
    <t>Коржевська О.А.</t>
  </si>
  <si>
    <t>10</t>
  </si>
  <si>
    <t>28011</t>
  </si>
  <si>
    <t>Гагенко Л.О.</t>
  </si>
  <si>
    <t>11</t>
  </si>
  <si>
    <t>28012</t>
  </si>
  <si>
    <t>Бігдан О.М.</t>
  </si>
  <si>
    <t>12</t>
  </si>
  <si>
    <t>28013</t>
  </si>
  <si>
    <t>Беркута Л.М.</t>
  </si>
  <si>
    <t>13</t>
  </si>
  <si>
    <t>28014</t>
  </si>
  <si>
    <t>Рєзнікова Т.М.</t>
  </si>
  <si>
    <t>14</t>
  </si>
  <si>
    <t>28015</t>
  </si>
  <si>
    <t>Пандей С..</t>
  </si>
  <si>
    <t>15</t>
  </si>
  <si>
    <t>28016</t>
  </si>
  <si>
    <t>Кільовий В.М.</t>
  </si>
  <si>
    <t>16</t>
  </si>
  <si>
    <t>28017</t>
  </si>
  <si>
    <t>Пономарьов І.О.</t>
  </si>
  <si>
    <t>17</t>
  </si>
  <si>
    <t>28018</t>
  </si>
  <si>
    <t>Абуладжелілова Е.М.</t>
  </si>
  <si>
    <t>18</t>
  </si>
  <si>
    <t>28019</t>
  </si>
  <si>
    <t>Колпакова В.Ф.</t>
  </si>
  <si>
    <t>19</t>
  </si>
  <si>
    <t>28020</t>
  </si>
  <si>
    <t>Григоренко І.В.</t>
  </si>
  <si>
    <t>20</t>
  </si>
  <si>
    <t>28021</t>
  </si>
  <si>
    <t>Тиміна В.В.</t>
  </si>
  <si>
    <t>21</t>
  </si>
  <si>
    <t>28022</t>
  </si>
  <si>
    <t>Гоц В.В.</t>
  </si>
  <si>
    <t>22</t>
  </si>
  <si>
    <t>28023</t>
  </si>
  <si>
    <t>Коханенко Ю.С.</t>
  </si>
  <si>
    <t>23</t>
  </si>
  <si>
    <t>28024</t>
  </si>
  <si>
    <t>Коноплій І.В.</t>
  </si>
  <si>
    <t>24</t>
  </si>
  <si>
    <t>28025</t>
  </si>
  <si>
    <t>Захарченко А.С.</t>
  </si>
  <si>
    <t>25</t>
  </si>
  <si>
    <t>28026</t>
  </si>
  <si>
    <t>Шнайдер А.Д.</t>
  </si>
  <si>
    <t>26</t>
  </si>
  <si>
    <t>28027</t>
  </si>
  <si>
    <t>Городнича О.І.</t>
  </si>
  <si>
    <t>27</t>
  </si>
  <si>
    <t>28028</t>
  </si>
  <si>
    <t>Макаренко А.В.</t>
  </si>
  <si>
    <t>28</t>
  </si>
  <si>
    <t>28029</t>
  </si>
  <si>
    <t>Платкова О.В.</t>
  </si>
  <si>
    <t>29</t>
  </si>
  <si>
    <t>28030</t>
  </si>
  <si>
    <t>Кушнірьова Н.Ф.</t>
  </si>
  <si>
    <t>30</t>
  </si>
  <si>
    <t>28031</t>
  </si>
  <si>
    <t>Серебряков Д.Ю.</t>
  </si>
  <si>
    <t>31</t>
  </si>
  <si>
    <t>28032</t>
  </si>
  <si>
    <t>Ярош І.І.</t>
  </si>
  <si>
    <t>32</t>
  </si>
  <si>
    <t>28033</t>
  </si>
  <si>
    <t>Рєзніков І.І.</t>
  </si>
  <si>
    <t>33</t>
  </si>
  <si>
    <t>28034</t>
  </si>
  <si>
    <t>Карпенко О.М.</t>
  </si>
  <si>
    <t>34</t>
  </si>
  <si>
    <t>28035</t>
  </si>
  <si>
    <t>Катковська Г.О.</t>
  </si>
  <si>
    <t>35</t>
  </si>
  <si>
    <t>28036</t>
  </si>
  <si>
    <t>Гордієнко Т.О.</t>
  </si>
  <si>
    <t>36</t>
  </si>
  <si>
    <t>28037</t>
  </si>
  <si>
    <t>Деркач О.П.</t>
  </si>
  <si>
    <t>37</t>
  </si>
  <si>
    <t>28038</t>
  </si>
  <si>
    <t>Процюк Н.М.</t>
  </si>
  <si>
    <t>38</t>
  </si>
  <si>
    <t>28039</t>
  </si>
  <si>
    <t>Списовська К.С.</t>
  </si>
  <si>
    <t>39</t>
  </si>
  <si>
    <t>28040</t>
  </si>
  <si>
    <t>Пелещук В.І.</t>
  </si>
  <si>
    <t>40</t>
  </si>
  <si>
    <t>28041</t>
  </si>
  <si>
    <t>Басюк Л.О.</t>
  </si>
  <si>
    <t>41</t>
  </si>
  <si>
    <t>28042</t>
  </si>
  <si>
    <t>Сіренко М.М.</t>
  </si>
  <si>
    <t>42</t>
  </si>
  <si>
    <t>28043</t>
  </si>
  <si>
    <t>Сільченко Л.М.</t>
  </si>
  <si>
    <t>43</t>
  </si>
  <si>
    <t>28044</t>
  </si>
  <si>
    <t>Кузьминець Ю.О.</t>
  </si>
  <si>
    <t>44</t>
  </si>
  <si>
    <t>28045</t>
  </si>
  <si>
    <t>Юрков В.Є.</t>
  </si>
  <si>
    <t>45</t>
  </si>
  <si>
    <t>28046</t>
  </si>
  <si>
    <t>Дуднік А.В.</t>
  </si>
  <si>
    <t>46</t>
  </si>
  <si>
    <t>28047</t>
  </si>
  <si>
    <t>Тригуб Ю.Ю.</t>
  </si>
  <si>
    <t>47</t>
  </si>
  <si>
    <t>28048</t>
  </si>
  <si>
    <t>Онищенко В.Б.</t>
  </si>
  <si>
    <t>48</t>
  </si>
  <si>
    <t>28049</t>
  </si>
  <si>
    <t>Шимич Ю.А.</t>
  </si>
  <si>
    <t>49</t>
  </si>
  <si>
    <t>28050</t>
  </si>
  <si>
    <t>Лукашевич Л.М.</t>
  </si>
  <si>
    <t>50</t>
  </si>
  <si>
    <t>28051</t>
  </si>
  <si>
    <t>Бондар Дуплеца К.М.</t>
  </si>
  <si>
    <t>51</t>
  </si>
  <si>
    <t>28052</t>
  </si>
  <si>
    <t>Сміленко В.М.</t>
  </si>
  <si>
    <t>52</t>
  </si>
  <si>
    <t>28053</t>
  </si>
  <si>
    <t>Смірнов О.О.</t>
  </si>
  <si>
    <t>53</t>
  </si>
  <si>
    <t>28054</t>
  </si>
  <si>
    <t>Розсоха Л.В.</t>
  </si>
  <si>
    <t>54</t>
  </si>
  <si>
    <t>28055</t>
  </si>
  <si>
    <t>Пастухова А.Д.</t>
  </si>
  <si>
    <t>55</t>
  </si>
  <si>
    <t>28056</t>
  </si>
  <si>
    <t>Рогожинська О.В.</t>
  </si>
  <si>
    <t>56</t>
  </si>
  <si>
    <t>28057</t>
  </si>
  <si>
    <t>Цвенгер С.М.</t>
  </si>
  <si>
    <t>57</t>
  </si>
  <si>
    <t>28058</t>
  </si>
  <si>
    <t>Калько І.К.</t>
  </si>
  <si>
    <t>58</t>
  </si>
  <si>
    <t>28059</t>
  </si>
  <si>
    <t>Возний Ю.Ю.</t>
  </si>
  <si>
    <t>59</t>
  </si>
  <si>
    <t>28060</t>
  </si>
  <si>
    <t>Мервінська Н.О.</t>
  </si>
  <si>
    <t>60</t>
  </si>
  <si>
    <t>28061</t>
  </si>
  <si>
    <t>Гінжук Н.Ю.</t>
  </si>
  <si>
    <t>61</t>
  </si>
  <si>
    <t>28062</t>
  </si>
  <si>
    <t>Чевала С.І.</t>
  </si>
  <si>
    <t>62</t>
  </si>
  <si>
    <t>28063</t>
  </si>
  <si>
    <t>Дмитровська О.О.</t>
  </si>
  <si>
    <t>63</t>
  </si>
  <si>
    <t>28064</t>
  </si>
  <si>
    <t>Веремеєнко В.А.</t>
  </si>
  <si>
    <t>64</t>
  </si>
  <si>
    <t>28065</t>
  </si>
  <si>
    <t>Лазоренко А.С.</t>
  </si>
  <si>
    <t>65</t>
  </si>
  <si>
    <t>28066</t>
  </si>
  <si>
    <t>Ілляшенко К.Т.</t>
  </si>
  <si>
    <t>66</t>
  </si>
  <si>
    <t>28067</t>
  </si>
  <si>
    <t>Корж Л.С.</t>
  </si>
  <si>
    <t>67</t>
  </si>
  <si>
    <t>28068</t>
  </si>
  <si>
    <t>Складана Т.П.</t>
  </si>
  <si>
    <t>68</t>
  </si>
  <si>
    <t>28069</t>
  </si>
  <si>
    <t>Коміссарова Р.І.</t>
  </si>
  <si>
    <t>69</t>
  </si>
  <si>
    <t>28070</t>
  </si>
  <si>
    <t>Бондар С.О.</t>
  </si>
  <si>
    <t>70</t>
  </si>
  <si>
    <t>28071</t>
  </si>
  <si>
    <t>Бондар К.М.</t>
  </si>
  <si>
    <t>71</t>
  </si>
  <si>
    <t>28072</t>
  </si>
  <si>
    <t>Костенюк Л.А.</t>
  </si>
  <si>
    <t>72</t>
  </si>
  <si>
    <t>28073</t>
  </si>
  <si>
    <t>Голік Л.С.</t>
  </si>
  <si>
    <t>73</t>
  </si>
  <si>
    <t>28074</t>
  </si>
  <si>
    <t>Громей В.І.</t>
  </si>
  <si>
    <t>74</t>
  </si>
  <si>
    <t>28075</t>
  </si>
  <si>
    <t>Ярмак С.В.</t>
  </si>
  <si>
    <t>75</t>
  </si>
  <si>
    <t>28076</t>
  </si>
  <si>
    <t>Монжелесова Л.Я.</t>
  </si>
  <si>
    <t>76</t>
  </si>
  <si>
    <t>28077</t>
  </si>
  <si>
    <t>Потернак З.М.</t>
  </si>
  <si>
    <t>77</t>
  </si>
  <si>
    <t>28078</t>
  </si>
  <si>
    <t>Скоробогатько О.М.</t>
  </si>
  <si>
    <t>78</t>
  </si>
  <si>
    <t>28079</t>
  </si>
  <si>
    <t>Толстуха М.М.</t>
  </si>
  <si>
    <t>79</t>
  </si>
  <si>
    <t>28080</t>
  </si>
  <si>
    <t>Клюкін Д.О.</t>
  </si>
  <si>
    <t>80</t>
  </si>
  <si>
    <t>28081</t>
  </si>
  <si>
    <t>Безрук В.С.</t>
  </si>
  <si>
    <t>81</t>
  </si>
  <si>
    <t>28082</t>
  </si>
  <si>
    <t>Суховерша Ю.В.</t>
  </si>
  <si>
    <t>82</t>
  </si>
  <si>
    <t>28083</t>
  </si>
  <si>
    <t>Нестерчук І.В.</t>
  </si>
  <si>
    <t>83</t>
  </si>
  <si>
    <t>28084</t>
  </si>
  <si>
    <t>Войналович А.В.</t>
  </si>
  <si>
    <t>84</t>
  </si>
  <si>
    <t>28085</t>
  </si>
  <si>
    <t>Семещенко І.О.</t>
  </si>
  <si>
    <t>85</t>
  </si>
  <si>
    <t>28086</t>
  </si>
  <si>
    <t>Цикало Л.В.</t>
  </si>
  <si>
    <t>86</t>
  </si>
  <si>
    <t>28087</t>
  </si>
  <si>
    <t>Гайдай О.С.</t>
  </si>
  <si>
    <t>87</t>
  </si>
  <si>
    <t>28088</t>
  </si>
  <si>
    <t>Вікторівська Л.О.</t>
  </si>
  <si>
    <t>88</t>
  </si>
  <si>
    <t>28089</t>
  </si>
  <si>
    <t>Шипікова К.А.</t>
  </si>
  <si>
    <t>89</t>
  </si>
  <si>
    <t>28090</t>
  </si>
  <si>
    <t>Терещенко О.А.</t>
  </si>
  <si>
    <t>90</t>
  </si>
  <si>
    <t>28091</t>
  </si>
  <si>
    <t>Гапон С.М.</t>
  </si>
  <si>
    <t>91</t>
  </si>
  <si>
    <t>28092</t>
  </si>
  <si>
    <t>Дудка І.А.</t>
  </si>
  <si>
    <t>92</t>
  </si>
  <si>
    <t>28093</t>
  </si>
  <si>
    <t>Новохацький О.С.</t>
  </si>
  <si>
    <t>93</t>
  </si>
  <si>
    <t>28094</t>
  </si>
  <si>
    <t>Ляховенко М.Д.</t>
  </si>
  <si>
    <t>94</t>
  </si>
  <si>
    <t>28095</t>
  </si>
  <si>
    <t>Лященко К.Ю.</t>
  </si>
  <si>
    <t>95</t>
  </si>
  <si>
    <t>28096</t>
  </si>
  <si>
    <t>Слюсаренко В.М.</t>
  </si>
  <si>
    <t>96</t>
  </si>
  <si>
    <t>28097</t>
  </si>
  <si>
    <t>Криворучко В.В.</t>
  </si>
  <si>
    <t>97</t>
  </si>
  <si>
    <t>28098</t>
  </si>
  <si>
    <t>Бегаль В.І.</t>
  </si>
  <si>
    <t>98</t>
  </si>
  <si>
    <t>28099</t>
  </si>
  <si>
    <t>Крапівіна О.В.</t>
  </si>
  <si>
    <t>99</t>
  </si>
  <si>
    <t>28100</t>
  </si>
  <si>
    <t>Климчук В.О.</t>
  </si>
  <si>
    <t>100</t>
  </si>
  <si>
    <t>28101</t>
  </si>
  <si>
    <t>Басанько О.В.</t>
  </si>
  <si>
    <t>101</t>
  </si>
  <si>
    <t>28102</t>
  </si>
  <si>
    <t>Ущапівська Л.В.</t>
  </si>
  <si>
    <t>102</t>
  </si>
  <si>
    <t>28103</t>
  </si>
  <si>
    <t>Нафанець Д.І.</t>
  </si>
  <si>
    <t>103</t>
  </si>
  <si>
    <t>28104</t>
  </si>
  <si>
    <t>Маковей Г.В.</t>
  </si>
  <si>
    <t>104</t>
  </si>
  <si>
    <t>28105</t>
  </si>
  <si>
    <t>Матвеев Є.В.</t>
  </si>
  <si>
    <t>105</t>
  </si>
  <si>
    <t>28106</t>
  </si>
  <si>
    <t>Совінська Р.М.</t>
  </si>
  <si>
    <t>106</t>
  </si>
  <si>
    <t>28107</t>
  </si>
  <si>
    <t>Пелешко О.С.</t>
  </si>
  <si>
    <t>107</t>
  </si>
  <si>
    <t>28108</t>
  </si>
  <si>
    <t>Орленко Л.А.</t>
  </si>
  <si>
    <t>108</t>
  </si>
  <si>
    <t>28109</t>
  </si>
  <si>
    <t>Амосова І.Л.</t>
  </si>
  <si>
    <t>109</t>
  </si>
  <si>
    <t>28110</t>
  </si>
  <si>
    <t>Гетьман А.А.</t>
  </si>
  <si>
    <t>110</t>
  </si>
  <si>
    <t>28111</t>
  </si>
  <si>
    <t>Степченко В.В.</t>
  </si>
  <si>
    <t>111</t>
  </si>
  <si>
    <t>28112</t>
  </si>
  <si>
    <t>Боклан М.С.</t>
  </si>
  <si>
    <t>112</t>
  </si>
  <si>
    <t>28113</t>
  </si>
  <si>
    <t>Захарова І.С.</t>
  </si>
  <si>
    <t>113</t>
  </si>
  <si>
    <t>28114</t>
  </si>
  <si>
    <t>114</t>
  </si>
  <si>
    <t>28115</t>
  </si>
  <si>
    <t>Петюренко К.Г.</t>
  </si>
  <si>
    <t>115</t>
  </si>
  <si>
    <t>28116</t>
  </si>
  <si>
    <t>Захаренко Ю.М.</t>
  </si>
  <si>
    <t>116</t>
  </si>
  <si>
    <t>28117</t>
  </si>
  <si>
    <t>Алоян Б.М.</t>
  </si>
  <si>
    <t>117</t>
  </si>
  <si>
    <t>28118</t>
  </si>
  <si>
    <t>Васянович М.П.</t>
  </si>
  <si>
    <t>118</t>
  </si>
  <si>
    <t>28119</t>
  </si>
  <si>
    <t>Шарлай Л.С.</t>
  </si>
  <si>
    <t>119</t>
  </si>
  <si>
    <t>28120</t>
  </si>
  <si>
    <t>Куць В.М.</t>
  </si>
  <si>
    <t>120</t>
  </si>
  <si>
    <t>28121</t>
  </si>
  <si>
    <t>Іжевська М.К.</t>
  </si>
  <si>
    <t>121</t>
  </si>
  <si>
    <t>28122</t>
  </si>
  <si>
    <t>Дроботько А.М.</t>
  </si>
  <si>
    <t>122</t>
  </si>
  <si>
    <t>28123</t>
  </si>
  <si>
    <t>Фоменко А.О.</t>
  </si>
  <si>
    <t>123</t>
  </si>
  <si>
    <t>28124</t>
  </si>
  <si>
    <t>Джулай Н.В.</t>
  </si>
  <si>
    <t>124</t>
  </si>
  <si>
    <t>28125</t>
  </si>
  <si>
    <t>Козік С.М.</t>
  </si>
  <si>
    <t>125</t>
  </si>
  <si>
    <t>28126</t>
  </si>
  <si>
    <t>Фесенко Т.Г.</t>
  </si>
  <si>
    <t>126</t>
  </si>
  <si>
    <t>28127</t>
  </si>
  <si>
    <t>Прокопенко М.Ю.</t>
  </si>
  <si>
    <t>127</t>
  </si>
  <si>
    <t>28128</t>
  </si>
  <si>
    <t>Шпак Л.В.</t>
  </si>
  <si>
    <t>128</t>
  </si>
  <si>
    <t>28129</t>
  </si>
  <si>
    <t>Чен М..</t>
  </si>
  <si>
    <t>129</t>
  </si>
  <si>
    <t>28130</t>
  </si>
  <si>
    <t>Ечко А.Ю.</t>
  </si>
  <si>
    <t>130</t>
  </si>
  <si>
    <t>28131</t>
  </si>
  <si>
    <t>Безуглий Я.А.</t>
  </si>
  <si>
    <t>131</t>
  </si>
  <si>
    <t>28132</t>
  </si>
  <si>
    <t>Перетятько О.М.</t>
  </si>
  <si>
    <t>132</t>
  </si>
  <si>
    <t>28133</t>
  </si>
  <si>
    <t>Столярова Н.І.</t>
  </si>
  <si>
    <t>133</t>
  </si>
  <si>
    <t>28134</t>
  </si>
  <si>
    <t>Пешков В.С.</t>
  </si>
  <si>
    <t>134</t>
  </si>
  <si>
    <t>28135</t>
  </si>
  <si>
    <t>Базан С.П.</t>
  </si>
  <si>
    <t>135</t>
  </si>
  <si>
    <t>28136</t>
  </si>
  <si>
    <t>Вальоса В.А.</t>
  </si>
  <si>
    <t>136</t>
  </si>
  <si>
    <t>28137</t>
  </si>
  <si>
    <t>Салюк О.М.</t>
  </si>
  <si>
    <t>137</t>
  </si>
  <si>
    <t>28138</t>
  </si>
  <si>
    <t>Шапалова К.В.</t>
  </si>
  <si>
    <t>138</t>
  </si>
  <si>
    <t>28139</t>
  </si>
  <si>
    <t>Шаповалова К.В.</t>
  </si>
  <si>
    <t>139</t>
  </si>
  <si>
    <t>28140</t>
  </si>
  <si>
    <t>Белінська С.В.</t>
  </si>
  <si>
    <t>140</t>
  </si>
  <si>
    <t>28141</t>
  </si>
  <si>
    <t>Труфанова С.Л.</t>
  </si>
  <si>
    <t>141</t>
  </si>
  <si>
    <t>28142</t>
  </si>
  <si>
    <t>Буря Т.Ю.</t>
  </si>
  <si>
    <t>142</t>
  </si>
  <si>
    <t>28143</t>
  </si>
  <si>
    <t>Квач Я.М.</t>
  </si>
  <si>
    <t>143</t>
  </si>
  <si>
    <t>28144</t>
  </si>
  <si>
    <t>Бура О.П.</t>
  </si>
  <si>
    <t>144</t>
  </si>
  <si>
    <t>28145</t>
  </si>
  <si>
    <t>Іньков Я.В.</t>
  </si>
  <si>
    <t>145</t>
  </si>
  <si>
    <t>28146</t>
  </si>
  <si>
    <t>146</t>
  </si>
  <si>
    <t>28147</t>
  </si>
  <si>
    <t>Конберг Д.В.</t>
  </si>
  <si>
    <t>147</t>
  </si>
  <si>
    <t>28148</t>
  </si>
  <si>
    <t>Холоденко Г.М.</t>
  </si>
  <si>
    <t>148</t>
  </si>
  <si>
    <t>28149</t>
  </si>
  <si>
    <t>Рева Є.В.</t>
  </si>
  <si>
    <t>149</t>
  </si>
  <si>
    <t>28150</t>
  </si>
  <si>
    <t>Кочмар І.В.</t>
  </si>
  <si>
    <t>150</t>
  </si>
  <si>
    <t>28151</t>
  </si>
  <si>
    <t>Філіпенко О.С.</t>
  </si>
  <si>
    <t>151</t>
  </si>
  <si>
    <t>28152</t>
  </si>
  <si>
    <t>Гайдук Л.В.</t>
  </si>
  <si>
    <t>152</t>
  </si>
  <si>
    <t>28153</t>
  </si>
  <si>
    <t>Савчук Л.М.</t>
  </si>
  <si>
    <t>153</t>
  </si>
  <si>
    <t>28154</t>
  </si>
  <si>
    <t>Нелеп С.І.</t>
  </si>
  <si>
    <t>154</t>
  </si>
  <si>
    <t>28155</t>
  </si>
  <si>
    <t>Бондаренко В.І.</t>
  </si>
  <si>
    <t>155</t>
  </si>
  <si>
    <t>28156</t>
  </si>
  <si>
    <t>Булига-Мущинський В.М.</t>
  </si>
  <si>
    <t>156</t>
  </si>
  <si>
    <t>28157</t>
  </si>
  <si>
    <t>Савчук С..</t>
  </si>
  <si>
    <t>157</t>
  </si>
  <si>
    <t>28158</t>
  </si>
  <si>
    <t>Манзюк В.В.</t>
  </si>
  <si>
    <t>158</t>
  </si>
  <si>
    <t>28159</t>
  </si>
  <si>
    <t>Можина Т.О.</t>
  </si>
  <si>
    <t>159</t>
  </si>
  <si>
    <t>28160</t>
  </si>
  <si>
    <t>Власюк Г.В.</t>
  </si>
  <si>
    <t>160</t>
  </si>
  <si>
    <t>28161</t>
  </si>
  <si>
    <t>Кумар А..</t>
  </si>
  <si>
    <t>161</t>
  </si>
  <si>
    <t>28162</t>
  </si>
  <si>
    <t>Савчук Є..</t>
  </si>
  <si>
    <t>162</t>
  </si>
  <si>
    <t>28163</t>
  </si>
  <si>
    <t>Тимошенко А.С.</t>
  </si>
  <si>
    <t>163</t>
  </si>
  <si>
    <t>28164</t>
  </si>
  <si>
    <t>Бодін В.С.</t>
  </si>
  <si>
    <t>164</t>
  </si>
  <si>
    <t>28165</t>
  </si>
  <si>
    <t>Лешкошвілі Д.А.</t>
  </si>
  <si>
    <t>165</t>
  </si>
  <si>
    <t>28166</t>
  </si>
  <si>
    <t>Война Г.Г.</t>
  </si>
  <si>
    <t>166</t>
  </si>
  <si>
    <t>28167</t>
  </si>
  <si>
    <t>Зелінський Ю.Л.</t>
  </si>
  <si>
    <t>167</t>
  </si>
  <si>
    <t>28168</t>
  </si>
  <si>
    <t>Драченко М.О.</t>
  </si>
  <si>
    <t>168</t>
  </si>
  <si>
    <t>28169</t>
  </si>
  <si>
    <t>Ланько О.Г.</t>
  </si>
  <si>
    <t>169</t>
  </si>
  <si>
    <t>28170</t>
  </si>
  <si>
    <t>Нечай Г.Д.</t>
  </si>
  <si>
    <t>170</t>
  </si>
  <si>
    <t>28171</t>
  </si>
  <si>
    <t>Попова І.Ю.</t>
  </si>
  <si>
    <t>171</t>
  </si>
  <si>
    <t>28172</t>
  </si>
  <si>
    <t>Невольниченко Т.В.</t>
  </si>
  <si>
    <t>172</t>
  </si>
  <si>
    <t>28173</t>
  </si>
  <si>
    <t>Школьник А.Я.</t>
  </si>
  <si>
    <t>173</t>
  </si>
  <si>
    <t>28174</t>
  </si>
  <si>
    <t>Тимошенко Л.В.</t>
  </si>
  <si>
    <t>174</t>
  </si>
  <si>
    <t>28175</t>
  </si>
  <si>
    <t>Пасхал В.С.</t>
  </si>
  <si>
    <t>175</t>
  </si>
  <si>
    <t>28176</t>
  </si>
  <si>
    <t>Лепескіна О.М.</t>
  </si>
  <si>
    <t>176</t>
  </si>
  <si>
    <t>28177</t>
  </si>
  <si>
    <t>Самойліченко Л.В.</t>
  </si>
  <si>
    <t>177</t>
  </si>
  <si>
    <t>28178</t>
  </si>
  <si>
    <t>Резніченко З.В.</t>
  </si>
  <si>
    <t>178</t>
  </si>
  <si>
    <t>28179</t>
  </si>
  <si>
    <t>Дараган І.В.</t>
  </si>
  <si>
    <t>179</t>
  </si>
  <si>
    <t>28180</t>
  </si>
  <si>
    <t>Тараненко І.В.</t>
  </si>
  <si>
    <t>180</t>
  </si>
  <si>
    <t>28181</t>
  </si>
  <si>
    <t>Гайдар О.О.</t>
  </si>
  <si>
    <t>181</t>
  </si>
  <si>
    <t>28182</t>
  </si>
  <si>
    <t>Сущенко Т.В.</t>
  </si>
  <si>
    <t>182</t>
  </si>
  <si>
    <t>28183</t>
  </si>
  <si>
    <t>Мікула К.П.</t>
  </si>
  <si>
    <t>183</t>
  </si>
  <si>
    <t>28184</t>
  </si>
  <si>
    <t>Павленко В.В.</t>
  </si>
  <si>
    <t>184</t>
  </si>
  <si>
    <t>28185</t>
  </si>
  <si>
    <t>Сущенко А.Г.</t>
  </si>
  <si>
    <t>185</t>
  </si>
  <si>
    <t>28186</t>
  </si>
  <si>
    <t>Бондар П.В.</t>
  </si>
  <si>
    <t>186</t>
  </si>
  <si>
    <t>28187</t>
  </si>
  <si>
    <t>Зубрій Л.В.</t>
  </si>
  <si>
    <t>187</t>
  </si>
  <si>
    <t>28188</t>
  </si>
  <si>
    <t>Ковальчук І.С.</t>
  </si>
  <si>
    <t>188</t>
  </si>
  <si>
    <t>28189</t>
  </si>
  <si>
    <t>Думчикова Н.Д.</t>
  </si>
  <si>
    <t>189</t>
  </si>
  <si>
    <t>28190</t>
  </si>
  <si>
    <t>Єрігіна А.В.</t>
  </si>
  <si>
    <t>190</t>
  </si>
  <si>
    <t>28191</t>
  </si>
  <si>
    <t>Бондар О.В.</t>
  </si>
  <si>
    <t>191</t>
  </si>
  <si>
    <t>28192</t>
  </si>
  <si>
    <t>Савченко Т.М.</t>
  </si>
  <si>
    <t>192</t>
  </si>
  <si>
    <t>28193</t>
  </si>
  <si>
    <t>Козлова І.В.</t>
  </si>
  <si>
    <t>193</t>
  </si>
  <si>
    <t>28194</t>
  </si>
  <si>
    <t>Стрельченко М.М.</t>
  </si>
  <si>
    <t>194</t>
  </si>
  <si>
    <t>28195</t>
  </si>
  <si>
    <t>Федорова Т.М.</t>
  </si>
  <si>
    <t>195</t>
  </si>
  <si>
    <t>28196</t>
  </si>
  <si>
    <t>Літвінов С.О.</t>
  </si>
  <si>
    <t>196</t>
  </si>
  <si>
    <t>28197</t>
  </si>
  <si>
    <t>Колесник В.О.</t>
  </si>
  <si>
    <t>197</t>
  </si>
  <si>
    <t>28198</t>
  </si>
  <si>
    <t>198</t>
  </si>
  <si>
    <t>28199</t>
  </si>
  <si>
    <t>Рогова Н.В.</t>
  </si>
  <si>
    <t>199</t>
  </si>
  <si>
    <t>28200</t>
  </si>
  <si>
    <t>Пантелеймонова М.К.</t>
  </si>
  <si>
    <t>200</t>
  </si>
  <si>
    <t>28201</t>
  </si>
  <si>
    <t>Змановська А.А.</t>
  </si>
  <si>
    <t>201</t>
  </si>
  <si>
    <t>28202</t>
  </si>
  <si>
    <t>Гребельна Т.В.</t>
  </si>
  <si>
    <t>202</t>
  </si>
  <si>
    <t>28203</t>
  </si>
  <si>
    <t>Прудкий С.В.</t>
  </si>
  <si>
    <t>203</t>
  </si>
  <si>
    <t>28204</t>
  </si>
  <si>
    <t>Артеменко А.О.</t>
  </si>
  <si>
    <t>204</t>
  </si>
  <si>
    <t>28205</t>
  </si>
  <si>
    <t>Савенок О.І.</t>
  </si>
  <si>
    <t>205</t>
  </si>
  <si>
    <t>28206</t>
  </si>
  <si>
    <t>Юрченко Т.В.</t>
  </si>
  <si>
    <t>206</t>
  </si>
  <si>
    <t>28207</t>
  </si>
  <si>
    <t>Скляр С.М.</t>
  </si>
  <si>
    <t>207</t>
  </si>
  <si>
    <t>28208</t>
  </si>
  <si>
    <t>208</t>
  </si>
  <si>
    <t>28209</t>
  </si>
  <si>
    <t>Коваль Л.М.</t>
  </si>
  <si>
    <t>209</t>
  </si>
  <si>
    <t>28210</t>
  </si>
  <si>
    <t>Хуруджи Є.Г.</t>
  </si>
  <si>
    <t>210</t>
  </si>
  <si>
    <t>28211</t>
  </si>
  <si>
    <t>Сенькович О.Р.</t>
  </si>
  <si>
    <t>211</t>
  </si>
  <si>
    <t>28212</t>
  </si>
  <si>
    <t>Шмарський В.В.</t>
  </si>
  <si>
    <t>212</t>
  </si>
  <si>
    <t>28213</t>
  </si>
  <si>
    <t>213</t>
  </si>
  <si>
    <t>28214</t>
  </si>
  <si>
    <t>Бедай Г.А.</t>
  </si>
  <si>
    <t>214</t>
  </si>
  <si>
    <t>28215</t>
  </si>
  <si>
    <t>Максименко В.Ф.</t>
  </si>
  <si>
    <t>215</t>
  </si>
  <si>
    <t>28216</t>
  </si>
  <si>
    <t>Разумов О.С.</t>
  </si>
  <si>
    <t>216</t>
  </si>
  <si>
    <t>28217</t>
  </si>
  <si>
    <t>Якубова Н.П.</t>
  </si>
  <si>
    <t>217</t>
  </si>
  <si>
    <t>28218</t>
  </si>
  <si>
    <t>Терещенко Т.Ф.</t>
  </si>
  <si>
    <t>218</t>
  </si>
  <si>
    <t>28219</t>
  </si>
  <si>
    <t>Іщенко Н.Г.</t>
  </si>
  <si>
    <t>219</t>
  </si>
  <si>
    <t>28220</t>
  </si>
  <si>
    <t>Кохан В.А.</t>
  </si>
  <si>
    <t>220</t>
  </si>
  <si>
    <t>28221</t>
  </si>
  <si>
    <t>Пархоменко Л.В.</t>
  </si>
  <si>
    <t>221</t>
  </si>
  <si>
    <t>28222</t>
  </si>
  <si>
    <t>Горбач Д.В.</t>
  </si>
  <si>
    <t>222</t>
  </si>
  <si>
    <t>28223</t>
  </si>
  <si>
    <t>Мілевська О.С.</t>
  </si>
  <si>
    <t>223</t>
  </si>
  <si>
    <t>28224</t>
  </si>
  <si>
    <t>Петрук І.М.</t>
  </si>
  <si>
    <t>224</t>
  </si>
  <si>
    <t>28225</t>
  </si>
  <si>
    <t>Іспірова О.І.</t>
  </si>
  <si>
    <t>225</t>
  </si>
  <si>
    <t>28226</t>
  </si>
  <si>
    <t>Вихристюк О.В.</t>
  </si>
  <si>
    <t>226</t>
  </si>
  <si>
    <t>28227</t>
  </si>
  <si>
    <t>Козичко О.В.</t>
  </si>
  <si>
    <t>227</t>
  </si>
  <si>
    <t>28228</t>
  </si>
  <si>
    <t>228</t>
  </si>
  <si>
    <t>28229</t>
  </si>
  <si>
    <t>Зелінська В.П.</t>
  </si>
  <si>
    <t>229</t>
  </si>
  <si>
    <t>28230</t>
  </si>
  <si>
    <t>Бєлий С.В.</t>
  </si>
  <si>
    <t>230</t>
  </si>
  <si>
    <t>28231</t>
  </si>
  <si>
    <t>Хоменко О.М.</t>
  </si>
  <si>
    <t>231</t>
  </si>
  <si>
    <t>28232</t>
  </si>
  <si>
    <t>Cорокіна Ю.О.</t>
  </si>
  <si>
    <t>232</t>
  </si>
  <si>
    <t>28233</t>
  </si>
  <si>
    <t>Оксіон І.О.</t>
  </si>
  <si>
    <t>233</t>
  </si>
  <si>
    <t>28234</t>
  </si>
  <si>
    <t>Черненко Л.П.</t>
  </si>
  <si>
    <t>234</t>
  </si>
  <si>
    <t>28235</t>
  </si>
  <si>
    <t>Вечірко О.П.</t>
  </si>
  <si>
    <t>235</t>
  </si>
  <si>
    <t>28236</t>
  </si>
  <si>
    <t>Карпенко О.А.</t>
  </si>
  <si>
    <t>236</t>
  </si>
  <si>
    <t>28237</t>
  </si>
  <si>
    <t>Вандакурова Л.М.</t>
  </si>
  <si>
    <t>237</t>
  </si>
  <si>
    <t>28238</t>
  </si>
  <si>
    <t>Лупеха М.О.</t>
  </si>
  <si>
    <t>238</t>
  </si>
  <si>
    <t>28239</t>
  </si>
  <si>
    <t>Кащеєва В.В.</t>
  </si>
  <si>
    <t>239</t>
  </si>
  <si>
    <t>28240</t>
  </si>
  <si>
    <t>Микитенко Р.М.</t>
  </si>
  <si>
    <t>240</t>
  </si>
  <si>
    <t>28241</t>
  </si>
  <si>
    <t>Пашутін В.В.</t>
  </si>
  <si>
    <t>241</t>
  </si>
  <si>
    <t>28242</t>
  </si>
  <si>
    <t>Седюко Д.М.</t>
  </si>
  <si>
    <t>242</t>
  </si>
  <si>
    <t>28243</t>
  </si>
  <si>
    <t>Комаренко Г.В.</t>
  </si>
  <si>
    <t>243</t>
  </si>
  <si>
    <t>28244</t>
  </si>
  <si>
    <t>Зінькевич В.О.</t>
  </si>
  <si>
    <t>244</t>
  </si>
  <si>
    <t>28245</t>
  </si>
  <si>
    <t>Дубовіцький І.О.</t>
  </si>
  <si>
    <t>245</t>
  </si>
  <si>
    <t>28246</t>
  </si>
  <si>
    <t>Верпета О.В.</t>
  </si>
  <si>
    <t>246</t>
  </si>
  <si>
    <t>28247</t>
  </si>
  <si>
    <t>Бурдюг А.В.</t>
  </si>
  <si>
    <t>247</t>
  </si>
  <si>
    <t>28248</t>
  </si>
  <si>
    <t>Байкалов Є.В.</t>
  </si>
  <si>
    <t>248</t>
  </si>
  <si>
    <t>28249</t>
  </si>
  <si>
    <t>Голуб О.О.</t>
  </si>
  <si>
    <t>249</t>
  </si>
  <si>
    <t>28250</t>
  </si>
  <si>
    <t>Марченко О.А.</t>
  </si>
  <si>
    <t>250</t>
  </si>
  <si>
    <t>28251</t>
  </si>
  <si>
    <t>Лопасова С.І.</t>
  </si>
  <si>
    <t>251</t>
  </si>
  <si>
    <t>28252</t>
  </si>
  <si>
    <t>Пелих М.В.</t>
  </si>
  <si>
    <t>252</t>
  </si>
  <si>
    <t>28253</t>
  </si>
  <si>
    <t>Усик М.В.</t>
  </si>
  <si>
    <t>253</t>
  </si>
  <si>
    <t>28254</t>
  </si>
  <si>
    <t>Попроцька Т.В.</t>
  </si>
  <si>
    <t>254</t>
  </si>
  <si>
    <t>28255</t>
  </si>
  <si>
    <t>Тарлецька Г.П.</t>
  </si>
  <si>
    <t>255</t>
  </si>
  <si>
    <t>28256</t>
  </si>
  <si>
    <t>Дейнега В.В.</t>
  </si>
  <si>
    <t>256</t>
  </si>
  <si>
    <t>28257</t>
  </si>
  <si>
    <t>Король С.М.</t>
  </si>
  <si>
    <t>257</t>
  </si>
  <si>
    <t>28258</t>
  </si>
  <si>
    <t>Білан А.В.</t>
  </si>
  <si>
    <t>258</t>
  </si>
  <si>
    <t>28259</t>
  </si>
  <si>
    <t>Войтко О.Г.</t>
  </si>
  <si>
    <t>259</t>
  </si>
  <si>
    <t>28260</t>
  </si>
  <si>
    <t>Клепка Є.В.</t>
  </si>
  <si>
    <t>260</t>
  </si>
  <si>
    <t>28261</t>
  </si>
  <si>
    <t>Хоменко О.А.</t>
  </si>
  <si>
    <t>261</t>
  </si>
  <si>
    <t>28262</t>
  </si>
  <si>
    <t>Копистира В.О.</t>
  </si>
  <si>
    <t>262</t>
  </si>
  <si>
    <t>28263</t>
  </si>
  <si>
    <t>Анісімов О..</t>
  </si>
  <si>
    <t>263</t>
  </si>
  <si>
    <t>28264</t>
  </si>
  <si>
    <t>Петрашенко Г.П.</t>
  </si>
  <si>
    <t>264</t>
  </si>
  <si>
    <t>28265</t>
  </si>
  <si>
    <t>Пушня В.П.</t>
  </si>
  <si>
    <t>265</t>
  </si>
  <si>
    <t>28266</t>
  </si>
  <si>
    <t>Бадешко В.О.</t>
  </si>
  <si>
    <t>266</t>
  </si>
  <si>
    <t>28267</t>
  </si>
  <si>
    <t>Крикун О.М.</t>
  </si>
  <si>
    <t>267</t>
  </si>
  <si>
    <t>28268</t>
  </si>
  <si>
    <t>Карабуліна О.П.</t>
  </si>
  <si>
    <t>268</t>
  </si>
  <si>
    <t>28269</t>
  </si>
  <si>
    <t>Падалка В.О.</t>
  </si>
  <si>
    <t>269</t>
  </si>
  <si>
    <t>28270</t>
  </si>
  <si>
    <t>Скрипченко О.В.</t>
  </si>
  <si>
    <t>270</t>
  </si>
  <si>
    <t>28271</t>
  </si>
  <si>
    <t>Осокіна В.О.</t>
  </si>
  <si>
    <t>271</t>
  </si>
  <si>
    <t>28272</t>
  </si>
  <si>
    <t>Антонов В.М.</t>
  </si>
  <si>
    <t>272</t>
  </si>
  <si>
    <t>28273</t>
  </si>
  <si>
    <t>Бороздуха Т.В.</t>
  </si>
  <si>
    <t>273</t>
  </si>
  <si>
    <t>28274</t>
  </si>
  <si>
    <t>Бородій М.М.</t>
  </si>
  <si>
    <t>274</t>
  </si>
  <si>
    <t>28275</t>
  </si>
  <si>
    <t>Стрелкова Т.А.</t>
  </si>
  <si>
    <t>275</t>
  </si>
  <si>
    <t>28276</t>
  </si>
  <si>
    <t>Хитько С.С.</t>
  </si>
  <si>
    <t>276</t>
  </si>
  <si>
    <t>28277</t>
  </si>
  <si>
    <t>Вишневецький В.В.</t>
  </si>
  <si>
    <t>277</t>
  </si>
  <si>
    <t>28278</t>
  </si>
  <si>
    <t>Коломінська О.Г.</t>
  </si>
  <si>
    <t>278</t>
  </si>
  <si>
    <t>28279</t>
  </si>
  <si>
    <t>Мазурець В.І.</t>
  </si>
  <si>
    <t>279</t>
  </si>
  <si>
    <t>28280</t>
  </si>
  <si>
    <t>Оніщик І.М.</t>
  </si>
  <si>
    <t>280</t>
  </si>
  <si>
    <t>28281</t>
  </si>
  <si>
    <t>Саюк Ю.С.</t>
  </si>
  <si>
    <t>281</t>
  </si>
  <si>
    <t>28282</t>
  </si>
  <si>
    <t>Полянський М.А.</t>
  </si>
  <si>
    <t>282</t>
  </si>
  <si>
    <t>28283</t>
  </si>
  <si>
    <t>Тронєва І.О.</t>
  </si>
  <si>
    <t>283</t>
  </si>
  <si>
    <t>28284</t>
  </si>
  <si>
    <t>Синицька Л.Ф.</t>
  </si>
  <si>
    <t>284</t>
  </si>
  <si>
    <t>28285</t>
  </si>
  <si>
    <t>Муран Т.П.</t>
  </si>
  <si>
    <t>285</t>
  </si>
  <si>
    <t>28286</t>
  </si>
  <si>
    <t>Гончар Т.І.</t>
  </si>
  <si>
    <t>286</t>
  </si>
  <si>
    <t>28287</t>
  </si>
  <si>
    <t>Ісаєва Л.Г.</t>
  </si>
  <si>
    <t>287</t>
  </si>
  <si>
    <t>28288</t>
  </si>
  <si>
    <t>Райко Г.І.</t>
  </si>
  <si>
    <t>288</t>
  </si>
  <si>
    <t>28289</t>
  </si>
  <si>
    <t>Орлова О.І.</t>
  </si>
  <si>
    <t>289</t>
  </si>
  <si>
    <t>28290</t>
  </si>
  <si>
    <t>Рубанчук Н.В.</t>
  </si>
  <si>
    <t>290</t>
  </si>
  <si>
    <t>28291</t>
  </si>
  <si>
    <t>Ємець Д.О.</t>
  </si>
  <si>
    <t>291</t>
  </si>
  <si>
    <t>28292</t>
  </si>
  <si>
    <t>Іваницький С.В.</t>
  </si>
  <si>
    <t>292</t>
  </si>
  <si>
    <t>28293</t>
  </si>
  <si>
    <t>Паламаренко Ю.М.</t>
  </si>
  <si>
    <t>293</t>
  </si>
  <si>
    <t>28294</t>
  </si>
  <si>
    <t>Подкопаєва О.М.</t>
  </si>
  <si>
    <t>294</t>
  </si>
  <si>
    <t>28295</t>
  </si>
  <si>
    <t>Терюханова І.М.</t>
  </si>
  <si>
    <t>295</t>
  </si>
  <si>
    <t>28296</t>
  </si>
  <si>
    <t>Тимошенко С.А.</t>
  </si>
  <si>
    <t>296</t>
  </si>
  <si>
    <t>28297</t>
  </si>
  <si>
    <t>Остренок О.М.</t>
  </si>
  <si>
    <t>297</t>
  </si>
  <si>
    <t>28298</t>
  </si>
  <si>
    <t>Корчомна Н.І.</t>
  </si>
  <si>
    <t>298</t>
  </si>
  <si>
    <t>28299</t>
  </si>
  <si>
    <t>299</t>
  </si>
  <si>
    <t>28300</t>
  </si>
  <si>
    <t>Малолєпша В.Ф.</t>
  </si>
  <si>
    <t>300</t>
  </si>
  <si>
    <t>28301</t>
  </si>
  <si>
    <t>Сосненко Л.І.</t>
  </si>
  <si>
    <t>301</t>
  </si>
  <si>
    <t>28302</t>
  </si>
  <si>
    <t>302</t>
  </si>
  <si>
    <t>28303</t>
  </si>
  <si>
    <t>Старовойт О.І.</t>
  </si>
  <si>
    <t>303</t>
  </si>
  <si>
    <t>28304</t>
  </si>
  <si>
    <t>Качур О.Ф.</t>
  </si>
  <si>
    <t>304</t>
  </si>
  <si>
    <t>28305</t>
  </si>
  <si>
    <t>Левченко А.С.</t>
  </si>
  <si>
    <t>305</t>
  </si>
  <si>
    <t>28306</t>
  </si>
  <si>
    <t>Левченко О.А.</t>
  </si>
  <si>
    <t>306</t>
  </si>
  <si>
    <t>28307</t>
  </si>
  <si>
    <t>Бабенко А.І.</t>
  </si>
  <si>
    <t>307</t>
  </si>
  <si>
    <t>28308</t>
  </si>
  <si>
    <t>Пироговська В.О.</t>
  </si>
  <si>
    <t>308</t>
  </si>
  <si>
    <t>28309</t>
  </si>
  <si>
    <t>Сапожник Л.М.</t>
  </si>
  <si>
    <t>309</t>
  </si>
  <si>
    <t>28310</t>
  </si>
  <si>
    <t>Орєхов І.О.</t>
  </si>
  <si>
    <t>310</t>
  </si>
  <si>
    <t>28311</t>
  </si>
  <si>
    <t>Сідько Л.О.</t>
  </si>
  <si>
    <t>311</t>
  </si>
  <si>
    <t>28312</t>
  </si>
  <si>
    <t>Іваненко М.С.</t>
  </si>
  <si>
    <t>312</t>
  </si>
  <si>
    <t>28313</t>
  </si>
  <si>
    <t>Ковшун Ю.М.</t>
  </si>
  <si>
    <t>313</t>
  </si>
  <si>
    <t>28314</t>
  </si>
  <si>
    <t>Сльозко Т.О.</t>
  </si>
  <si>
    <t>314</t>
  </si>
  <si>
    <t>28315</t>
  </si>
  <si>
    <t>Андреєва Л.М.</t>
  </si>
  <si>
    <t>315</t>
  </si>
  <si>
    <t>28316</t>
  </si>
  <si>
    <t>316</t>
  </si>
  <si>
    <t>28317</t>
  </si>
  <si>
    <t>Зеленський А.Ю.</t>
  </si>
  <si>
    <t>317</t>
  </si>
  <si>
    <t>28318</t>
  </si>
  <si>
    <t>Рибачок Т.А.</t>
  </si>
  <si>
    <t>318</t>
  </si>
  <si>
    <t>28319</t>
  </si>
  <si>
    <t>Полях В.М.</t>
  </si>
  <si>
    <t>319</t>
  </si>
  <si>
    <t>28320</t>
  </si>
  <si>
    <t>Юшкевич Є.Г.</t>
  </si>
  <si>
    <t>320</t>
  </si>
  <si>
    <t>28321</t>
  </si>
  <si>
    <t>Манько Г.В.</t>
  </si>
  <si>
    <t>321</t>
  </si>
  <si>
    <t>28322</t>
  </si>
  <si>
    <t>Дудник Л.О.</t>
  </si>
  <si>
    <t>322</t>
  </si>
  <si>
    <t>28323</t>
  </si>
  <si>
    <t>Гриб В.В.</t>
  </si>
  <si>
    <t>323</t>
  </si>
  <si>
    <t>28324</t>
  </si>
  <si>
    <t>Войцехівський В.С.</t>
  </si>
  <si>
    <t>324</t>
  </si>
  <si>
    <t>28325</t>
  </si>
  <si>
    <t>Недашківський В.І.</t>
  </si>
  <si>
    <t>325</t>
  </si>
  <si>
    <t>28326</t>
  </si>
  <si>
    <t>Порада Є.М.</t>
  </si>
  <si>
    <t>326</t>
  </si>
  <si>
    <t>28327</t>
  </si>
  <si>
    <t>Сергієнко О.С.</t>
  </si>
  <si>
    <t>327</t>
  </si>
  <si>
    <t>28328</t>
  </si>
  <si>
    <t>Одед Д..</t>
  </si>
  <si>
    <t>328</t>
  </si>
  <si>
    <t>28329</t>
  </si>
  <si>
    <t>Андрійчук Т.Л.</t>
  </si>
  <si>
    <t>329</t>
  </si>
  <si>
    <t>28330</t>
  </si>
  <si>
    <t>Пітальов А.М.</t>
  </si>
  <si>
    <t>330</t>
  </si>
  <si>
    <t>28331</t>
  </si>
  <si>
    <t>Найдова Н.В.</t>
  </si>
  <si>
    <t>331</t>
  </si>
  <si>
    <t>28332</t>
  </si>
  <si>
    <t>Войтенко І.В.</t>
  </si>
  <si>
    <t>332</t>
  </si>
  <si>
    <t>28333</t>
  </si>
  <si>
    <t>Бутенко В.О.</t>
  </si>
  <si>
    <t>333</t>
  </si>
  <si>
    <t>28334</t>
  </si>
  <si>
    <t>Кривонос Я.С.</t>
  </si>
  <si>
    <t>334</t>
  </si>
  <si>
    <t>28335</t>
  </si>
  <si>
    <t>Гомонко М.С.</t>
  </si>
  <si>
    <t>335</t>
  </si>
  <si>
    <t>28336</t>
  </si>
  <si>
    <t>Головкін О.В.</t>
  </si>
  <si>
    <t>336</t>
  </si>
  <si>
    <t>28337</t>
  </si>
  <si>
    <t>Сільченко Д.Ю.</t>
  </si>
  <si>
    <t>337</t>
  </si>
  <si>
    <t>28338</t>
  </si>
  <si>
    <t>Казімко Л.М.</t>
  </si>
  <si>
    <t>338</t>
  </si>
  <si>
    <t>28339</t>
  </si>
  <si>
    <t>Кривошея О.А.</t>
  </si>
  <si>
    <t>339</t>
  </si>
  <si>
    <t>28340</t>
  </si>
  <si>
    <t>Соболєв О.І.</t>
  </si>
  <si>
    <t>340</t>
  </si>
  <si>
    <t>28341</t>
  </si>
  <si>
    <t>Устименко О.С.</t>
  </si>
  <si>
    <t>341</t>
  </si>
  <si>
    <t>28342</t>
  </si>
  <si>
    <t>Маціпура А.М.</t>
  </si>
  <si>
    <t>342</t>
  </si>
  <si>
    <t>28343</t>
  </si>
  <si>
    <t>Корх Т.Г.</t>
  </si>
  <si>
    <t>343</t>
  </si>
  <si>
    <t>28344</t>
  </si>
  <si>
    <t>Пироговський А.В.</t>
  </si>
  <si>
    <t>344</t>
  </si>
  <si>
    <t>28345</t>
  </si>
  <si>
    <t>Тіхонова Н.С.</t>
  </si>
  <si>
    <t>345</t>
  </si>
  <si>
    <t>28346</t>
  </si>
  <si>
    <t>Обухов О.В.</t>
  </si>
  <si>
    <t>346</t>
  </si>
  <si>
    <t>28347</t>
  </si>
  <si>
    <t>Іващенко К.В.</t>
  </si>
  <si>
    <t>347</t>
  </si>
  <si>
    <t>28348</t>
  </si>
  <si>
    <t>Завійська В.М.</t>
  </si>
  <si>
    <t>348</t>
  </si>
  <si>
    <t>28349</t>
  </si>
  <si>
    <t>Шевчук Г.І.</t>
  </si>
  <si>
    <t>349</t>
  </si>
  <si>
    <t>28350</t>
  </si>
  <si>
    <t>Хілько</t>
  </si>
  <si>
    <t>350</t>
  </si>
  <si>
    <t>28351</t>
  </si>
  <si>
    <t>Семененко Ю.С.</t>
  </si>
  <si>
    <t>351</t>
  </si>
  <si>
    <t>28352</t>
  </si>
  <si>
    <t>Ільчишин О.В.</t>
  </si>
  <si>
    <t>352</t>
  </si>
  <si>
    <t>28353</t>
  </si>
  <si>
    <t>Ульянич Т.В.</t>
  </si>
  <si>
    <t>353</t>
  </si>
  <si>
    <t>28354</t>
  </si>
  <si>
    <t>Варфоломєєв О.М.</t>
  </si>
  <si>
    <t>354</t>
  </si>
  <si>
    <t>28355</t>
  </si>
  <si>
    <t>Штик А.А.</t>
  </si>
  <si>
    <t>355</t>
  </si>
  <si>
    <t>28356</t>
  </si>
  <si>
    <t>Грицай Н.А.</t>
  </si>
  <si>
    <t>356</t>
  </si>
  <si>
    <t>28357</t>
  </si>
  <si>
    <t>Баландіна С.М.</t>
  </si>
  <si>
    <t>357</t>
  </si>
  <si>
    <t>28358</t>
  </si>
  <si>
    <t>Борисов О.В.</t>
  </si>
  <si>
    <t>358</t>
  </si>
  <si>
    <t>28359</t>
  </si>
  <si>
    <t>Должиков Г.О.</t>
  </si>
  <si>
    <t>359</t>
  </si>
  <si>
    <t>28360</t>
  </si>
  <si>
    <t>Скопич С.М.</t>
  </si>
  <si>
    <t>360</t>
  </si>
  <si>
    <t>28361</t>
  </si>
  <si>
    <t>Короткова О.Г.</t>
  </si>
  <si>
    <t>361</t>
  </si>
  <si>
    <t>28362</t>
  </si>
  <si>
    <t>Шевченко А.А.</t>
  </si>
  <si>
    <t>362</t>
  </si>
  <si>
    <t>28363</t>
  </si>
  <si>
    <t>Марищук Т.В.</t>
  </si>
  <si>
    <t>363</t>
  </si>
  <si>
    <t>28364</t>
  </si>
  <si>
    <t>Сапронова О.К.</t>
  </si>
  <si>
    <t>364</t>
  </si>
  <si>
    <t>28365</t>
  </si>
  <si>
    <t>Кучерук В.В.</t>
  </si>
  <si>
    <t>365</t>
  </si>
  <si>
    <t>28366</t>
  </si>
  <si>
    <t>Тарадай В.В.</t>
  </si>
  <si>
    <t>366</t>
  </si>
  <si>
    <t>28367</t>
  </si>
  <si>
    <t>Балог Я.Я.</t>
  </si>
  <si>
    <t>367</t>
  </si>
  <si>
    <t>28368</t>
  </si>
  <si>
    <t>Дивисенко О.О.</t>
  </si>
  <si>
    <t>368</t>
  </si>
  <si>
    <t>28369</t>
  </si>
  <si>
    <t>Квак В.А.</t>
  </si>
  <si>
    <t>369</t>
  </si>
  <si>
    <t>28370</t>
  </si>
  <si>
    <t>Храпаченко О.А.</t>
  </si>
  <si>
    <t>370</t>
  </si>
  <si>
    <t>28371</t>
  </si>
  <si>
    <t>Омельяшко С.В.</t>
  </si>
  <si>
    <t>371</t>
  </si>
  <si>
    <t>28372</t>
  </si>
  <si>
    <t>372</t>
  </si>
  <si>
    <t>28373</t>
  </si>
  <si>
    <t>Гераскевич О.В.</t>
  </si>
  <si>
    <t>373</t>
  </si>
  <si>
    <t>28374</t>
  </si>
  <si>
    <t>Кравченко В.О.</t>
  </si>
  <si>
    <t>374</t>
  </si>
  <si>
    <t>28375</t>
  </si>
  <si>
    <t>Василець Р.В.</t>
  </si>
  <si>
    <t>375</t>
  </si>
  <si>
    <t>28376</t>
  </si>
  <si>
    <t>Баканов А.П.</t>
  </si>
  <si>
    <t>376</t>
  </si>
  <si>
    <t>28377</t>
  </si>
  <si>
    <t>Штогрин В.А.</t>
  </si>
  <si>
    <t>377</t>
  </si>
  <si>
    <t>28378</t>
  </si>
  <si>
    <t>Кононенко Д.Є.</t>
  </si>
  <si>
    <t>378</t>
  </si>
  <si>
    <t>28379</t>
  </si>
  <si>
    <t>Онищук А.А.</t>
  </si>
  <si>
    <t>379</t>
  </si>
  <si>
    <t>28380</t>
  </si>
  <si>
    <t>Накліцька Л.І.</t>
  </si>
  <si>
    <t>380</t>
  </si>
  <si>
    <t>28381</t>
  </si>
  <si>
    <t>Бабин Т.В.</t>
  </si>
  <si>
    <t>381</t>
  </si>
  <si>
    <t>28382</t>
  </si>
  <si>
    <t>Ігунін О.О.</t>
  </si>
  <si>
    <t>382</t>
  </si>
  <si>
    <t>28383</t>
  </si>
  <si>
    <t>Коберник О.В.</t>
  </si>
  <si>
    <t>383</t>
  </si>
  <si>
    <t>28384</t>
  </si>
  <si>
    <t>Накліцька О.С.</t>
  </si>
  <si>
    <t>384</t>
  </si>
  <si>
    <t>28385</t>
  </si>
  <si>
    <t>Лисенко В.А.</t>
  </si>
  <si>
    <t>385</t>
  </si>
  <si>
    <t>28386</t>
  </si>
  <si>
    <t>Власкіна Ю.В.</t>
  </si>
  <si>
    <t>386</t>
  </si>
  <si>
    <t>28387</t>
  </si>
  <si>
    <t>Телегіна А.В.</t>
  </si>
  <si>
    <t>387</t>
  </si>
  <si>
    <t>28388</t>
  </si>
  <si>
    <t>Дячук Л.М.</t>
  </si>
  <si>
    <t>388</t>
  </si>
  <si>
    <t>28389</t>
  </si>
  <si>
    <t>Корнілова В.О.</t>
  </si>
  <si>
    <t>389</t>
  </si>
  <si>
    <t>28390</t>
  </si>
  <si>
    <t>Мезенцев А.Д.</t>
  </si>
  <si>
    <t>390</t>
  </si>
  <si>
    <t>28391</t>
  </si>
  <si>
    <t>Бровченко К.В.</t>
  </si>
  <si>
    <t>391</t>
  </si>
  <si>
    <t>28392</t>
  </si>
  <si>
    <t>Бурш Л.В.</t>
  </si>
  <si>
    <t>392</t>
  </si>
  <si>
    <t>28393</t>
  </si>
  <si>
    <t>Пьоришкіна М.О.</t>
  </si>
  <si>
    <t>393</t>
  </si>
  <si>
    <t>28394</t>
  </si>
  <si>
    <t>Мурашко О.О.</t>
  </si>
  <si>
    <t>394</t>
  </si>
  <si>
    <t>28395</t>
  </si>
  <si>
    <t>Сіренко С.О.</t>
  </si>
  <si>
    <t>395</t>
  </si>
  <si>
    <t>28396</t>
  </si>
  <si>
    <t>Новіков Ю.М.</t>
  </si>
  <si>
    <t>396</t>
  </si>
  <si>
    <t>28397</t>
  </si>
  <si>
    <t>Яременко В.В.</t>
  </si>
  <si>
    <t>397</t>
  </si>
  <si>
    <t>28398</t>
  </si>
  <si>
    <t>Сіренко О.Д.</t>
  </si>
  <si>
    <t>398</t>
  </si>
  <si>
    <t>28399</t>
  </si>
  <si>
    <t>Фаліон Т.С.</t>
  </si>
  <si>
    <t>399</t>
  </si>
  <si>
    <t>28400</t>
  </si>
  <si>
    <t>Горева А.М.</t>
  </si>
  <si>
    <t>400</t>
  </si>
  <si>
    <t>28401</t>
  </si>
  <si>
    <t>Лихолай О.Й.</t>
  </si>
  <si>
    <t>401</t>
  </si>
  <si>
    <t>28402</t>
  </si>
  <si>
    <t>Томкова І.С.</t>
  </si>
  <si>
    <t>402</t>
  </si>
  <si>
    <t>28403</t>
  </si>
  <si>
    <t>Іванець Н.М.</t>
  </si>
  <si>
    <t>403</t>
  </si>
  <si>
    <t>28404</t>
  </si>
  <si>
    <t>Москаленко В.В.</t>
  </si>
  <si>
    <t>404</t>
  </si>
  <si>
    <t>28405</t>
  </si>
  <si>
    <t>Новіков О.О.</t>
  </si>
  <si>
    <t>405</t>
  </si>
  <si>
    <t>28406</t>
  </si>
  <si>
    <t>Зінченко П.В.</t>
  </si>
  <si>
    <t>406</t>
  </si>
  <si>
    <t>28407</t>
  </si>
  <si>
    <t>Коротка К.О.</t>
  </si>
  <si>
    <t>407</t>
  </si>
  <si>
    <t>28408</t>
  </si>
  <si>
    <t>Волошина А.М.</t>
  </si>
  <si>
    <t>408</t>
  </si>
  <si>
    <t>28409</t>
  </si>
  <si>
    <t>Мосієнко Т.О.</t>
  </si>
  <si>
    <t>409</t>
  </si>
  <si>
    <t>28410</t>
  </si>
  <si>
    <t>Хоптій І.Б.</t>
  </si>
  <si>
    <t>410</t>
  </si>
  <si>
    <t>28411</t>
  </si>
  <si>
    <t>Москаленко С.В.</t>
  </si>
  <si>
    <t>411</t>
  </si>
  <si>
    <t>28412</t>
  </si>
  <si>
    <t>Охрамович О.Р.</t>
  </si>
  <si>
    <t>412</t>
  </si>
  <si>
    <t>28413</t>
  </si>
  <si>
    <t>Тишко О.П.</t>
  </si>
  <si>
    <t>413</t>
  </si>
  <si>
    <t>28414</t>
  </si>
  <si>
    <t>Зав'ялова Ю.О.</t>
  </si>
  <si>
    <t>414</t>
  </si>
  <si>
    <t>28415</t>
  </si>
  <si>
    <t>Кувичка О.О.</t>
  </si>
  <si>
    <t>415</t>
  </si>
  <si>
    <t>28416</t>
  </si>
  <si>
    <t>Куценко Р.Т.</t>
  </si>
  <si>
    <t>416</t>
  </si>
  <si>
    <t>28417</t>
  </si>
  <si>
    <t>Паламарчук Н.С.</t>
  </si>
  <si>
    <t>417</t>
  </si>
  <si>
    <t>28418</t>
  </si>
  <si>
    <t>Рахній І.Г.</t>
  </si>
  <si>
    <t>418</t>
  </si>
  <si>
    <t>28419</t>
  </si>
  <si>
    <t>Савченко В.А.</t>
  </si>
  <si>
    <t>419</t>
  </si>
  <si>
    <t>28420</t>
  </si>
  <si>
    <t>Полішко С.А.</t>
  </si>
  <si>
    <t>420</t>
  </si>
  <si>
    <t>28421</t>
  </si>
  <si>
    <t>Зелди Л.В.</t>
  </si>
  <si>
    <t>421</t>
  </si>
  <si>
    <t>28422</t>
  </si>
  <si>
    <t>Лисак О.В.</t>
  </si>
  <si>
    <t>422</t>
  </si>
  <si>
    <t>28423</t>
  </si>
  <si>
    <t>Харченко О.О.</t>
  </si>
  <si>
    <t>423</t>
  </si>
  <si>
    <t>28424</t>
  </si>
  <si>
    <t>Мостова Н.П.</t>
  </si>
  <si>
    <t>424</t>
  </si>
  <si>
    <t>28425</t>
  </si>
  <si>
    <t>Попова А.Ю.</t>
  </si>
  <si>
    <t>425</t>
  </si>
  <si>
    <t>28426</t>
  </si>
  <si>
    <t>Волоцькой В.О.</t>
  </si>
  <si>
    <t>426</t>
  </si>
  <si>
    <t>28427</t>
  </si>
  <si>
    <t>Мужук А.В.</t>
  </si>
  <si>
    <t>427</t>
  </si>
  <si>
    <t>28428</t>
  </si>
  <si>
    <t>Яковенко В.О.</t>
  </si>
  <si>
    <t>428</t>
  </si>
  <si>
    <t>28429</t>
  </si>
  <si>
    <t>Демиденко Н.П.</t>
  </si>
  <si>
    <t>429</t>
  </si>
  <si>
    <t>28430</t>
  </si>
  <si>
    <t>Басюк К.Ю.</t>
  </si>
  <si>
    <t>430</t>
  </si>
  <si>
    <t>28431</t>
  </si>
  <si>
    <t>Лісовий А.В.</t>
  </si>
  <si>
    <t>431</t>
  </si>
  <si>
    <t>28432</t>
  </si>
  <si>
    <t>Ніконоров С.В.</t>
  </si>
  <si>
    <t>432</t>
  </si>
  <si>
    <t>28433</t>
  </si>
  <si>
    <t>Асаула Л.К.</t>
  </si>
  <si>
    <t>433</t>
  </si>
  <si>
    <t>28434</t>
  </si>
  <si>
    <t>Гут О.Д.</t>
  </si>
  <si>
    <t>434</t>
  </si>
  <si>
    <t>28435</t>
  </si>
  <si>
    <t>Мамочкіна В.Л.</t>
  </si>
  <si>
    <t>435</t>
  </si>
  <si>
    <t>28436</t>
  </si>
  <si>
    <t>Вітковська Т.М.</t>
  </si>
  <si>
    <t>436</t>
  </si>
  <si>
    <t>28437</t>
  </si>
  <si>
    <t>Самчишина Т.В.</t>
  </si>
  <si>
    <t>437</t>
  </si>
  <si>
    <t>28438</t>
  </si>
  <si>
    <t>Степанова В.А.</t>
  </si>
  <si>
    <t>438</t>
  </si>
  <si>
    <t>28439</t>
  </si>
  <si>
    <t>Ковтун Хатян Я.П.</t>
  </si>
  <si>
    <t>439</t>
  </si>
  <si>
    <t>28440</t>
  </si>
  <si>
    <t>Архангельська І.П.</t>
  </si>
  <si>
    <t>440</t>
  </si>
  <si>
    <t>28441</t>
  </si>
  <si>
    <t>Євсієнко М.А.</t>
  </si>
  <si>
    <t>441</t>
  </si>
  <si>
    <t>28442</t>
  </si>
  <si>
    <t>442</t>
  </si>
  <si>
    <t>28443</t>
  </si>
  <si>
    <t>Мринська М.Г.</t>
  </si>
  <si>
    <t>443</t>
  </si>
  <si>
    <t>28444</t>
  </si>
  <si>
    <t>Ткаченко О.В.</t>
  </si>
  <si>
    <t>444</t>
  </si>
  <si>
    <t>28445</t>
  </si>
  <si>
    <t>Кравцов Г.А.</t>
  </si>
  <si>
    <t>445</t>
  </si>
  <si>
    <t>28446</t>
  </si>
  <si>
    <t>446</t>
  </si>
  <si>
    <t>28447</t>
  </si>
  <si>
    <t>Невмержицька Н.П.</t>
  </si>
  <si>
    <t>447</t>
  </si>
  <si>
    <t>28448</t>
  </si>
  <si>
    <t>Рутковська І.С.</t>
  </si>
  <si>
    <t>448</t>
  </si>
  <si>
    <t>28449</t>
  </si>
  <si>
    <t>Григор'єва Л.О.</t>
  </si>
  <si>
    <t>449</t>
  </si>
  <si>
    <t>28450</t>
  </si>
  <si>
    <t>Тертишна Т.О.</t>
  </si>
  <si>
    <t>450</t>
  </si>
  <si>
    <t>28451</t>
  </si>
  <si>
    <t>Попов С.Б.</t>
  </si>
  <si>
    <t>451</t>
  </si>
  <si>
    <t>28452</t>
  </si>
  <si>
    <t>Гродзинська О.Ю.</t>
  </si>
  <si>
    <t>452</t>
  </si>
  <si>
    <t>28453</t>
  </si>
  <si>
    <t>Карнаух В.В.</t>
  </si>
  <si>
    <t>453</t>
  </si>
  <si>
    <t>28454</t>
  </si>
  <si>
    <t>Мостовий В.М.</t>
  </si>
  <si>
    <t>454</t>
  </si>
  <si>
    <t>28455</t>
  </si>
  <si>
    <t>Горбатенко Т.С.</t>
  </si>
  <si>
    <t>455</t>
  </si>
  <si>
    <t>28456</t>
  </si>
  <si>
    <t>Титаренко А.М.</t>
  </si>
  <si>
    <t>456</t>
  </si>
  <si>
    <t>28457</t>
  </si>
  <si>
    <t>Гаврилюк О.П.</t>
  </si>
  <si>
    <t>457</t>
  </si>
  <si>
    <t>28458</t>
  </si>
  <si>
    <t>Панченко Л.В.</t>
  </si>
  <si>
    <t>458</t>
  </si>
  <si>
    <t>28459</t>
  </si>
  <si>
    <t>Дейнека О.В.</t>
  </si>
  <si>
    <t>459</t>
  </si>
  <si>
    <t>28460</t>
  </si>
  <si>
    <t>Антоненко К.П.</t>
  </si>
  <si>
    <t>460</t>
  </si>
  <si>
    <t>28461</t>
  </si>
  <si>
    <t>Кобець А.Г.</t>
  </si>
  <si>
    <t>461</t>
  </si>
  <si>
    <t>28462</t>
  </si>
  <si>
    <t>Сольона О.І.</t>
  </si>
  <si>
    <t>462</t>
  </si>
  <si>
    <t>28463</t>
  </si>
  <si>
    <t>Ветриченко А.С.</t>
  </si>
  <si>
    <t>463</t>
  </si>
  <si>
    <t>28464</t>
  </si>
  <si>
    <t>Алдошин В.Е.</t>
  </si>
  <si>
    <t>464</t>
  </si>
  <si>
    <t>28465</t>
  </si>
  <si>
    <t>Бодіна А.С.</t>
  </si>
  <si>
    <t>465</t>
  </si>
  <si>
    <t>28466</t>
  </si>
  <si>
    <t>Косматовська Я.І.</t>
  </si>
  <si>
    <t>466</t>
  </si>
  <si>
    <t>28467</t>
  </si>
  <si>
    <t>Тарнавчук О.Ю.</t>
  </si>
  <si>
    <t>467</t>
  </si>
  <si>
    <t>28468</t>
  </si>
  <si>
    <t>Кириченко В.М.</t>
  </si>
  <si>
    <t>468</t>
  </si>
  <si>
    <t>28469</t>
  </si>
  <si>
    <t>Артемчук М.В.</t>
  </si>
  <si>
    <t>469</t>
  </si>
  <si>
    <t>28470</t>
  </si>
  <si>
    <t>Макачка І.Ю.</t>
  </si>
  <si>
    <t>470</t>
  </si>
  <si>
    <t>28471</t>
  </si>
  <si>
    <t>Штопенко В.Р.</t>
  </si>
  <si>
    <t>471</t>
  </si>
  <si>
    <t>28472</t>
  </si>
  <si>
    <t>Павленко Л.О.</t>
  </si>
  <si>
    <t>472</t>
  </si>
  <si>
    <t>28473</t>
  </si>
  <si>
    <t>Лисенко Л.А.</t>
  </si>
  <si>
    <t>473</t>
  </si>
  <si>
    <t>28474</t>
  </si>
  <si>
    <t>Тарнавчук Г.С.</t>
  </si>
  <si>
    <t>474</t>
  </si>
  <si>
    <t>28475</t>
  </si>
  <si>
    <t>Панченко М.В.</t>
  </si>
  <si>
    <t>475</t>
  </si>
  <si>
    <t>28476</t>
  </si>
  <si>
    <t>Гаврилюк О.О.</t>
  </si>
  <si>
    <t>476</t>
  </si>
  <si>
    <t>28477</t>
  </si>
  <si>
    <t>Столяров О.В.</t>
  </si>
  <si>
    <t>477</t>
  </si>
  <si>
    <t>28478</t>
  </si>
  <si>
    <t>Бєляєва Н.С.</t>
  </si>
  <si>
    <t>478</t>
  </si>
  <si>
    <t>28479</t>
  </si>
  <si>
    <t>Залюбівський О.Б.</t>
  </si>
  <si>
    <t>479</t>
  </si>
  <si>
    <t>28480</t>
  </si>
  <si>
    <t>Колісніченко В.А.</t>
  </si>
  <si>
    <t>480</t>
  </si>
  <si>
    <t>28481</t>
  </si>
  <si>
    <t>Шпак В.В.</t>
  </si>
  <si>
    <t>481</t>
  </si>
  <si>
    <t>28482</t>
  </si>
  <si>
    <t>Сухіташвілі І.Т.</t>
  </si>
  <si>
    <t>482</t>
  </si>
  <si>
    <t>28483</t>
  </si>
  <si>
    <t>Сергієнко В.М.</t>
  </si>
  <si>
    <t>483</t>
  </si>
  <si>
    <t>28484</t>
  </si>
  <si>
    <t>Коршак О.А.</t>
  </si>
  <si>
    <t>484</t>
  </si>
  <si>
    <t>28485</t>
  </si>
  <si>
    <t>Марченко А.В.</t>
  </si>
  <si>
    <t>485</t>
  </si>
  <si>
    <t>28486</t>
  </si>
  <si>
    <t>Кротюк О.Б.</t>
  </si>
  <si>
    <t>486</t>
  </si>
  <si>
    <t>28487</t>
  </si>
  <si>
    <t>Онищенко В.А.</t>
  </si>
  <si>
    <t>487</t>
  </si>
  <si>
    <t>28488</t>
  </si>
  <si>
    <t>Бабич О.В.</t>
  </si>
  <si>
    <t>488</t>
  </si>
  <si>
    <t>28489</t>
  </si>
  <si>
    <t>Макаренко О.С.</t>
  </si>
  <si>
    <t>489</t>
  </si>
  <si>
    <t>28490</t>
  </si>
  <si>
    <t>Малишок М.М.</t>
  </si>
  <si>
    <t>490</t>
  </si>
  <si>
    <t>28491</t>
  </si>
  <si>
    <t>Лазаренко Т.А.</t>
  </si>
  <si>
    <t>491</t>
  </si>
  <si>
    <t>28492</t>
  </si>
  <si>
    <t>Філатов М.О.</t>
  </si>
  <si>
    <t>492</t>
  </si>
  <si>
    <t>28493</t>
  </si>
  <si>
    <t>Панчихіна Л.В.</t>
  </si>
  <si>
    <t>493</t>
  </si>
  <si>
    <t>28494</t>
  </si>
  <si>
    <t>Волощук В.В.</t>
  </si>
  <si>
    <t>494</t>
  </si>
  <si>
    <t>28495</t>
  </si>
  <si>
    <t>Гордієнко Г.І.</t>
  </si>
  <si>
    <t>495</t>
  </si>
  <si>
    <t>28496</t>
  </si>
  <si>
    <t>Мутавчі К.Г.</t>
  </si>
  <si>
    <t>496</t>
  </si>
  <si>
    <t>28497</t>
  </si>
  <si>
    <t>Волошин В.О.</t>
  </si>
  <si>
    <t>497</t>
  </si>
  <si>
    <t>28498</t>
  </si>
  <si>
    <t>Черевань А.Є.</t>
  </si>
  <si>
    <t>498</t>
  </si>
  <si>
    <t>28499</t>
  </si>
  <si>
    <t>Піменова Т.В.</t>
  </si>
  <si>
    <t>499</t>
  </si>
  <si>
    <t>28500</t>
  </si>
  <si>
    <t>Костюк В.Ю.</t>
  </si>
  <si>
    <t>500</t>
  </si>
  <si>
    <t>28501</t>
  </si>
  <si>
    <t>Шамс Н.Н.</t>
  </si>
  <si>
    <t>501</t>
  </si>
  <si>
    <t>28502</t>
  </si>
  <si>
    <t>Мітя Н.Ю.</t>
  </si>
  <si>
    <t>502</t>
  </si>
  <si>
    <t>28503</t>
  </si>
  <si>
    <t>Ткачук О.М.</t>
  </si>
  <si>
    <t>503</t>
  </si>
  <si>
    <t>28504</t>
  </si>
  <si>
    <t>Шаповал В.М.</t>
  </si>
  <si>
    <t>504</t>
  </si>
  <si>
    <t>28505</t>
  </si>
  <si>
    <t>Рудік Н.І.</t>
  </si>
  <si>
    <t>505</t>
  </si>
  <si>
    <t>28506</t>
  </si>
  <si>
    <t>Костенко Н.Г.</t>
  </si>
  <si>
    <t>506</t>
  </si>
  <si>
    <t>28507</t>
  </si>
  <si>
    <t>Сахно І.М.</t>
  </si>
  <si>
    <t>507</t>
  </si>
  <si>
    <t>28508</t>
  </si>
  <si>
    <t>Чуркіна М.І.</t>
  </si>
  <si>
    <t>508</t>
  </si>
  <si>
    <t>28509</t>
  </si>
  <si>
    <t>Кирюханцев І.О.</t>
  </si>
  <si>
    <t>509</t>
  </si>
  <si>
    <t>28510</t>
  </si>
  <si>
    <t>Коломієць В.П.</t>
  </si>
  <si>
    <t>510</t>
  </si>
  <si>
    <t>28511</t>
  </si>
  <si>
    <t>Лучко Н.І.</t>
  </si>
  <si>
    <t>511</t>
  </si>
  <si>
    <t>28512</t>
  </si>
  <si>
    <t>Ченцова Г.І.</t>
  </si>
  <si>
    <t>512</t>
  </si>
  <si>
    <t>28513</t>
  </si>
  <si>
    <t>Конельська Т.К.</t>
  </si>
  <si>
    <t>513</t>
  </si>
  <si>
    <t>28514</t>
  </si>
  <si>
    <t>Туріцин К.А.</t>
  </si>
  <si>
    <t>514</t>
  </si>
  <si>
    <t>28515</t>
  </si>
  <si>
    <t>Білявський В.М.</t>
  </si>
  <si>
    <t>515</t>
  </si>
  <si>
    <t>28516</t>
  </si>
  <si>
    <t>Лозко Ю.В.</t>
  </si>
  <si>
    <t>516</t>
  </si>
  <si>
    <t>28517</t>
  </si>
  <si>
    <t>Кашкаров М.Є.</t>
  </si>
  <si>
    <t>517</t>
  </si>
  <si>
    <t>28518</t>
  </si>
  <si>
    <t>Святний І.І.</t>
  </si>
  <si>
    <t>518</t>
  </si>
  <si>
    <t>28519</t>
  </si>
  <si>
    <t>Шостак Р.В.</t>
  </si>
  <si>
    <t>519</t>
  </si>
  <si>
    <t>28520</t>
  </si>
  <si>
    <t>Міцкевич Г.С.</t>
  </si>
  <si>
    <t>520</t>
  </si>
  <si>
    <t>28521</t>
  </si>
  <si>
    <t>Бандура Н.М.</t>
  </si>
  <si>
    <t>521</t>
  </si>
  <si>
    <t>28522</t>
  </si>
  <si>
    <t>Загайчук В.В.</t>
  </si>
  <si>
    <t>522</t>
  </si>
  <si>
    <t>28523</t>
  </si>
  <si>
    <t>Кисельова Л.П.</t>
  </si>
  <si>
    <t>523</t>
  </si>
  <si>
    <t>28524</t>
  </si>
  <si>
    <t>Мартиненко Т.Г.</t>
  </si>
  <si>
    <t>524</t>
  </si>
  <si>
    <t>28525</t>
  </si>
  <si>
    <t>Рокитний О.І.</t>
  </si>
  <si>
    <t>525</t>
  </si>
  <si>
    <t>28526</t>
  </si>
  <si>
    <t>Бандура М.М.</t>
  </si>
  <si>
    <t>526</t>
  </si>
  <si>
    <t>28527</t>
  </si>
  <si>
    <t>Поетичне 527 ..</t>
  </si>
  <si>
    <t>527</t>
  </si>
  <si>
    <t>28528</t>
  </si>
  <si>
    <t>Багазов О.В.</t>
  </si>
  <si>
    <t>528</t>
  </si>
  <si>
    <t>28529</t>
  </si>
  <si>
    <t>Ясенко О.А.</t>
  </si>
  <si>
    <t>529</t>
  </si>
  <si>
    <t>28530</t>
  </si>
  <si>
    <t>Лаврішина В.В.</t>
  </si>
  <si>
    <t>530</t>
  </si>
  <si>
    <t>28531</t>
  </si>
  <si>
    <t>Сміленко Л.О.</t>
  </si>
  <si>
    <t>531</t>
  </si>
  <si>
    <t>28532</t>
  </si>
  <si>
    <t>Єрмолович І.В.</t>
  </si>
  <si>
    <t>532</t>
  </si>
  <si>
    <t>28533</t>
  </si>
  <si>
    <t>Даценко Н.Л.</t>
  </si>
  <si>
    <t>533</t>
  </si>
  <si>
    <t>28534</t>
  </si>
  <si>
    <t>Парахнюк В.Ю.</t>
  </si>
  <si>
    <t>534</t>
  </si>
  <si>
    <t>28535</t>
  </si>
  <si>
    <t>Геращенко С.В.</t>
  </si>
  <si>
    <t>535</t>
  </si>
  <si>
    <t>28536</t>
  </si>
  <si>
    <t>Полях О.С.</t>
  </si>
  <si>
    <t>536</t>
  </si>
  <si>
    <t>28537</t>
  </si>
  <si>
    <t>537</t>
  </si>
  <si>
    <t>28538</t>
  </si>
  <si>
    <t>Борисенко Ю.В.</t>
  </si>
  <si>
    <t>538</t>
  </si>
  <si>
    <t>28539</t>
  </si>
  <si>
    <t>Ломака Л.В.</t>
  </si>
  <si>
    <t>539</t>
  </si>
  <si>
    <t>28540</t>
  </si>
  <si>
    <t>Білокур О.І.</t>
  </si>
  <si>
    <t>540</t>
  </si>
  <si>
    <t>28541</t>
  </si>
  <si>
    <t>Полянська С.І.</t>
  </si>
  <si>
    <t>541</t>
  </si>
  <si>
    <t>28542</t>
  </si>
  <si>
    <t>542</t>
  </si>
  <si>
    <t>28543</t>
  </si>
  <si>
    <t>Шуть В.В.</t>
  </si>
  <si>
    <t>543</t>
  </si>
  <si>
    <t>28544</t>
  </si>
  <si>
    <t>Величко Ю.П.</t>
  </si>
  <si>
    <t>544</t>
  </si>
  <si>
    <t>28545</t>
  </si>
  <si>
    <t>Можаєва О.О.</t>
  </si>
  <si>
    <t>545</t>
  </si>
  <si>
    <t>28546</t>
  </si>
  <si>
    <t>Бартошук І.Г.</t>
  </si>
  <si>
    <t>546</t>
  </si>
  <si>
    <t>28547</t>
  </si>
  <si>
    <t>Жук Л.В.</t>
  </si>
  <si>
    <t>547</t>
  </si>
  <si>
    <t>28548</t>
  </si>
  <si>
    <t>Крук Т.М.</t>
  </si>
  <si>
    <t>548</t>
  </si>
  <si>
    <t>28549</t>
  </si>
  <si>
    <t>Бучацька Т.М.</t>
  </si>
  <si>
    <t>549</t>
  </si>
  <si>
    <t>28550</t>
  </si>
  <si>
    <t>Лисаківська З.О.</t>
  </si>
  <si>
    <t>550</t>
  </si>
  <si>
    <t>28551</t>
  </si>
  <si>
    <t>Гордієнко Є.П.</t>
  </si>
  <si>
    <t>551</t>
  </si>
  <si>
    <t>28552</t>
  </si>
  <si>
    <t>Ковальова Л.Д.</t>
  </si>
  <si>
    <t>552</t>
  </si>
  <si>
    <t>28553</t>
  </si>
  <si>
    <t>Саплашенко Ф.Ю.</t>
  </si>
  <si>
    <t>553</t>
  </si>
  <si>
    <t>28554</t>
  </si>
  <si>
    <t>Дзьобко Т.М.</t>
  </si>
  <si>
    <t>554</t>
  </si>
  <si>
    <t>28555</t>
  </si>
  <si>
    <t>Грабійчук А.М.</t>
  </si>
  <si>
    <t>555</t>
  </si>
  <si>
    <t>28556</t>
  </si>
  <si>
    <t>Нагога Ю.Г.</t>
  </si>
  <si>
    <t>556</t>
  </si>
  <si>
    <t>28557</t>
  </si>
  <si>
    <t>Бузаджи А.О.</t>
  </si>
  <si>
    <t>557</t>
  </si>
  <si>
    <t>28558</t>
  </si>
  <si>
    <t>Мартиненко О.В.</t>
  </si>
  <si>
    <t>558</t>
  </si>
  <si>
    <t>28559</t>
  </si>
  <si>
    <t>Шипіка А.В.</t>
  </si>
  <si>
    <t>559</t>
  </si>
  <si>
    <t>28560</t>
  </si>
  <si>
    <t>Бойко О.М.</t>
  </si>
  <si>
    <t>560</t>
  </si>
  <si>
    <t>28561</t>
  </si>
  <si>
    <t>Костогриз П.В.</t>
  </si>
  <si>
    <t>561</t>
  </si>
  <si>
    <t>28562</t>
  </si>
  <si>
    <t>Зубар О.А.</t>
  </si>
  <si>
    <t>562</t>
  </si>
  <si>
    <t>28563</t>
  </si>
  <si>
    <t>Ославська О.О.</t>
  </si>
  <si>
    <t>563</t>
  </si>
  <si>
    <t>28564</t>
  </si>
  <si>
    <t>Кушнір К.Г.</t>
  </si>
  <si>
    <t>564</t>
  </si>
  <si>
    <t>28565</t>
  </si>
  <si>
    <t>Таран О.В.</t>
  </si>
  <si>
    <t>565</t>
  </si>
  <si>
    <t>28566</t>
  </si>
  <si>
    <t>Сінчишин Д.Р.</t>
  </si>
  <si>
    <t>566</t>
  </si>
  <si>
    <t>28567</t>
  </si>
  <si>
    <t>Миколаєнко Н.В.</t>
  </si>
  <si>
    <t>567</t>
  </si>
  <si>
    <t>28568</t>
  </si>
  <si>
    <t>Папінчак К.В.</t>
  </si>
  <si>
    <t>568</t>
  </si>
  <si>
    <t>28569</t>
  </si>
  <si>
    <t>Добрінецький В.В.</t>
  </si>
  <si>
    <t>569</t>
  </si>
  <si>
    <t>28570</t>
  </si>
  <si>
    <t>Прищепо О.О.</t>
  </si>
  <si>
    <t>570</t>
  </si>
  <si>
    <t>28571</t>
  </si>
  <si>
    <t>Кучер С.М.</t>
  </si>
  <si>
    <t>571</t>
  </si>
  <si>
    <t>28572</t>
  </si>
  <si>
    <t>Осадчий Є.А.</t>
  </si>
  <si>
    <t>572</t>
  </si>
  <si>
    <t>28573</t>
  </si>
  <si>
    <t>Данилюк І.І.</t>
  </si>
  <si>
    <t>573</t>
  </si>
  <si>
    <t>28574</t>
  </si>
  <si>
    <t>Савко М.М.</t>
  </si>
  <si>
    <t>574</t>
  </si>
  <si>
    <t>28575</t>
  </si>
  <si>
    <t>Попова І.А.</t>
  </si>
  <si>
    <t>575</t>
  </si>
  <si>
    <t>28576</t>
  </si>
  <si>
    <t>Гнатюк Л.О.</t>
  </si>
  <si>
    <t>576</t>
  </si>
  <si>
    <t>28577</t>
  </si>
  <si>
    <t>Матухно І.С.</t>
  </si>
  <si>
    <t>577</t>
  </si>
  <si>
    <t>28578</t>
  </si>
  <si>
    <t>Штома В.Д.</t>
  </si>
  <si>
    <t>578</t>
  </si>
  <si>
    <t>28579</t>
  </si>
  <si>
    <t>Самоделов Р.Г.</t>
  </si>
  <si>
    <t>579</t>
  </si>
  <si>
    <t>28580</t>
  </si>
  <si>
    <t>Бірюк Т.М.</t>
  </si>
  <si>
    <t>580</t>
  </si>
  <si>
    <t>28581</t>
  </si>
  <si>
    <t>Гайдай К.М.</t>
  </si>
  <si>
    <t>581</t>
  </si>
  <si>
    <t>28582</t>
  </si>
  <si>
    <t>Кривуля Л.М.</t>
  </si>
  <si>
    <t>582</t>
  </si>
  <si>
    <t>28583</t>
  </si>
  <si>
    <t>Корєпов О.М.</t>
  </si>
  <si>
    <t>583</t>
  </si>
  <si>
    <t>28584</t>
  </si>
  <si>
    <t>Трінченко О.О.</t>
  </si>
  <si>
    <t>584</t>
  </si>
  <si>
    <t>28585</t>
  </si>
  <si>
    <t>Дорошенко А.М.</t>
  </si>
  <si>
    <t>585</t>
  </si>
  <si>
    <t>28586</t>
  </si>
  <si>
    <t>Старостіна А.В.</t>
  </si>
  <si>
    <t>586</t>
  </si>
  <si>
    <t>28587</t>
  </si>
  <si>
    <t>Воронін С.О.</t>
  </si>
  <si>
    <t>587</t>
  </si>
  <si>
    <t>28588</t>
  </si>
  <si>
    <t>Аноприєнко А.А.</t>
  </si>
  <si>
    <t>588</t>
  </si>
  <si>
    <t>28589</t>
  </si>
  <si>
    <t>Денісов А.В.</t>
  </si>
  <si>
    <t>589</t>
  </si>
  <si>
    <t>28590</t>
  </si>
  <si>
    <t>Кравчик Л.І.</t>
  </si>
  <si>
    <t>590</t>
  </si>
  <si>
    <t>28591</t>
  </si>
  <si>
    <t>Пащенко Б.О.</t>
  </si>
  <si>
    <t>591</t>
  </si>
  <si>
    <t>28592</t>
  </si>
  <si>
    <t>Таландій В.О.</t>
  </si>
  <si>
    <t>592</t>
  </si>
  <si>
    <t>28593</t>
  </si>
  <si>
    <t>Барабаш М.О.</t>
  </si>
  <si>
    <t>593</t>
  </si>
  <si>
    <t>28594</t>
  </si>
  <si>
    <t>Сікорський Д.О.</t>
  </si>
  <si>
    <t>594</t>
  </si>
  <si>
    <t>28595</t>
  </si>
  <si>
    <t>Акимова О.В.</t>
  </si>
  <si>
    <t>595</t>
  </si>
  <si>
    <t>28596</t>
  </si>
  <si>
    <t>Закрасняний І.О.</t>
  </si>
  <si>
    <t>596</t>
  </si>
  <si>
    <t>28597</t>
  </si>
  <si>
    <t>Мальцева М.В.</t>
  </si>
  <si>
    <t>597</t>
  </si>
  <si>
    <t>28598</t>
  </si>
  <si>
    <t>Муждабаєва Е.Ю.</t>
  </si>
  <si>
    <t>598</t>
  </si>
  <si>
    <t>Коломієць Т.А.</t>
  </si>
  <si>
    <t>601</t>
  </si>
  <si>
    <t>Майстренко В.С.</t>
  </si>
  <si>
    <t>602</t>
  </si>
  <si>
    <t>Івченко В.А.</t>
  </si>
  <si>
    <t>603</t>
  </si>
  <si>
    <t>Дараган Л.І.</t>
  </si>
  <si>
    <t>604</t>
  </si>
  <si>
    <t>605</t>
  </si>
  <si>
    <t>Кузенний Д.С.</t>
  </si>
  <si>
    <t>Утримання/управління будинку та приб. тер.</t>
  </si>
  <si>
    <t>Одноразовий внесок на систему відеонагляду</t>
  </si>
  <si>
    <t>Одноразовий внесок на шлагбаум</t>
  </si>
  <si>
    <t>Ремонтний фонд</t>
  </si>
  <si>
    <t>Резервний фонд</t>
  </si>
  <si>
    <t>Внесок на утримання служби консьєржів 09.2024</t>
  </si>
  <si>
    <t>Користування площею в МЗК</t>
  </si>
  <si>
    <t>Утримання /управліннябудинку та приб. території</t>
  </si>
  <si>
    <t>переплата</t>
  </si>
  <si>
    <t>Борг без 10.2024</t>
  </si>
  <si>
    <t>Чистий борг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</si>
</sst>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color theme="0" tint="-0.499984740745262"/>
      <name val="Calibri"/>
      <family val="2"/>
      <charset val="204"/>
      <scheme val="minor"/>
    </font>
    <font>
      <b/>
      <sz val="10"/>
      <name val="Arial Cyr"/>
      <charset val="204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2" fontId="1" fillId="0" borderId="1" xfId="0" applyNumberFormat="1" applyFont="1" applyBorder="1"/>
    <xf numFmtId="1" fontId="1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1" fontId="2" fillId="0" borderId="1" xfId="0" applyNumberFormat="1" applyFont="1" applyBorder="1"/>
    <xf numFmtId="2" fontId="2" fillId="0" borderId="1" xfId="0" applyNumberFormat="1" applyFont="1" applyBorder="1"/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" fontId="2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0" fillId="0" borderId="4" xfId="0" applyBorder="1"/>
    <xf numFmtId="0" fontId="1" fillId="0" borderId="7" xfId="0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/>
    <xf numFmtId="2" fontId="1" fillId="0" borderId="8" xfId="0" applyNumberFormat="1" applyFont="1" applyBorder="1"/>
    <xf numFmtId="0" fontId="2" fillId="0" borderId="9" xfId="0" applyFont="1" applyBorder="1"/>
    <xf numFmtId="0" fontId="2" fillId="0" borderId="10" xfId="0" applyFont="1" applyBorder="1"/>
    <xf numFmtId="2" fontId="1" fillId="0" borderId="10" xfId="0" applyNumberFormat="1" applyFont="1" applyBorder="1" applyAlignment="1">
      <alignment vertical="center"/>
    </xf>
    <xf numFmtId="2" fontId="1" fillId="0" borderId="11" xfId="0" applyNumberFormat="1" applyFont="1" applyBorder="1" applyAlignment="1">
      <alignment vertical="center"/>
    </xf>
    <xf numFmtId="0" fontId="0" fillId="0" borderId="1" xfId="0" applyNumberFormat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7" xfId="0" applyNumberFormat="1" applyFont="1" applyBorder="1"/>
    <xf numFmtId="0" fontId="0" fillId="0" borderId="0" xfId="0" applyAlignment="1">
      <alignment horizontal="right"/>
    </xf>
    <xf numFmtId="0" fontId="0" fillId="0" borderId="18" xfId="0" applyBorder="1" applyAlignment="1"/>
    <xf numFmtId="0" fontId="8" fillId="0" borderId="1" xfId="0" applyNumberFormat="1" applyFont="1" applyBorder="1"/>
    <xf numFmtId="0" fontId="9" fillId="0" borderId="1" xfId="0" applyNumberFormat="1" applyFont="1" applyBorder="1" applyAlignment="1">
      <alignment horizontal="right" vertical="center"/>
    </xf>
    <xf numFmtId="1" fontId="10" fillId="0" borderId="1" xfId="0" applyNumberFormat="1" applyFont="1" applyBorder="1"/>
    <xf numFmtId="0" fontId="11" fillId="0" borderId="1" xfId="0" applyNumberFormat="1" applyFont="1" applyBorder="1" applyAlignment="1">
      <alignment shrinkToFit="1"/>
    </xf>
    <xf numFmtId="2" fontId="12" fillId="0" borderId="1" xfId="0" applyNumberFormat="1" applyFont="1" applyBorder="1"/>
    <xf numFmtId="0" fontId="7" fillId="0" borderId="18" xfId="0" applyFont="1" applyBorder="1" applyAlignment="1">
      <alignment horizontal="left"/>
    </xf>
    <xf numFmtId="0" fontId="0" fillId="0" borderId="17" xfId="0" applyBorder="1" applyAlignment="1">
      <alignment horizontal="center" vertical="center"/>
    </xf>
    <xf numFmtId="0" fontId="2" fillId="0" borderId="1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14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2" fontId="1" fillId="0" borderId="1" xfId="0" applyNumberFormat="1" applyFont="1" applyBorder="1"/>
    <xf numFmtId="0" fontId="1" fillId="0" borderId="1" xfId="0" applyFont="1" applyBorder="1"/>
    <xf numFmtId="0" fontId="1" fillId="0" borderId="1" xfId="0" applyFont="1" applyBorder="1" applyAlignment="1">
      <alignment horizontal="right" vertical="center"/>
    </xf>
    <xf numFmtId="1" fontId="1" fillId="0" borderId="1" xfId="0" applyNumberFormat="1" applyFont="1" applyBorder="1"/>
    <xf numFmtId="0" fontId="1" fillId="0" borderId="1" xfId="0" applyFont="1" applyBorder="1" applyAlignment="1">
      <alignment shrinkToFi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1" xfId="0" applyBorder="1"/>
    <xf numFmtId="4" fontId="0" fillId="0" borderId="0" xfId="0" applyNumberFormat="1"/>
    <xf numFmtId="2" fontId="0" fillId="0" borderId="1" xfId="0" applyNumberFormat="1" applyBorder="1"/>
    <xf numFmtId="4" fontId="2" fillId="2" borderId="1" xfId="0" applyNumberFormat="1" applyFont="1" applyFill="1" applyBorder="1"/>
    <xf numFmtId="0" fontId="0" fillId="3" borderId="1" xfId="0" applyFill="1" applyBorder="1" applyAlignment="1">
      <alignment horizontal="center" wrapText="1"/>
    </xf>
    <xf numFmtId="4" fontId="2" fillId="3" borderId="1" xfId="0" applyNumberFormat="1" applyFont="1" applyFill="1" applyBorder="1"/>
  </cellXfs>
  <cellStyles count="1">
    <cellStyle name="Обычный" xfId="0" builtinId="0"/>
  </cellStyles>
  <dxfs count="426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workbookViewId="0">
      <pane ySplit="2" topLeftCell="A3" activePane="bottomLeft" state="frozen"/>
      <selection pane="bottomLeft" activeCell="B1" sqref="B1:B2"/>
    </sheetView>
  </sheetViews>
  <sheetFormatPr defaultRowHeight="14.4" x14ac:dyDescent="0.3"/>
  <cols>
    <col min="1" max="1" width="0" hidden="1" customWidth="1"/>
    <col min="2" max="2" width="10.6640625" customWidth="1"/>
    <col min="3" max="3" width="21.44140625" customWidth="1"/>
    <col min="4" max="4" width="6.5546875" bestFit="1" customWidth="1"/>
    <col min="5" max="6" width="7.33203125" customWidth="1"/>
    <col min="8" max="8" width="6.5546875" customWidth="1"/>
    <col min="9" max="9" width="8.109375" customWidth="1"/>
    <col min="10" max="16" width="8.5546875" customWidth="1"/>
  </cols>
  <sheetData>
    <row r="1" spans="1:16" ht="13.5" customHeight="1" x14ac:dyDescent="0.3">
      <c r="A1" s="41" t="s">
        <v>24</v>
      </c>
      <c r="B1" s="50" t="s">
        <v>0</v>
      </c>
      <c r="C1" s="50" t="s">
        <v>13</v>
      </c>
      <c r="D1" s="30" t="s">
        <v>25</v>
      </c>
      <c r="E1" s="55" t="s">
        <v>18</v>
      </c>
      <c r="F1" s="55"/>
      <c r="G1" s="52" t="s">
        <v>19</v>
      </c>
      <c r="H1" s="53" t="s">
        <v>20</v>
      </c>
      <c r="I1" s="53" t="s">
        <v>23</v>
      </c>
      <c r="J1" s="12" t="s">
        <v>6</v>
      </c>
      <c r="K1" s="54" t="s">
        <v>8</v>
      </c>
      <c r="L1" s="49" t="s">
        <v>5</v>
      </c>
      <c r="M1" s="49" t="s">
        <v>9</v>
      </c>
      <c r="N1" s="49" t="s">
        <v>10</v>
      </c>
      <c r="O1" s="49" t="s">
        <v>11</v>
      </c>
      <c r="P1" s="12" t="s">
        <v>12</v>
      </c>
    </row>
    <row r="2" spans="1:16" ht="13.5" customHeight="1" x14ac:dyDescent="0.3">
      <c r="A2" s="41"/>
      <c r="B2" s="51"/>
      <c r="C2" s="51"/>
      <c r="D2" s="31" t="s">
        <v>26</v>
      </c>
      <c r="E2" s="15" t="s">
        <v>21</v>
      </c>
      <c r="F2" s="15" t="s">
        <v>22</v>
      </c>
      <c r="G2" s="52"/>
      <c r="H2" s="52"/>
      <c r="I2" s="52"/>
      <c r="J2" s="13" t="s">
        <v>7</v>
      </c>
      <c r="K2" s="54"/>
      <c r="L2" s="49"/>
      <c r="M2" s="49"/>
      <c r="N2" s="49"/>
      <c r="O2" s="49"/>
      <c r="P2" s="13" t="s">
        <v>7</v>
      </c>
    </row>
    <row r="3" spans="1:16" ht="13.5" customHeight="1" x14ac:dyDescent="0.3">
      <c r="A3" s="29"/>
      <c r="B3" s="25"/>
      <c r="C3" s="26"/>
      <c r="D3" s="42"/>
      <c r="E3" s="43"/>
      <c r="F3" s="43"/>
      <c r="G3" s="43"/>
      <c r="H3" s="43"/>
      <c r="I3" s="44"/>
      <c r="J3" s="27"/>
      <c r="K3" s="27"/>
      <c r="L3" s="27"/>
      <c r="M3" s="27"/>
      <c r="N3" s="27"/>
      <c r="O3" s="27"/>
      <c r="P3" s="28"/>
    </row>
    <row r="4" spans="1:16" ht="18" customHeight="1" x14ac:dyDescent="0.3">
      <c r="A4" s="29"/>
      <c r="B4" s="47"/>
      <c r="C4" s="48"/>
      <c r="D4" s="48"/>
      <c r="E4" s="32"/>
      <c r="F4" s="32"/>
      <c r="G4" s="20"/>
      <c r="H4" s="21"/>
      <c r="I4" s="22"/>
      <c r="J4" s="23"/>
      <c r="K4" s="23"/>
      <c r="L4" s="23"/>
      <c r="M4" s="23"/>
      <c r="N4" s="23"/>
      <c r="O4" s="23"/>
      <c r="P4" s="24"/>
    </row>
    <row r="5" spans="1:16" ht="13.5" customHeight="1" x14ac:dyDescent="0.3">
      <c r="B5" s="19"/>
      <c r="C5" s="45" t="s">
        <v>15</v>
      </c>
      <c r="D5" s="46"/>
      <c r="E5" s="9"/>
      <c r="F5" s="9"/>
      <c r="G5" s="16"/>
      <c r="H5" s="18"/>
      <c r="I5" s="17"/>
      <c r="J5" s="14"/>
      <c r="K5" s="14"/>
      <c r="L5" s="14"/>
      <c r="M5" s="14"/>
      <c r="N5" s="14"/>
      <c r="O5" s="14"/>
      <c r="P5" s="14"/>
    </row>
    <row r="7" spans="1:16" x14ac:dyDescent="0.3">
      <c r="C7" s="33" t="s">
        <v>27</v>
      </c>
      <c r="D7" s="40"/>
      <c r="E7" s="40"/>
      <c r="F7" s="40"/>
      <c r="G7" s="40"/>
      <c r="H7" s="34"/>
      <c r="I7" s="34"/>
    </row>
  </sheetData>
  <mergeCells count="16">
    <mergeCell ref="O1:O2"/>
    <mergeCell ref="B1:B2"/>
    <mergeCell ref="C1:C2"/>
    <mergeCell ref="G1:G2"/>
    <mergeCell ref="H1:H2"/>
    <mergeCell ref="I1:I2"/>
    <mergeCell ref="K1:K2"/>
    <mergeCell ref="L1:L2"/>
    <mergeCell ref="M1:M2"/>
    <mergeCell ref="N1:N2"/>
    <mergeCell ref="E1:F1"/>
    <mergeCell ref="D7:G7"/>
    <mergeCell ref="A1:A2"/>
    <mergeCell ref="D3:I3"/>
    <mergeCell ref="C5:D5"/>
    <mergeCell ref="B4:D4"/>
  </mergeCells>
  <conditionalFormatting sqref="B1:P5">
    <cfRule type="cellIs" dxfId="4267" priority="1" operator="equal">
      <formula>0</formula>
    </cfRule>
  </conditionalFormatting>
  <pageMargins left="0.31496062992125984" right="0.23622047244094491" top="0.51181102362204722" bottom="0.51181102362204722" header="0.15748031496062992" footer="0.27559055118110237"/>
  <pageSetup paperSize="9" orientation="landscape" horizontalDpi="1200" verticalDpi="0" r:id="rId1"/>
  <headerFooter>
    <oddHeader xml:space="preserve">&amp;L&amp;8 </oddHeader>
    <oddFooter>&amp;L&amp;D&amp;RСторінка &amp;P 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9"/>
  <sheetViews>
    <sheetView tabSelected="1" workbookViewId="0">
      <pane ySplit="2" topLeftCell="A558" activePane="bottomLeft" state="frozen"/>
      <selection pane="bottomLeft" activeCell="K565" sqref="K565"/>
    </sheetView>
  </sheetViews>
  <sheetFormatPr defaultRowHeight="14.4" x14ac:dyDescent="0.3"/>
  <cols>
    <col min="1" max="1" width="7.77734375" customWidth="1"/>
    <col min="2" max="2" width="21.44140625" customWidth="1"/>
    <col min="3" max="3" width="10.5546875" customWidth="1"/>
    <col min="4" max="4" width="10.33203125" customWidth="1"/>
    <col min="5" max="5" width="10" customWidth="1"/>
    <col min="6" max="6" width="10.44140625" customWidth="1"/>
    <col min="7" max="7" width="9.44140625" customWidth="1"/>
    <col min="8" max="8" width="9.77734375" customWidth="1"/>
    <col min="9" max="9" width="11.21875" customWidth="1"/>
  </cols>
  <sheetData>
    <row r="1" spans="1:9" ht="13.5" customHeight="1" x14ac:dyDescent="0.3">
      <c r="A1" s="50" t="s">
        <v>0</v>
      </c>
      <c r="B1" s="50" t="s">
        <v>13</v>
      </c>
      <c r="C1" s="3" t="s">
        <v>6</v>
      </c>
      <c r="D1" s="54" t="s">
        <v>8</v>
      </c>
      <c r="E1" s="49" t="s">
        <v>10</v>
      </c>
      <c r="F1" s="3" t="s">
        <v>12</v>
      </c>
      <c r="G1" s="65" t="s">
        <v>1828</v>
      </c>
      <c r="H1" s="66" t="s">
        <v>1829</v>
      </c>
      <c r="I1" s="71" t="s">
        <v>1830</v>
      </c>
    </row>
    <row r="2" spans="1:9" ht="13.5" customHeight="1" x14ac:dyDescent="0.3">
      <c r="A2" s="51"/>
      <c r="B2" s="51"/>
      <c r="C2" s="4" t="s">
        <v>7</v>
      </c>
      <c r="D2" s="54"/>
      <c r="E2" s="49"/>
      <c r="F2" s="4" t="s">
        <v>7</v>
      </c>
      <c r="G2" s="65"/>
      <c r="H2" s="66"/>
      <c r="I2" s="71"/>
    </row>
    <row r="3" spans="1:9" ht="13.5" customHeight="1" x14ac:dyDescent="0.3">
      <c r="A3" s="35" t="s">
        <v>30</v>
      </c>
      <c r="B3" s="35" t="s">
        <v>31</v>
      </c>
      <c r="C3" s="39">
        <v>14925.61</v>
      </c>
      <c r="D3" s="39">
        <v>1255.48</v>
      </c>
      <c r="E3" s="39">
        <v>0</v>
      </c>
      <c r="F3" s="39">
        <v>16181.09</v>
      </c>
      <c r="G3" s="67"/>
      <c r="H3" s="69">
        <f>F3-D3</f>
        <v>14925.61</v>
      </c>
      <c r="I3" s="69">
        <f>H3</f>
        <v>14925.61</v>
      </c>
    </row>
    <row r="4" spans="1:9" ht="13.5" customHeight="1" x14ac:dyDescent="0.3">
      <c r="A4" s="35" t="s">
        <v>33</v>
      </c>
      <c r="B4" s="35" t="s">
        <v>34</v>
      </c>
      <c r="C4" s="39">
        <v>1500.43</v>
      </c>
      <c r="D4" s="39">
        <v>750.46</v>
      </c>
      <c r="E4" s="39">
        <v>705</v>
      </c>
      <c r="F4" s="39">
        <v>1545.89</v>
      </c>
      <c r="G4" s="67"/>
      <c r="H4" s="69">
        <f t="shared" ref="H4:H67" si="0">F4-D4</f>
        <v>795.43000000000006</v>
      </c>
      <c r="I4" s="69">
        <f t="shared" ref="I4:I67" si="1">H4</f>
        <v>795.43000000000006</v>
      </c>
    </row>
    <row r="5" spans="1:9" ht="13.5" customHeight="1" x14ac:dyDescent="0.3">
      <c r="A5" s="35" t="s">
        <v>36</v>
      </c>
      <c r="B5" s="35" t="s">
        <v>37</v>
      </c>
      <c r="C5" s="39">
        <v>1964.04</v>
      </c>
      <c r="D5" s="39">
        <v>982.02</v>
      </c>
      <c r="E5" s="39">
        <v>0</v>
      </c>
      <c r="F5" s="39">
        <v>2946.06</v>
      </c>
      <c r="G5" s="67"/>
      <c r="H5" s="69">
        <f t="shared" si="0"/>
        <v>1964.04</v>
      </c>
      <c r="I5" s="69">
        <f t="shared" si="1"/>
        <v>1964.04</v>
      </c>
    </row>
    <row r="6" spans="1:9" ht="13.5" customHeight="1" x14ac:dyDescent="0.3">
      <c r="A6" s="35" t="s">
        <v>39</v>
      </c>
      <c r="B6" s="35" t="s">
        <v>40</v>
      </c>
      <c r="C6" s="39">
        <v>752.07</v>
      </c>
      <c r="D6" s="39">
        <v>752.07</v>
      </c>
      <c r="E6" s="39">
        <v>752.07</v>
      </c>
      <c r="F6" s="39">
        <v>752.07</v>
      </c>
      <c r="G6" s="67"/>
      <c r="H6" s="69">
        <f t="shared" si="0"/>
        <v>0</v>
      </c>
      <c r="I6" s="69">
        <f t="shared" si="1"/>
        <v>0</v>
      </c>
    </row>
    <row r="7" spans="1:9" ht="13.5" customHeight="1" x14ac:dyDescent="0.3">
      <c r="A7" s="35" t="s">
        <v>42</v>
      </c>
      <c r="B7" s="35" t="s">
        <v>43</v>
      </c>
      <c r="C7" s="39">
        <v>638.16</v>
      </c>
      <c r="D7" s="39">
        <v>638.16</v>
      </c>
      <c r="E7" s="39">
        <v>638.16</v>
      </c>
      <c r="F7" s="39">
        <v>638.16</v>
      </c>
      <c r="G7" s="67"/>
      <c r="H7" s="69">
        <f t="shared" si="0"/>
        <v>0</v>
      </c>
      <c r="I7" s="69">
        <f t="shared" si="1"/>
        <v>0</v>
      </c>
    </row>
    <row r="8" spans="1:9" ht="13.5" customHeight="1" x14ac:dyDescent="0.3">
      <c r="A8" s="35" t="s">
        <v>45</v>
      </c>
      <c r="B8" s="35" t="s">
        <v>46</v>
      </c>
      <c r="C8" s="39">
        <v>1689.06</v>
      </c>
      <c r="D8" s="39">
        <v>844.53</v>
      </c>
      <c r="E8" s="39">
        <v>844.53</v>
      </c>
      <c r="F8" s="39">
        <v>1689.06</v>
      </c>
      <c r="G8" s="67"/>
      <c r="H8" s="69">
        <f t="shared" si="0"/>
        <v>844.53</v>
      </c>
      <c r="I8" s="69">
        <f t="shared" si="1"/>
        <v>844.53</v>
      </c>
    </row>
    <row r="9" spans="1:9" ht="13.5" customHeight="1" x14ac:dyDescent="0.3">
      <c r="A9" s="35" t="s">
        <v>48</v>
      </c>
      <c r="B9" s="35" t="s">
        <v>49</v>
      </c>
      <c r="C9" s="39">
        <v>827.65</v>
      </c>
      <c r="D9" s="39">
        <v>827.65</v>
      </c>
      <c r="E9" s="39">
        <v>827.65</v>
      </c>
      <c r="F9" s="39">
        <v>827.65</v>
      </c>
      <c r="G9" s="67"/>
      <c r="H9" s="69">
        <f t="shared" si="0"/>
        <v>0</v>
      </c>
      <c r="I9" s="69">
        <f t="shared" si="1"/>
        <v>0</v>
      </c>
    </row>
    <row r="10" spans="1:9" ht="13.5" customHeight="1" x14ac:dyDescent="0.3">
      <c r="A10" s="35" t="s">
        <v>51</v>
      </c>
      <c r="B10" s="35" t="s">
        <v>52</v>
      </c>
      <c r="C10" s="39">
        <v>832.47</v>
      </c>
      <c r="D10" s="39">
        <v>832.47</v>
      </c>
      <c r="E10" s="39">
        <v>0</v>
      </c>
      <c r="F10" s="39">
        <v>1664.94</v>
      </c>
      <c r="G10" s="67"/>
      <c r="H10" s="69">
        <f t="shared" si="0"/>
        <v>832.47</v>
      </c>
      <c r="I10" s="69">
        <f t="shared" si="1"/>
        <v>832.47</v>
      </c>
    </row>
    <row r="11" spans="1:9" ht="13.5" customHeight="1" x14ac:dyDescent="0.3">
      <c r="A11" s="35" t="s">
        <v>54</v>
      </c>
      <c r="B11" s="35" t="s">
        <v>55</v>
      </c>
      <c r="C11" s="39">
        <v>982.02</v>
      </c>
      <c r="D11" s="39">
        <v>982.02</v>
      </c>
      <c r="E11" s="39">
        <v>982.02</v>
      </c>
      <c r="F11" s="39">
        <v>982.02</v>
      </c>
      <c r="G11" s="67"/>
      <c r="H11" s="69">
        <f t="shared" si="0"/>
        <v>0</v>
      </c>
      <c r="I11" s="69">
        <f t="shared" si="1"/>
        <v>0</v>
      </c>
    </row>
    <row r="12" spans="1:9" ht="13.5" customHeight="1" x14ac:dyDescent="0.3">
      <c r="A12" s="35" t="s">
        <v>57</v>
      </c>
      <c r="B12" s="35" t="s">
        <v>58</v>
      </c>
      <c r="C12" s="39">
        <v>752.88</v>
      </c>
      <c r="D12" s="39">
        <v>752.88</v>
      </c>
      <c r="E12" s="39">
        <v>752.88</v>
      </c>
      <c r="F12" s="39">
        <v>752.88</v>
      </c>
      <c r="G12" s="67"/>
      <c r="H12" s="69">
        <f t="shared" si="0"/>
        <v>0</v>
      </c>
      <c r="I12" s="69">
        <f t="shared" si="1"/>
        <v>0</v>
      </c>
    </row>
    <row r="13" spans="1:9" ht="13.5" customHeight="1" x14ac:dyDescent="0.3">
      <c r="A13" s="35" t="s">
        <v>60</v>
      </c>
      <c r="B13" s="35" t="s">
        <v>61</v>
      </c>
      <c r="C13" s="39">
        <v>607.35</v>
      </c>
      <c r="D13" s="39">
        <v>607.35</v>
      </c>
      <c r="E13" s="39">
        <v>607.35</v>
      </c>
      <c r="F13" s="39">
        <v>607.35</v>
      </c>
      <c r="G13" s="67"/>
      <c r="H13" s="69">
        <f t="shared" si="0"/>
        <v>0</v>
      </c>
      <c r="I13" s="69">
        <f t="shared" si="1"/>
        <v>0</v>
      </c>
    </row>
    <row r="14" spans="1:9" ht="13.5" customHeight="1" x14ac:dyDescent="0.3">
      <c r="A14" s="35" t="s">
        <v>63</v>
      </c>
      <c r="B14" s="35" t="s">
        <v>64</v>
      </c>
      <c r="C14" s="39">
        <v>846.14</v>
      </c>
      <c r="D14" s="39">
        <v>846.14</v>
      </c>
      <c r="E14" s="39">
        <v>0</v>
      </c>
      <c r="F14" s="39">
        <v>1692.28</v>
      </c>
      <c r="G14" s="67"/>
      <c r="H14" s="69">
        <f t="shared" si="0"/>
        <v>846.14</v>
      </c>
      <c r="I14" s="69">
        <f t="shared" si="1"/>
        <v>846.14</v>
      </c>
    </row>
    <row r="15" spans="1:9" ht="13.5" customHeight="1" x14ac:dyDescent="0.3">
      <c r="A15" s="35" t="s">
        <v>66</v>
      </c>
      <c r="B15" s="35" t="s">
        <v>67</v>
      </c>
      <c r="C15" s="39">
        <v>824.48</v>
      </c>
      <c r="D15" s="39">
        <v>825.24</v>
      </c>
      <c r="E15" s="39">
        <v>826</v>
      </c>
      <c r="F15" s="39">
        <v>823.72</v>
      </c>
      <c r="G15" s="67"/>
      <c r="H15" s="69">
        <f t="shared" si="0"/>
        <v>-1.5199999999999818</v>
      </c>
      <c r="I15" s="69">
        <v>0</v>
      </c>
    </row>
    <row r="16" spans="1:9" ht="13.5" customHeight="1" x14ac:dyDescent="0.3">
      <c r="A16" s="35" t="s">
        <v>69</v>
      </c>
      <c r="B16" s="35" t="s">
        <v>70</v>
      </c>
      <c r="C16" s="39">
        <v>1716.9</v>
      </c>
      <c r="D16" s="39">
        <v>858.45</v>
      </c>
      <c r="E16" s="39">
        <v>1716.9</v>
      </c>
      <c r="F16" s="39">
        <v>858.45</v>
      </c>
      <c r="G16" s="67"/>
      <c r="H16" s="69">
        <f t="shared" si="0"/>
        <v>0</v>
      </c>
      <c r="I16" s="69">
        <f t="shared" si="1"/>
        <v>0</v>
      </c>
    </row>
    <row r="17" spans="1:9" ht="13.5" customHeight="1" x14ac:dyDescent="0.3">
      <c r="A17" s="35" t="s">
        <v>72</v>
      </c>
      <c r="B17" s="35" t="s">
        <v>73</v>
      </c>
      <c r="C17" s="39">
        <v>981.21</v>
      </c>
      <c r="D17" s="39">
        <v>981.21</v>
      </c>
      <c r="E17" s="39">
        <v>981.21</v>
      </c>
      <c r="F17" s="39">
        <v>981.21</v>
      </c>
      <c r="G17" s="67"/>
      <c r="H17" s="69">
        <f t="shared" si="0"/>
        <v>0</v>
      </c>
      <c r="I17" s="69">
        <f t="shared" si="1"/>
        <v>0</v>
      </c>
    </row>
    <row r="18" spans="1:9" ht="13.5" customHeight="1" x14ac:dyDescent="0.3">
      <c r="A18" s="35" t="s">
        <v>75</v>
      </c>
      <c r="B18" s="35" t="s">
        <v>76</v>
      </c>
      <c r="C18" s="39">
        <v>780.46</v>
      </c>
      <c r="D18" s="39">
        <v>780.46</v>
      </c>
      <c r="E18" s="39">
        <v>780.46</v>
      </c>
      <c r="F18" s="39">
        <v>780.46</v>
      </c>
      <c r="G18" s="67"/>
      <c r="H18" s="69">
        <f t="shared" si="0"/>
        <v>0</v>
      </c>
      <c r="I18" s="69">
        <f t="shared" si="1"/>
        <v>0</v>
      </c>
    </row>
    <row r="19" spans="1:9" ht="13.5" customHeight="1" x14ac:dyDescent="0.3">
      <c r="A19" s="35" t="s">
        <v>78</v>
      </c>
      <c r="B19" s="35" t="s">
        <v>79</v>
      </c>
      <c r="C19" s="39">
        <v>608.96</v>
      </c>
      <c r="D19" s="39">
        <v>608.96</v>
      </c>
      <c r="E19" s="39">
        <v>608.96</v>
      </c>
      <c r="F19" s="39">
        <v>608.96</v>
      </c>
      <c r="G19" s="67"/>
      <c r="H19" s="69">
        <f t="shared" si="0"/>
        <v>0</v>
      </c>
      <c r="I19" s="69">
        <f t="shared" si="1"/>
        <v>0</v>
      </c>
    </row>
    <row r="20" spans="1:9" ht="13.5" customHeight="1" x14ac:dyDescent="0.3">
      <c r="A20" s="35" t="s">
        <v>81</v>
      </c>
      <c r="B20" s="35" t="s">
        <v>82</v>
      </c>
      <c r="C20" s="39">
        <v>2477.23</v>
      </c>
      <c r="D20" s="39">
        <v>843.73</v>
      </c>
      <c r="E20" s="39">
        <v>0</v>
      </c>
      <c r="F20" s="39">
        <v>3320.96</v>
      </c>
      <c r="G20" s="67"/>
      <c r="H20" s="69">
        <f t="shared" si="0"/>
        <v>2477.23</v>
      </c>
      <c r="I20" s="69">
        <f t="shared" si="1"/>
        <v>2477.23</v>
      </c>
    </row>
    <row r="21" spans="1:9" ht="13.5" customHeight="1" x14ac:dyDescent="0.3">
      <c r="A21" s="35" t="s">
        <v>84</v>
      </c>
      <c r="B21" s="35" t="s">
        <v>85</v>
      </c>
      <c r="C21" s="39">
        <v>825.24</v>
      </c>
      <c r="D21" s="39">
        <v>825.24</v>
      </c>
      <c r="E21" s="39">
        <v>825.24</v>
      </c>
      <c r="F21" s="39">
        <v>825.24</v>
      </c>
      <c r="G21" s="67"/>
      <c r="H21" s="69">
        <f t="shared" si="0"/>
        <v>0</v>
      </c>
      <c r="I21" s="69">
        <f t="shared" si="1"/>
        <v>0</v>
      </c>
    </row>
    <row r="22" spans="1:9" ht="13.5" customHeight="1" x14ac:dyDescent="0.3">
      <c r="A22" s="35" t="s">
        <v>87</v>
      </c>
      <c r="B22" s="35" t="s">
        <v>88</v>
      </c>
      <c r="C22" s="39">
        <v>830.12</v>
      </c>
      <c r="D22" s="39">
        <v>830.06</v>
      </c>
      <c r="E22" s="39">
        <v>830.12</v>
      </c>
      <c r="F22" s="39">
        <v>830.06</v>
      </c>
      <c r="G22" s="67"/>
      <c r="H22" s="69">
        <f t="shared" si="0"/>
        <v>0</v>
      </c>
      <c r="I22" s="69">
        <f t="shared" si="1"/>
        <v>0</v>
      </c>
    </row>
    <row r="23" spans="1:9" ht="13.5" customHeight="1" x14ac:dyDescent="0.3">
      <c r="A23" s="35" t="s">
        <v>90</v>
      </c>
      <c r="B23" s="35" t="s">
        <v>91</v>
      </c>
      <c r="C23" s="39">
        <v>982.02</v>
      </c>
      <c r="D23" s="39">
        <v>982.02</v>
      </c>
      <c r="E23" s="39">
        <v>982.02</v>
      </c>
      <c r="F23" s="39">
        <v>982.02</v>
      </c>
      <c r="G23" s="67"/>
      <c r="H23" s="69">
        <f t="shared" si="0"/>
        <v>0</v>
      </c>
      <c r="I23" s="69">
        <f t="shared" si="1"/>
        <v>0</v>
      </c>
    </row>
    <row r="24" spans="1:9" ht="13.5" customHeight="1" x14ac:dyDescent="0.3">
      <c r="A24" s="35" t="s">
        <v>93</v>
      </c>
      <c r="B24" s="35" t="s">
        <v>94</v>
      </c>
      <c r="C24" s="39">
        <v>752.07</v>
      </c>
      <c r="D24" s="39">
        <v>752.07</v>
      </c>
      <c r="E24" s="39">
        <v>752.07</v>
      </c>
      <c r="F24" s="39">
        <v>752.07</v>
      </c>
      <c r="G24" s="67"/>
      <c r="H24" s="69">
        <f t="shared" si="0"/>
        <v>0</v>
      </c>
      <c r="I24" s="69">
        <f t="shared" si="1"/>
        <v>0</v>
      </c>
    </row>
    <row r="25" spans="1:9" ht="13.5" customHeight="1" x14ac:dyDescent="0.3">
      <c r="A25" s="35" t="s">
        <v>96</v>
      </c>
      <c r="B25" s="35" t="s">
        <v>97</v>
      </c>
      <c r="C25" s="39">
        <v>1216.32</v>
      </c>
      <c r="D25" s="39">
        <v>608.16</v>
      </c>
      <c r="E25" s="39">
        <v>1824.48</v>
      </c>
      <c r="F25" s="39">
        <v>0</v>
      </c>
      <c r="G25" s="67"/>
      <c r="H25" s="69">
        <f t="shared" si="0"/>
        <v>-608.16</v>
      </c>
      <c r="I25" s="69">
        <v>0</v>
      </c>
    </row>
    <row r="26" spans="1:9" ht="13.5" customHeight="1" x14ac:dyDescent="0.3">
      <c r="A26" s="35" t="s">
        <v>99</v>
      </c>
      <c r="B26" s="35" t="s">
        <v>100</v>
      </c>
      <c r="C26" s="39">
        <v>3270.08</v>
      </c>
      <c r="D26" s="39">
        <v>844.53</v>
      </c>
      <c r="E26" s="39">
        <v>3270.08</v>
      </c>
      <c r="F26" s="39">
        <v>844.53</v>
      </c>
      <c r="G26" s="67"/>
      <c r="H26" s="69">
        <f t="shared" si="0"/>
        <v>0</v>
      </c>
      <c r="I26" s="69">
        <f t="shared" si="1"/>
        <v>0</v>
      </c>
    </row>
    <row r="27" spans="1:9" ht="13.5" customHeight="1" x14ac:dyDescent="0.3">
      <c r="A27" s="35" t="s">
        <v>102</v>
      </c>
      <c r="B27" s="35" t="s">
        <v>103</v>
      </c>
      <c r="C27" s="39">
        <v>826.04</v>
      </c>
      <c r="D27" s="39">
        <v>826.04</v>
      </c>
      <c r="E27" s="39">
        <v>826.04</v>
      </c>
      <c r="F27" s="39">
        <v>826.04</v>
      </c>
      <c r="G27" s="67"/>
      <c r="H27" s="69">
        <f t="shared" si="0"/>
        <v>0</v>
      </c>
      <c r="I27" s="69">
        <f t="shared" si="1"/>
        <v>0</v>
      </c>
    </row>
    <row r="28" spans="1:9" ht="13.5" customHeight="1" x14ac:dyDescent="0.3">
      <c r="A28" s="35" t="s">
        <v>105</v>
      </c>
      <c r="B28" s="35" t="s">
        <v>106</v>
      </c>
      <c r="C28" s="39">
        <v>832.47</v>
      </c>
      <c r="D28" s="39">
        <v>832.47</v>
      </c>
      <c r="E28" s="39">
        <v>832.47</v>
      </c>
      <c r="F28" s="39">
        <v>832.47</v>
      </c>
      <c r="G28" s="67"/>
      <c r="H28" s="69">
        <f t="shared" si="0"/>
        <v>0</v>
      </c>
      <c r="I28" s="69">
        <f t="shared" si="1"/>
        <v>0</v>
      </c>
    </row>
    <row r="29" spans="1:9" ht="13.5" customHeight="1" x14ac:dyDescent="0.3">
      <c r="A29" s="35" t="s">
        <v>108</v>
      </c>
      <c r="B29" s="35" t="s">
        <v>109</v>
      </c>
      <c r="C29" s="39">
        <v>982.02</v>
      </c>
      <c r="D29" s="39">
        <v>982.02</v>
      </c>
      <c r="E29" s="39">
        <v>982.02</v>
      </c>
      <c r="F29" s="39">
        <v>982.02</v>
      </c>
      <c r="G29" s="67"/>
      <c r="H29" s="69">
        <f t="shared" si="0"/>
        <v>0</v>
      </c>
      <c r="I29" s="69">
        <f t="shared" si="1"/>
        <v>0</v>
      </c>
    </row>
    <row r="30" spans="1:9" ht="13.5" customHeight="1" x14ac:dyDescent="0.3">
      <c r="A30" s="35" t="s">
        <v>111</v>
      </c>
      <c r="B30" s="35" t="s">
        <v>112</v>
      </c>
      <c r="C30" s="39">
        <v>0</v>
      </c>
      <c r="D30" s="39">
        <v>750.46</v>
      </c>
      <c r="E30" s="39">
        <v>750.46</v>
      </c>
      <c r="F30" s="39">
        <v>0</v>
      </c>
      <c r="G30" s="67"/>
      <c r="H30" s="69">
        <f t="shared" si="0"/>
        <v>-750.46</v>
      </c>
      <c r="I30" s="69">
        <v>0</v>
      </c>
    </row>
    <row r="31" spans="1:9" ht="13.5" customHeight="1" x14ac:dyDescent="0.3">
      <c r="A31" s="35" t="s">
        <v>114</v>
      </c>
      <c r="B31" s="35" t="s">
        <v>115</v>
      </c>
      <c r="C31" s="39">
        <v>607.35</v>
      </c>
      <c r="D31" s="39">
        <v>607.35</v>
      </c>
      <c r="E31" s="39">
        <v>607.35</v>
      </c>
      <c r="F31" s="39">
        <v>607.35</v>
      </c>
      <c r="G31" s="67"/>
      <c r="H31" s="69">
        <f t="shared" si="0"/>
        <v>0</v>
      </c>
      <c r="I31" s="69">
        <f t="shared" si="1"/>
        <v>0</v>
      </c>
    </row>
    <row r="32" spans="1:9" ht="13.5" customHeight="1" x14ac:dyDescent="0.3">
      <c r="A32" s="35" t="s">
        <v>117</v>
      </c>
      <c r="B32" s="35" t="s">
        <v>118</v>
      </c>
      <c r="C32" s="39">
        <v>1750.68</v>
      </c>
      <c r="D32" s="39">
        <v>875.34</v>
      </c>
      <c r="E32" s="39">
        <v>0</v>
      </c>
      <c r="F32" s="39">
        <v>2626.02</v>
      </c>
      <c r="G32" s="67"/>
      <c r="H32" s="69">
        <f t="shared" si="0"/>
        <v>1750.6799999999998</v>
      </c>
      <c r="I32" s="69">
        <f t="shared" si="1"/>
        <v>1750.6799999999998</v>
      </c>
    </row>
    <row r="33" spans="1:9" ht="13.5" customHeight="1" x14ac:dyDescent="0.3">
      <c r="A33" s="35" t="s">
        <v>120</v>
      </c>
      <c r="B33" s="35" t="s">
        <v>121</v>
      </c>
      <c r="C33" s="39">
        <v>824.43</v>
      </c>
      <c r="D33" s="39">
        <v>824.43</v>
      </c>
      <c r="E33" s="39">
        <v>824.43</v>
      </c>
      <c r="F33" s="39">
        <v>824.43</v>
      </c>
      <c r="G33" s="67"/>
      <c r="H33" s="69">
        <f t="shared" si="0"/>
        <v>0</v>
      </c>
      <c r="I33" s="69">
        <f t="shared" si="1"/>
        <v>0</v>
      </c>
    </row>
    <row r="34" spans="1:9" ht="13.5" customHeight="1" x14ac:dyDescent="0.3">
      <c r="A34" s="35" t="s">
        <v>123</v>
      </c>
      <c r="B34" s="35" t="s">
        <v>124</v>
      </c>
      <c r="C34" s="39">
        <v>1667.44</v>
      </c>
      <c r="D34" s="39">
        <v>833.28</v>
      </c>
      <c r="E34" s="39">
        <v>1580</v>
      </c>
      <c r="F34" s="39">
        <v>920.72</v>
      </c>
      <c r="G34" s="67"/>
      <c r="H34" s="69">
        <f t="shared" si="0"/>
        <v>87.440000000000055</v>
      </c>
      <c r="I34" s="69">
        <f t="shared" si="1"/>
        <v>87.440000000000055</v>
      </c>
    </row>
    <row r="35" spans="1:9" ht="13.5" customHeight="1" x14ac:dyDescent="0.3">
      <c r="A35" s="35" t="s">
        <v>126</v>
      </c>
      <c r="B35" s="35" t="s">
        <v>127</v>
      </c>
      <c r="C35" s="39">
        <v>3802.56</v>
      </c>
      <c r="D35" s="39">
        <v>983.62</v>
      </c>
      <c r="E35" s="39">
        <v>3802.56</v>
      </c>
      <c r="F35" s="39">
        <v>983.62</v>
      </c>
      <c r="G35" s="67"/>
      <c r="H35" s="69">
        <f t="shared" si="0"/>
        <v>0</v>
      </c>
      <c r="I35" s="69">
        <f t="shared" si="1"/>
        <v>0</v>
      </c>
    </row>
    <row r="36" spans="1:9" ht="13.5" customHeight="1" x14ac:dyDescent="0.3">
      <c r="A36" s="35" t="s">
        <v>129</v>
      </c>
      <c r="B36" s="35" t="s">
        <v>130</v>
      </c>
      <c r="C36" s="39">
        <v>750.46</v>
      </c>
      <c r="D36" s="39">
        <v>750.46</v>
      </c>
      <c r="E36" s="39">
        <v>750.5</v>
      </c>
      <c r="F36" s="39">
        <v>750.42</v>
      </c>
      <c r="G36" s="67"/>
      <c r="H36" s="69">
        <f t="shared" si="0"/>
        <v>-4.0000000000077307E-2</v>
      </c>
      <c r="I36" s="69">
        <v>0</v>
      </c>
    </row>
    <row r="37" spans="1:9" ht="13.5" customHeight="1" x14ac:dyDescent="0.3">
      <c r="A37" s="35" t="s">
        <v>132</v>
      </c>
      <c r="B37" s="35" t="s">
        <v>133</v>
      </c>
      <c r="C37" s="39">
        <v>2935.74</v>
      </c>
      <c r="D37" s="39">
        <v>607.35</v>
      </c>
      <c r="E37" s="39">
        <v>0</v>
      </c>
      <c r="F37" s="39">
        <v>3543.09</v>
      </c>
      <c r="G37" s="67"/>
      <c r="H37" s="69">
        <f t="shared" si="0"/>
        <v>2935.7400000000002</v>
      </c>
      <c r="I37" s="69">
        <f t="shared" si="1"/>
        <v>2935.7400000000002</v>
      </c>
    </row>
    <row r="38" spans="1:9" ht="13.5" customHeight="1" x14ac:dyDescent="0.3">
      <c r="A38" s="35" t="s">
        <v>135</v>
      </c>
      <c r="B38" s="35" t="s">
        <v>136</v>
      </c>
      <c r="C38" s="39">
        <v>844.53</v>
      </c>
      <c r="D38" s="39">
        <v>844.53</v>
      </c>
      <c r="E38" s="39">
        <v>844.53</v>
      </c>
      <c r="F38" s="39">
        <v>844.53</v>
      </c>
      <c r="G38" s="67"/>
      <c r="H38" s="69">
        <f t="shared" si="0"/>
        <v>0</v>
      </c>
      <c r="I38" s="69">
        <f t="shared" si="1"/>
        <v>0</v>
      </c>
    </row>
    <row r="39" spans="1:9" ht="13.5" customHeight="1" x14ac:dyDescent="0.3">
      <c r="A39" s="35" t="s">
        <v>138</v>
      </c>
      <c r="B39" s="35" t="s">
        <v>139</v>
      </c>
      <c r="C39" s="39">
        <v>822.82</v>
      </c>
      <c r="D39" s="39">
        <v>822.82</v>
      </c>
      <c r="E39" s="39">
        <v>822.82</v>
      </c>
      <c r="F39" s="39">
        <v>822.82</v>
      </c>
      <c r="G39" s="67"/>
      <c r="H39" s="69">
        <f t="shared" si="0"/>
        <v>0</v>
      </c>
      <c r="I39" s="69">
        <f t="shared" si="1"/>
        <v>0</v>
      </c>
    </row>
    <row r="40" spans="1:9" ht="13.5" customHeight="1" x14ac:dyDescent="0.3">
      <c r="A40" s="35" t="s">
        <v>141</v>
      </c>
      <c r="B40" s="35" t="s">
        <v>142</v>
      </c>
      <c r="C40" s="39">
        <v>833.28</v>
      </c>
      <c r="D40" s="39">
        <v>833.28</v>
      </c>
      <c r="E40" s="39">
        <v>833.28</v>
      </c>
      <c r="F40" s="39">
        <v>833.28</v>
      </c>
      <c r="G40" s="67"/>
      <c r="H40" s="69">
        <f t="shared" si="0"/>
        <v>0</v>
      </c>
      <c r="I40" s="69">
        <f t="shared" si="1"/>
        <v>0</v>
      </c>
    </row>
    <row r="41" spans="1:9" ht="13.5" customHeight="1" x14ac:dyDescent="0.3">
      <c r="A41" s="35" t="s">
        <v>144</v>
      </c>
      <c r="B41" s="35" t="s">
        <v>145</v>
      </c>
      <c r="C41" s="39">
        <v>980.41</v>
      </c>
      <c r="D41" s="39">
        <v>980.41</v>
      </c>
      <c r="E41" s="39">
        <v>980.41</v>
      </c>
      <c r="F41" s="39">
        <v>980.41</v>
      </c>
      <c r="G41" s="67"/>
      <c r="H41" s="69">
        <f t="shared" si="0"/>
        <v>0</v>
      </c>
      <c r="I41" s="69">
        <f t="shared" si="1"/>
        <v>0</v>
      </c>
    </row>
    <row r="42" spans="1:9" ht="13.5" customHeight="1" x14ac:dyDescent="0.3">
      <c r="A42" s="35" t="s">
        <v>147</v>
      </c>
      <c r="B42" s="35" t="s">
        <v>148</v>
      </c>
      <c r="C42" s="39">
        <v>7856.84</v>
      </c>
      <c r="D42" s="39">
        <v>752.88</v>
      </c>
      <c r="E42" s="39">
        <v>0</v>
      </c>
      <c r="F42" s="39">
        <v>8609.7199999999993</v>
      </c>
      <c r="G42" s="67"/>
      <c r="H42" s="69">
        <f t="shared" si="0"/>
        <v>7856.8399999999992</v>
      </c>
      <c r="I42" s="69">
        <f t="shared" si="1"/>
        <v>7856.8399999999992</v>
      </c>
    </row>
    <row r="43" spans="1:9" ht="13.5" customHeight="1" x14ac:dyDescent="0.3">
      <c r="A43" s="35" t="s">
        <v>150</v>
      </c>
      <c r="B43" s="35" t="s">
        <v>151</v>
      </c>
      <c r="C43" s="39">
        <v>1784.24</v>
      </c>
      <c r="D43" s="39">
        <v>607.35</v>
      </c>
      <c r="E43" s="39">
        <v>1784.24</v>
      </c>
      <c r="F43" s="39">
        <v>607.35</v>
      </c>
      <c r="G43" s="67"/>
      <c r="H43" s="69">
        <f t="shared" si="0"/>
        <v>0</v>
      </c>
      <c r="I43" s="69">
        <f t="shared" si="1"/>
        <v>0</v>
      </c>
    </row>
    <row r="44" spans="1:9" ht="13.5" customHeight="1" x14ac:dyDescent="0.3">
      <c r="A44" s="35" t="s">
        <v>153</v>
      </c>
      <c r="B44" s="35" t="s">
        <v>154</v>
      </c>
      <c r="C44" s="39">
        <v>828.87</v>
      </c>
      <c r="D44" s="39">
        <v>844.53</v>
      </c>
      <c r="E44" s="39">
        <v>844.53</v>
      </c>
      <c r="F44" s="39">
        <v>828.87</v>
      </c>
      <c r="G44" s="67"/>
      <c r="H44" s="69">
        <f t="shared" si="0"/>
        <v>-15.659999999999968</v>
      </c>
      <c r="I44" s="69">
        <v>0</v>
      </c>
    </row>
    <row r="45" spans="1:9" ht="13.5" customHeight="1" x14ac:dyDescent="0.3">
      <c r="A45" s="35" t="s">
        <v>156</v>
      </c>
      <c r="B45" s="35" t="s">
        <v>157</v>
      </c>
      <c r="C45" s="39">
        <v>824.43</v>
      </c>
      <c r="D45" s="39">
        <v>824.43</v>
      </c>
      <c r="E45" s="39">
        <v>824.43</v>
      </c>
      <c r="F45" s="39">
        <v>824.43</v>
      </c>
      <c r="G45" s="67"/>
      <c r="H45" s="69">
        <f t="shared" si="0"/>
        <v>0</v>
      </c>
      <c r="I45" s="69">
        <f t="shared" si="1"/>
        <v>0</v>
      </c>
    </row>
    <row r="46" spans="1:9" ht="13.5" customHeight="1" x14ac:dyDescent="0.3">
      <c r="A46" s="35" t="s">
        <v>159</v>
      </c>
      <c r="B46" s="35" t="s">
        <v>160</v>
      </c>
      <c r="C46" s="39">
        <v>831.67</v>
      </c>
      <c r="D46" s="39">
        <v>831.67</v>
      </c>
      <c r="E46" s="39">
        <v>831.67</v>
      </c>
      <c r="F46" s="39">
        <v>831.67</v>
      </c>
      <c r="G46" s="67"/>
      <c r="H46" s="69">
        <f t="shared" si="0"/>
        <v>0</v>
      </c>
      <c r="I46" s="69">
        <f t="shared" si="1"/>
        <v>0</v>
      </c>
    </row>
    <row r="47" spans="1:9" ht="13.5" customHeight="1" x14ac:dyDescent="0.3">
      <c r="A47" s="35" t="s">
        <v>162</v>
      </c>
      <c r="B47" s="35" t="s">
        <v>163</v>
      </c>
      <c r="C47" s="39">
        <v>1032.82</v>
      </c>
      <c r="D47" s="39">
        <v>1032.82</v>
      </c>
      <c r="E47" s="39">
        <v>1032.82</v>
      </c>
      <c r="F47" s="39">
        <v>1032.82</v>
      </c>
      <c r="G47" s="67"/>
      <c r="H47" s="69">
        <f t="shared" si="0"/>
        <v>0</v>
      </c>
      <c r="I47" s="69">
        <f t="shared" si="1"/>
        <v>0</v>
      </c>
    </row>
    <row r="48" spans="1:9" ht="13.5" customHeight="1" x14ac:dyDescent="0.3">
      <c r="A48" s="35" t="s">
        <v>165</v>
      </c>
      <c r="B48" s="35" t="s">
        <v>166</v>
      </c>
      <c r="C48" s="39">
        <v>-2114.71</v>
      </c>
      <c r="D48" s="39">
        <v>801.27</v>
      </c>
      <c r="E48" s="39">
        <v>755.25</v>
      </c>
      <c r="F48" s="39">
        <v>-2068.69</v>
      </c>
      <c r="G48" s="69">
        <f>F48</f>
        <v>-2068.69</v>
      </c>
      <c r="H48" s="69">
        <f t="shared" si="0"/>
        <v>-2869.96</v>
      </c>
      <c r="I48" s="69">
        <v>0</v>
      </c>
    </row>
    <row r="49" spans="1:9" ht="13.5" customHeight="1" x14ac:dyDescent="0.3">
      <c r="A49" s="35" t="s">
        <v>168</v>
      </c>
      <c r="B49" s="35" t="s">
        <v>169</v>
      </c>
      <c r="C49" s="39">
        <v>607.35</v>
      </c>
      <c r="D49" s="39">
        <v>607.35</v>
      </c>
      <c r="E49" s="39">
        <v>524.4</v>
      </c>
      <c r="F49" s="39">
        <v>690.3</v>
      </c>
      <c r="G49" s="67"/>
      <c r="H49" s="69">
        <f t="shared" si="0"/>
        <v>82.949999999999932</v>
      </c>
      <c r="I49" s="69">
        <f t="shared" si="1"/>
        <v>82.949999999999932</v>
      </c>
    </row>
    <row r="50" spans="1:9" ht="13.5" customHeight="1" x14ac:dyDescent="0.3">
      <c r="A50" s="35" t="s">
        <v>171</v>
      </c>
      <c r="B50" s="35" t="s">
        <v>172</v>
      </c>
      <c r="C50" s="39">
        <v>844.53</v>
      </c>
      <c r="D50" s="39">
        <v>844.53</v>
      </c>
      <c r="E50" s="39">
        <v>844.53</v>
      </c>
      <c r="F50" s="39">
        <v>844.53</v>
      </c>
      <c r="G50" s="67"/>
      <c r="H50" s="69">
        <f t="shared" si="0"/>
        <v>0</v>
      </c>
      <c r="I50" s="69">
        <f t="shared" si="1"/>
        <v>0</v>
      </c>
    </row>
    <row r="51" spans="1:9" ht="13.5" customHeight="1" x14ac:dyDescent="0.3">
      <c r="A51" s="35" t="s">
        <v>174</v>
      </c>
      <c r="B51" s="35" t="s">
        <v>175</v>
      </c>
      <c r="C51" s="39">
        <v>826.04</v>
      </c>
      <c r="D51" s="39">
        <v>826.04</v>
      </c>
      <c r="E51" s="39">
        <v>826.04</v>
      </c>
      <c r="F51" s="39">
        <v>826.04</v>
      </c>
      <c r="G51" s="67"/>
      <c r="H51" s="69">
        <f t="shared" si="0"/>
        <v>0</v>
      </c>
      <c r="I51" s="69">
        <f t="shared" si="1"/>
        <v>0</v>
      </c>
    </row>
    <row r="52" spans="1:9" ht="13.5" customHeight="1" x14ac:dyDescent="0.3">
      <c r="A52" s="35" t="s">
        <v>177</v>
      </c>
      <c r="B52" s="35" t="s">
        <v>178</v>
      </c>
      <c r="C52" s="39">
        <v>1503.84</v>
      </c>
      <c r="D52" s="39">
        <v>831.67</v>
      </c>
      <c r="E52" s="39">
        <v>950</v>
      </c>
      <c r="F52" s="39">
        <v>1385.51</v>
      </c>
      <c r="G52" s="67"/>
      <c r="H52" s="69">
        <f t="shared" si="0"/>
        <v>553.84</v>
      </c>
      <c r="I52" s="69">
        <f t="shared" si="1"/>
        <v>553.84</v>
      </c>
    </row>
    <row r="53" spans="1:9" ht="13.5" customHeight="1" x14ac:dyDescent="0.3">
      <c r="A53" s="35" t="s">
        <v>180</v>
      </c>
      <c r="B53" s="35" t="s">
        <v>181</v>
      </c>
      <c r="C53" s="39">
        <v>983.62</v>
      </c>
      <c r="D53" s="39">
        <v>983.62</v>
      </c>
      <c r="E53" s="39">
        <v>983.62</v>
      </c>
      <c r="F53" s="39">
        <v>983.62</v>
      </c>
      <c r="G53" s="67"/>
      <c r="H53" s="69">
        <f t="shared" si="0"/>
        <v>0</v>
      </c>
      <c r="I53" s="69">
        <f t="shared" si="1"/>
        <v>0</v>
      </c>
    </row>
    <row r="54" spans="1:9" ht="13.5" customHeight="1" x14ac:dyDescent="0.3">
      <c r="A54" s="35" t="s">
        <v>183</v>
      </c>
      <c r="B54" s="35" t="s">
        <v>184</v>
      </c>
      <c r="C54" s="39">
        <v>798.06</v>
      </c>
      <c r="D54" s="39">
        <v>752.07</v>
      </c>
      <c r="E54" s="39">
        <v>798.1</v>
      </c>
      <c r="F54" s="39">
        <v>752.03</v>
      </c>
      <c r="G54" s="67"/>
      <c r="H54" s="69">
        <f t="shared" si="0"/>
        <v>-4.0000000000077307E-2</v>
      </c>
      <c r="I54" s="69">
        <v>0</v>
      </c>
    </row>
    <row r="55" spans="1:9" ht="13.5" customHeight="1" x14ac:dyDescent="0.3">
      <c r="A55" s="35" t="s">
        <v>186</v>
      </c>
      <c r="B55" s="35" t="s">
        <v>187</v>
      </c>
      <c r="C55" s="39">
        <v>608.16</v>
      </c>
      <c r="D55" s="39">
        <v>608.16</v>
      </c>
      <c r="E55" s="39">
        <v>608.16</v>
      </c>
      <c r="F55" s="39">
        <v>608.16</v>
      </c>
      <c r="G55" s="67"/>
      <c r="H55" s="69">
        <f t="shared" si="0"/>
        <v>0</v>
      </c>
      <c r="I55" s="69">
        <f t="shared" si="1"/>
        <v>0</v>
      </c>
    </row>
    <row r="56" spans="1:9" ht="13.5" customHeight="1" x14ac:dyDescent="0.3">
      <c r="A56" s="35" t="s">
        <v>189</v>
      </c>
      <c r="B56" s="35" t="s">
        <v>190</v>
      </c>
      <c r="C56" s="39">
        <v>2474.88</v>
      </c>
      <c r="D56" s="39">
        <v>842.92</v>
      </c>
      <c r="E56" s="39">
        <v>0</v>
      </c>
      <c r="F56" s="39">
        <v>3317.8</v>
      </c>
      <c r="G56" s="67"/>
      <c r="H56" s="69">
        <f t="shared" si="0"/>
        <v>2474.88</v>
      </c>
      <c r="I56" s="69">
        <f t="shared" si="1"/>
        <v>2474.88</v>
      </c>
    </row>
    <row r="57" spans="1:9" ht="13.5" customHeight="1" x14ac:dyDescent="0.3">
      <c r="A57" s="35" t="s">
        <v>192</v>
      </c>
      <c r="B57" s="35" t="s">
        <v>193</v>
      </c>
      <c r="C57" s="39">
        <v>1361.5</v>
      </c>
      <c r="D57" s="39">
        <v>825.24</v>
      </c>
      <c r="E57" s="39">
        <v>1361.5</v>
      </c>
      <c r="F57" s="39">
        <v>825.24</v>
      </c>
      <c r="G57" s="67"/>
      <c r="H57" s="69">
        <f t="shared" si="0"/>
        <v>0</v>
      </c>
      <c r="I57" s="69">
        <f t="shared" si="1"/>
        <v>0</v>
      </c>
    </row>
    <row r="58" spans="1:9" ht="13.5" customHeight="1" x14ac:dyDescent="0.3">
      <c r="A58" s="35" t="s">
        <v>195</v>
      </c>
      <c r="B58" s="35" t="s">
        <v>196</v>
      </c>
      <c r="C58" s="39">
        <v>862.47</v>
      </c>
      <c r="D58" s="39">
        <v>862.47</v>
      </c>
      <c r="E58" s="39">
        <v>1724.94</v>
      </c>
      <c r="F58" s="39">
        <v>0</v>
      </c>
      <c r="G58" s="67"/>
      <c r="H58" s="69">
        <f t="shared" si="0"/>
        <v>-862.47</v>
      </c>
      <c r="I58" s="69">
        <v>0</v>
      </c>
    </row>
    <row r="59" spans="1:9" ht="13.5" customHeight="1" x14ac:dyDescent="0.3">
      <c r="A59" s="35" t="s">
        <v>198</v>
      </c>
      <c r="B59" s="35" t="s">
        <v>199</v>
      </c>
      <c r="C59" s="39">
        <v>978.8</v>
      </c>
      <c r="D59" s="39">
        <v>978.8</v>
      </c>
      <c r="E59" s="39">
        <v>978.8</v>
      </c>
      <c r="F59" s="39">
        <v>978.8</v>
      </c>
      <c r="G59" s="67"/>
      <c r="H59" s="69">
        <f t="shared" si="0"/>
        <v>0</v>
      </c>
      <c r="I59" s="69">
        <f t="shared" si="1"/>
        <v>0</v>
      </c>
    </row>
    <row r="60" spans="1:9" ht="13.5" customHeight="1" x14ac:dyDescent="0.3">
      <c r="A60" s="35" t="s">
        <v>201</v>
      </c>
      <c r="B60" s="35" t="s">
        <v>202</v>
      </c>
      <c r="C60" s="39">
        <v>752.88</v>
      </c>
      <c r="D60" s="39">
        <v>752.88</v>
      </c>
      <c r="E60" s="39">
        <v>752.88</v>
      </c>
      <c r="F60" s="39">
        <v>752.88</v>
      </c>
      <c r="G60" s="67"/>
      <c r="H60" s="69">
        <f t="shared" si="0"/>
        <v>0</v>
      </c>
      <c r="I60" s="69">
        <f t="shared" si="1"/>
        <v>0</v>
      </c>
    </row>
    <row r="61" spans="1:9" ht="13.5" customHeight="1" x14ac:dyDescent="0.3">
      <c r="A61" s="35" t="s">
        <v>204</v>
      </c>
      <c r="B61" s="35" t="s">
        <v>205</v>
      </c>
      <c r="C61" s="39">
        <v>4513.95</v>
      </c>
      <c r="D61" s="39">
        <v>607.35</v>
      </c>
      <c r="E61" s="39">
        <v>0</v>
      </c>
      <c r="F61" s="39">
        <v>5121.3</v>
      </c>
      <c r="G61" s="67"/>
      <c r="H61" s="69">
        <f t="shared" si="0"/>
        <v>4513.95</v>
      </c>
      <c r="I61" s="69">
        <f t="shared" si="1"/>
        <v>4513.95</v>
      </c>
    </row>
    <row r="62" spans="1:9" ht="13.5" customHeight="1" x14ac:dyDescent="0.3">
      <c r="A62" s="35" t="s">
        <v>207</v>
      </c>
      <c r="B62" s="35" t="s">
        <v>208</v>
      </c>
      <c r="C62" s="39">
        <v>845.34</v>
      </c>
      <c r="D62" s="39">
        <v>845.34</v>
      </c>
      <c r="E62" s="39">
        <v>845.34</v>
      </c>
      <c r="F62" s="39">
        <v>845.34</v>
      </c>
      <c r="G62" s="67"/>
      <c r="H62" s="69">
        <f t="shared" si="0"/>
        <v>0</v>
      </c>
      <c r="I62" s="69">
        <f t="shared" si="1"/>
        <v>0</v>
      </c>
    </row>
    <row r="63" spans="1:9" ht="13.5" customHeight="1" x14ac:dyDescent="0.3">
      <c r="A63" s="35" t="s">
        <v>210</v>
      </c>
      <c r="B63" s="35" t="s">
        <v>211</v>
      </c>
      <c r="C63" s="39">
        <v>3220.06</v>
      </c>
      <c r="D63" s="39">
        <v>822.82</v>
      </c>
      <c r="E63" s="39">
        <v>0</v>
      </c>
      <c r="F63" s="39">
        <v>4042.88</v>
      </c>
      <c r="G63" s="67"/>
      <c r="H63" s="69">
        <f t="shared" si="0"/>
        <v>3220.06</v>
      </c>
      <c r="I63" s="69">
        <f t="shared" si="1"/>
        <v>3220.06</v>
      </c>
    </row>
    <row r="64" spans="1:9" ht="13.5" customHeight="1" x14ac:dyDescent="0.3">
      <c r="A64" s="35" t="s">
        <v>213</v>
      </c>
      <c r="B64" s="35" t="s">
        <v>214</v>
      </c>
      <c r="C64" s="39">
        <v>831.67</v>
      </c>
      <c r="D64" s="39">
        <v>831.67</v>
      </c>
      <c r="E64" s="39">
        <v>831.67</v>
      </c>
      <c r="F64" s="39">
        <v>831.67</v>
      </c>
      <c r="G64" s="67"/>
      <c r="H64" s="69">
        <f t="shared" si="0"/>
        <v>0</v>
      </c>
      <c r="I64" s="69">
        <f t="shared" si="1"/>
        <v>0</v>
      </c>
    </row>
    <row r="65" spans="1:9" ht="13.5" customHeight="1" x14ac:dyDescent="0.3">
      <c r="A65" s="35" t="s">
        <v>216</v>
      </c>
      <c r="B65" s="35" t="s">
        <v>217</v>
      </c>
      <c r="C65" s="39">
        <v>979.6</v>
      </c>
      <c r="D65" s="39">
        <v>979.6</v>
      </c>
      <c r="E65" s="39">
        <v>979.6</v>
      </c>
      <c r="F65" s="39">
        <v>979.6</v>
      </c>
      <c r="G65" s="67"/>
      <c r="H65" s="69">
        <f t="shared" si="0"/>
        <v>0</v>
      </c>
      <c r="I65" s="69">
        <f t="shared" si="1"/>
        <v>0</v>
      </c>
    </row>
    <row r="66" spans="1:9" ht="13.5" customHeight="1" x14ac:dyDescent="0.3">
      <c r="A66" s="35" t="s">
        <v>219</v>
      </c>
      <c r="B66" s="35" t="s">
        <v>220</v>
      </c>
      <c r="C66" s="39">
        <v>752.07</v>
      </c>
      <c r="D66" s="39">
        <v>752.07</v>
      </c>
      <c r="E66" s="39">
        <v>752.07</v>
      </c>
      <c r="F66" s="39">
        <v>752.07</v>
      </c>
      <c r="G66" s="67"/>
      <c r="H66" s="69">
        <f t="shared" si="0"/>
        <v>0</v>
      </c>
      <c r="I66" s="69">
        <f t="shared" si="1"/>
        <v>0</v>
      </c>
    </row>
    <row r="67" spans="1:9" ht="13.5" customHeight="1" x14ac:dyDescent="0.3">
      <c r="A67" s="35" t="s">
        <v>222</v>
      </c>
      <c r="B67" s="35" t="s">
        <v>223</v>
      </c>
      <c r="C67" s="39">
        <v>607.35</v>
      </c>
      <c r="D67" s="39">
        <v>607.35</v>
      </c>
      <c r="E67" s="39">
        <v>607.35</v>
      </c>
      <c r="F67" s="39">
        <v>607.35</v>
      </c>
      <c r="G67" s="67"/>
      <c r="H67" s="69">
        <f t="shared" si="0"/>
        <v>0</v>
      </c>
      <c r="I67" s="69">
        <f t="shared" si="1"/>
        <v>0</v>
      </c>
    </row>
    <row r="68" spans="1:9" ht="13.5" customHeight="1" x14ac:dyDescent="0.3">
      <c r="A68" s="35" t="s">
        <v>225</v>
      </c>
      <c r="B68" s="35" t="s">
        <v>226</v>
      </c>
      <c r="C68" s="39">
        <v>1690.68</v>
      </c>
      <c r="D68" s="39">
        <v>845.34</v>
      </c>
      <c r="E68" s="39">
        <v>1690.68</v>
      </c>
      <c r="F68" s="39">
        <v>845.34</v>
      </c>
      <c r="G68" s="67"/>
      <c r="H68" s="69">
        <f t="shared" ref="H68:H131" si="2">F68-D68</f>
        <v>0</v>
      </c>
      <c r="I68" s="69">
        <f t="shared" ref="I68:I131" si="3">H68</f>
        <v>0</v>
      </c>
    </row>
    <row r="69" spans="1:9" ht="13.5" customHeight="1" x14ac:dyDescent="0.3">
      <c r="A69" s="35" t="s">
        <v>228</v>
      </c>
      <c r="B69" s="35" t="s">
        <v>229</v>
      </c>
      <c r="C69" s="39">
        <v>823.63</v>
      </c>
      <c r="D69" s="39">
        <v>823.63</v>
      </c>
      <c r="E69" s="39">
        <v>823.63</v>
      </c>
      <c r="F69" s="39">
        <v>823.63</v>
      </c>
      <c r="G69" s="67"/>
      <c r="H69" s="69">
        <f t="shared" si="2"/>
        <v>0</v>
      </c>
      <c r="I69" s="69">
        <f t="shared" si="3"/>
        <v>0</v>
      </c>
    </row>
    <row r="70" spans="1:9" ht="13.5" customHeight="1" x14ac:dyDescent="0.3">
      <c r="A70" s="35" t="s">
        <v>231</v>
      </c>
      <c r="B70" s="35" t="s">
        <v>232</v>
      </c>
      <c r="C70" s="39">
        <v>830.86</v>
      </c>
      <c r="D70" s="39">
        <v>830.86</v>
      </c>
      <c r="E70" s="39">
        <v>0</v>
      </c>
      <c r="F70" s="39">
        <v>1661.72</v>
      </c>
      <c r="G70" s="67"/>
      <c r="H70" s="69">
        <f t="shared" si="2"/>
        <v>830.86</v>
      </c>
      <c r="I70" s="69">
        <f t="shared" si="3"/>
        <v>830.86</v>
      </c>
    </row>
    <row r="71" spans="1:9" ht="13.5" customHeight="1" x14ac:dyDescent="0.3">
      <c r="A71" s="35" t="s">
        <v>234</v>
      </c>
      <c r="B71" s="35" t="s">
        <v>235</v>
      </c>
      <c r="C71" s="39">
        <v>980.41</v>
      </c>
      <c r="D71" s="39">
        <v>980.41</v>
      </c>
      <c r="E71" s="39">
        <v>980.41</v>
      </c>
      <c r="F71" s="39">
        <v>980.41</v>
      </c>
      <c r="G71" s="67"/>
      <c r="H71" s="69">
        <f t="shared" si="2"/>
        <v>0</v>
      </c>
      <c r="I71" s="69">
        <f t="shared" si="3"/>
        <v>0</v>
      </c>
    </row>
    <row r="72" spans="1:9" ht="13.5" customHeight="1" x14ac:dyDescent="0.3">
      <c r="A72" s="35" t="s">
        <v>237</v>
      </c>
      <c r="B72" s="35" t="s">
        <v>238</v>
      </c>
      <c r="C72" s="39">
        <v>750.46</v>
      </c>
      <c r="D72" s="39">
        <v>750.46</v>
      </c>
      <c r="E72" s="39">
        <v>750.46</v>
      </c>
      <c r="F72" s="39">
        <v>750.46</v>
      </c>
      <c r="G72" s="67"/>
      <c r="H72" s="69">
        <f t="shared" si="2"/>
        <v>0</v>
      </c>
      <c r="I72" s="69">
        <f t="shared" si="3"/>
        <v>0</v>
      </c>
    </row>
    <row r="73" spans="1:9" ht="13.5" customHeight="1" x14ac:dyDescent="0.3">
      <c r="A73" s="35" t="s">
        <v>240</v>
      </c>
      <c r="B73" s="35" t="s">
        <v>241</v>
      </c>
      <c r="C73" s="39">
        <v>671.02</v>
      </c>
      <c r="D73" s="39">
        <v>637.35</v>
      </c>
      <c r="E73" s="39">
        <v>671.02</v>
      </c>
      <c r="F73" s="39">
        <v>637.35</v>
      </c>
      <c r="G73" s="67"/>
      <c r="H73" s="69">
        <f t="shared" si="2"/>
        <v>0</v>
      </c>
      <c r="I73" s="69">
        <f t="shared" si="3"/>
        <v>0</v>
      </c>
    </row>
    <row r="74" spans="1:9" ht="13.5" customHeight="1" x14ac:dyDescent="0.3">
      <c r="A74" s="35" t="s">
        <v>243</v>
      </c>
      <c r="B74" s="35" t="s">
        <v>244</v>
      </c>
      <c r="C74" s="39">
        <v>-164.84</v>
      </c>
      <c r="D74" s="39">
        <v>845.34</v>
      </c>
      <c r="E74" s="39">
        <v>845.34</v>
      </c>
      <c r="F74" s="39">
        <v>-164.84</v>
      </c>
      <c r="G74" s="69">
        <f>F74</f>
        <v>-164.84</v>
      </c>
      <c r="H74" s="69">
        <f t="shared" si="2"/>
        <v>-1010.1800000000001</v>
      </c>
      <c r="I74" s="69">
        <v>0</v>
      </c>
    </row>
    <row r="75" spans="1:9" ht="13.5" customHeight="1" x14ac:dyDescent="0.3">
      <c r="A75" s="35" t="s">
        <v>246</v>
      </c>
      <c r="B75" s="35" t="s">
        <v>247</v>
      </c>
      <c r="C75" s="39">
        <v>1652.08</v>
      </c>
      <c r="D75" s="39">
        <v>826.04</v>
      </c>
      <c r="E75" s="39">
        <v>1652.08</v>
      </c>
      <c r="F75" s="39">
        <v>826.04</v>
      </c>
      <c r="G75" s="67"/>
      <c r="H75" s="69">
        <f t="shared" si="2"/>
        <v>0</v>
      </c>
      <c r="I75" s="69">
        <f t="shared" si="3"/>
        <v>0</v>
      </c>
    </row>
    <row r="76" spans="1:9" ht="13.5" customHeight="1" x14ac:dyDescent="0.3">
      <c r="A76" s="35" t="s">
        <v>249</v>
      </c>
      <c r="B76" s="35" t="s">
        <v>250</v>
      </c>
      <c r="C76" s="39">
        <v>831.67</v>
      </c>
      <c r="D76" s="39">
        <v>831.67</v>
      </c>
      <c r="E76" s="39">
        <v>831.67</v>
      </c>
      <c r="F76" s="39">
        <v>831.67</v>
      </c>
      <c r="G76" s="67"/>
      <c r="H76" s="69">
        <f t="shared" si="2"/>
        <v>0</v>
      </c>
      <c r="I76" s="69">
        <f t="shared" si="3"/>
        <v>0</v>
      </c>
    </row>
    <row r="77" spans="1:9" ht="13.5" customHeight="1" x14ac:dyDescent="0.3">
      <c r="A77" s="35" t="s">
        <v>252</v>
      </c>
      <c r="B77" s="35" t="s">
        <v>253</v>
      </c>
      <c r="C77" s="39">
        <v>978.8</v>
      </c>
      <c r="D77" s="39">
        <v>978.8</v>
      </c>
      <c r="E77" s="39">
        <v>978.8</v>
      </c>
      <c r="F77" s="39">
        <v>978.8</v>
      </c>
      <c r="G77" s="67"/>
      <c r="H77" s="69">
        <f t="shared" si="2"/>
        <v>0</v>
      </c>
      <c r="I77" s="69">
        <f t="shared" si="3"/>
        <v>0</v>
      </c>
    </row>
    <row r="78" spans="1:9" ht="13.5" customHeight="1" x14ac:dyDescent="0.3">
      <c r="A78" s="35" t="s">
        <v>255</v>
      </c>
      <c r="B78" s="35" t="s">
        <v>256</v>
      </c>
      <c r="C78" s="39">
        <v>752.88</v>
      </c>
      <c r="D78" s="39">
        <v>752.88</v>
      </c>
      <c r="E78" s="39">
        <v>752.88</v>
      </c>
      <c r="F78" s="39">
        <v>752.88</v>
      </c>
      <c r="G78" s="67"/>
      <c r="H78" s="69">
        <f t="shared" si="2"/>
        <v>0</v>
      </c>
      <c r="I78" s="69">
        <f t="shared" si="3"/>
        <v>0</v>
      </c>
    </row>
    <row r="79" spans="1:9" ht="13.5" customHeight="1" x14ac:dyDescent="0.3">
      <c r="A79" s="35" t="s">
        <v>258</v>
      </c>
      <c r="B79" s="35" t="s">
        <v>259</v>
      </c>
      <c r="C79" s="39">
        <v>607.35</v>
      </c>
      <c r="D79" s="39">
        <v>607.35</v>
      </c>
      <c r="E79" s="39">
        <v>607.35</v>
      </c>
      <c r="F79" s="39">
        <v>607.35</v>
      </c>
      <c r="G79" s="67"/>
      <c r="H79" s="69">
        <f t="shared" si="2"/>
        <v>0</v>
      </c>
      <c r="I79" s="69">
        <f t="shared" si="3"/>
        <v>0</v>
      </c>
    </row>
    <row r="80" spans="1:9" ht="13.5" customHeight="1" x14ac:dyDescent="0.3">
      <c r="A80" s="35" t="s">
        <v>261</v>
      </c>
      <c r="B80" s="35" t="s">
        <v>262</v>
      </c>
      <c r="C80" s="39">
        <v>1687.46</v>
      </c>
      <c r="D80" s="39">
        <v>843.73</v>
      </c>
      <c r="E80" s="39">
        <v>2531.19</v>
      </c>
      <c r="F80" s="39">
        <v>0</v>
      </c>
      <c r="G80" s="67"/>
      <c r="H80" s="69">
        <f t="shared" si="2"/>
        <v>-843.73</v>
      </c>
      <c r="I80" s="69">
        <v>0</v>
      </c>
    </row>
    <row r="81" spans="1:9" ht="13.5" customHeight="1" x14ac:dyDescent="0.3">
      <c r="A81" s="35" t="s">
        <v>264</v>
      </c>
      <c r="B81" s="35" t="s">
        <v>265</v>
      </c>
      <c r="C81" s="39">
        <v>6351.82</v>
      </c>
      <c r="D81" s="39">
        <v>825.24</v>
      </c>
      <c r="E81" s="39">
        <v>2000</v>
      </c>
      <c r="F81" s="39">
        <v>5177.0600000000004</v>
      </c>
      <c r="G81" s="67"/>
      <c r="H81" s="69">
        <f t="shared" si="2"/>
        <v>4351.8200000000006</v>
      </c>
      <c r="I81" s="69">
        <f t="shared" si="3"/>
        <v>4351.8200000000006</v>
      </c>
    </row>
    <row r="82" spans="1:9" ht="13.5" customHeight="1" x14ac:dyDescent="0.3">
      <c r="A82" s="35" t="s">
        <v>267</v>
      </c>
      <c r="B82" s="35" t="s">
        <v>268</v>
      </c>
      <c r="C82" s="39">
        <v>830.86</v>
      </c>
      <c r="D82" s="39">
        <v>830.86</v>
      </c>
      <c r="E82" s="39">
        <v>830.86</v>
      </c>
      <c r="F82" s="39">
        <v>830.86</v>
      </c>
      <c r="G82" s="67"/>
      <c r="H82" s="69">
        <f t="shared" si="2"/>
        <v>0</v>
      </c>
      <c r="I82" s="69">
        <f t="shared" si="3"/>
        <v>0</v>
      </c>
    </row>
    <row r="83" spans="1:9" ht="13.5" customHeight="1" x14ac:dyDescent="0.3">
      <c r="A83" s="35" t="s">
        <v>270</v>
      </c>
      <c r="B83" s="35" t="s">
        <v>271</v>
      </c>
      <c r="C83" s="39">
        <v>981.21</v>
      </c>
      <c r="D83" s="39">
        <v>981.21</v>
      </c>
      <c r="E83" s="39">
        <v>1962.42</v>
      </c>
      <c r="F83" s="39">
        <v>0</v>
      </c>
      <c r="G83" s="67"/>
      <c r="H83" s="69">
        <f t="shared" si="2"/>
        <v>-981.21</v>
      </c>
      <c r="I83" s="69">
        <v>0</v>
      </c>
    </row>
    <row r="84" spans="1:9" ht="13.5" customHeight="1" x14ac:dyDescent="0.3">
      <c r="A84" s="35" t="s">
        <v>273</v>
      </c>
      <c r="B84" s="35" t="s">
        <v>274</v>
      </c>
      <c r="C84" s="39">
        <v>750.46</v>
      </c>
      <c r="D84" s="39">
        <v>750.46</v>
      </c>
      <c r="E84" s="39">
        <v>750.46</v>
      </c>
      <c r="F84" s="39">
        <v>750.46</v>
      </c>
      <c r="G84" s="67"/>
      <c r="H84" s="69">
        <f t="shared" si="2"/>
        <v>0</v>
      </c>
      <c r="I84" s="69">
        <f t="shared" si="3"/>
        <v>0</v>
      </c>
    </row>
    <row r="85" spans="1:9" ht="13.5" customHeight="1" x14ac:dyDescent="0.3">
      <c r="A85" s="35" t="s">
        <v>276</v>
      </c>
      <c r="B85" s="35" t="s">
        <v>277</v>
      </c>
      <c r="C85" s="39">
        <v>608.16</v>
      </c>
      <c r="D85" s="39">
        <v>608.16</v>
      </c>
      <c r="E85" s="39">
        <v>608.16</v>
      </c>
      <c r="F85" s="39">
        <v>608.16</v>
      </c>
      <c r="G85" s="67"/>
      <c r="H85" s="69">
        <f t="shared" si="2"/>
        <v>0</v>
      </c>
      <c r="I85" s="69">
        <f t="shared" si="3"/>
        <v>0</v>
      </c>
    </row>
    <row r="86" spans="1:9" ht="13.5" customHeight="1" x14ac:dyDescent="0.3">
      <c r="A86" s="35" t="s">
        <v>279</v>
      </c>
      <c r="B86" s="35" t="s">
        <v>280</v>
      </c>
      <c r="C86" s="39">
        <v>842.92</v>
      </c>
      <c r="D86" s="39">
        <v>842.92</v>
      </c>
      <c r="E86" s="39">
        <v>0</v>
      </c>
      <c r="F86" s="39">
        <v>1685.84</v>
      </c>
      <c r="G86" s="67"/>
      <c r="H86" s="69">
        <f t="shared" si="2"/>
        <v>842.92</v>
      </c>
      <c r="I86" s="69">
        <f t="shared" si="3"/>
        <v>842.92</v>
      </c>
    </row>
    <row r="87" spans="1:9" ht="13.5" customHeight="1" x14ac:dyDescent="0.3">
      <c r="A87" s="35" t="s">
        <v>282</v>
      </c>
      <c r="B87" s="35" t="s">
        <v>283</v>
      </c>
      <c r="C87" s="39">
        <v>826.04</v>
      </c>
      <c r="D87" s="39">
        <v>826.04</v>
      </c>
      <c r="E87" s="39">
        <v>826.04</v>
      </c>
      <c r="F87" s="39">
        <v>826.04</v>
      </c>
      <c r="G87" s="67"/>
      <c r="H87" s="69">
        <f t="shared" si="2"/>
        <v>0</v>
      </c>
      <c r="I87" s="69">
        <f t="shared" si="3"/>
        <v>0</v>
      </c>
    </row>
    <row r="88" spans="1:9" ht="13.5" customHeight="1" x14ac:dyDescent="0.3">
      <c r="A88" s="35" t="s">
        <v>285</v>
      </c>
      <c r="B88" s="35" t="s">
        <v>286</v>
      </c>
      <c r="C88" s="39">
        <v>4003.38</v>
      </c>
      <c r="D88" s="39">
        <v>832.47</v>
      </c>
      <c r="E88" s="39">
        <v>0</v>
      </c>
      <c r="F88" s="39">
        <v>4835.8500000000004</v>
      </c>
      <c r="G88" s="67"/>
      <c r="H88" s="69">
        <f t="shared" si="2"/>
        <v>4003.38</v>
      </c>
      <c r="I88" s="69">
        <f t="shared" si="3"/>
        <v>4003.38</v>
      </c>
    </row>
    <row r="89" spans="1:9" ht="13.5" customHeight="1" x14ac:dyDescent="0.3">
      <c r="A89" s="35" t="s">
        <v>288</v>
      </c>
      <c r="B89" s="35" t="s">
        <v>289</v>
      </c>
      <c r="C89" s="39">
        <v>979.23</v>
      </c>
      <c r="D89" s="39">
        <v>979.6</v>
      </c>
      <c r="E89" s="39">
        <v>980</v>
      </c>
      <c r="F89" s="39">
        <v>978.83</v>
      </c>
      <c r="G89" s="67"/>
      <c r="H89" s="69">
        <f t="shared" si="2"/>
        <v>-0.76999999999998181</v>
      </c>
      <c r="I89" s="69">
        <v>0</v>
      </c>
    </row>
    <row r="90" spans="1:9" ht="13.5" customHeight="1" x14ac:dyDescent="0.3">
      <c r="A90" s="35" t="s">
        <v>291</v>
      </c>
      <c r="B90" s="35" t="s">
        <v>292</v>
      </c>
      <c r="C90" s="39">
        <v>1501.89</v>
      </c>
      <c r="D90" s="39">
        <v>751.27</v>
      </c>
      <c r="E90" s="39">
        <v>706</v>
      </c>
      <c r="F90" s="39">
        <v>1547.16</v>
      </c>
      <c r="G90" s="67"/>
      <c r="H90" s="69">
        <f t="shared" si="2"/>
        <v>795.8900000000001</v>
      </c>
      <c r="I90" s="69">
        <f t="shared" si="3"/>
        <v>795.8900000000001</v>
      </c>
    </row>
    <row r="91" spans="1:9" ht="13.5" customHeight="1" x14ac:dyDescent="0.3">
      <c r="A91" s="35" t="s">
        <v>294</v>
      </c>
      <c r="B91" s="35" t="s">
        <v>295</v>
      </c>
      <c r="C91" s="39">
        <v>607.35</v>
      </c>
      <c r="D91" s="39">
        <v>607.35</v>
      </c>
      <c r="E91" s="39">
        <v>607.35</v>
      </c>
      <c r="F91" s="39">
        <v>607.35</v>
      </c>
      <c r="G91" s="67"/>
      <c r="H91" s="69">
        <f t="shared" si="2"/>
        <v>0</v>
      </c>
      <c r="I91" s="69">
        <f t="shared" si="3"/>
        <v>0</v>
      </c>
    </row>
    <row r="92" spans="1:9" ht="13.5" customHeight="1" x14ac:dyDescent="0.3">
      <c r="A92" s="35" t="s">
        <v>297</v>
      </c>
      <c r="B92" s="35" t="s">
        <v>298</v>
      </c>
      <c r="C92" s="39">
        <v>844.53</v>
      </c>
      <c r="D92" s="39">
        <v>844.53</v>
      </c>
      <c r="E92" s="39">
        <v>844.53</v>
      </c>
      <c r="F92" s="39">
        <v>844.53</v>
      </c>
      <c r="G92" s="67"/>
      <c r="H92" s="69">
        <f t="shared" si="2"/>
        <v>0</v>
      </c>
      <c r="I92" s="69">
        <f t="shared" si="3"/>
        <v>0</v>
      </c>
    </row>
    <row r="93" spans="1:9" ht="13.5" customHeight="1" x14ac:dyDescent="0.3">
      <c r="A93" s="35" t="s">
        <v>300</v>
      </c>
      <c r="B93" s="35" t="s">
        <v>301</v>
      </c>
      <c r="C93" s="39">
        <v>3969.08</v>
      </c>
      <c r="D93" s="39">
        <v>825.24</v>
      </c>
      <c r="E93" s="39">
        <v>0</v>
      </c>
      <c r="F93" s="39">
        <v>4794.32</v>
      </c>
      <c r="G93" s="67"/>
      <c r="H93" s="69">
        <f t="shared" si="2"/>
        <v>3969.08</v>
      </c>
      <c r="I93" s="69">
        <f t="shared" si="3"/>
        <v>3969.08</v>
      </c>
    </row>
    <row r="94" spans="1:9" ht="13.5" customHeight="1" x14ac:dyDescent="0.3">
      <c r="A94" s="35" t="s">
        <v>303</v>
      </c>
      <c r="B94" s="35" t="s">
        <v>304</v>
      </c>
      <c r="C94" s="39">
        <v>860.06</v>
      </c>
      <c r="D94" s="39">
        <v>860.06</v>
      </c>
      <c r="E94" s="39">
        <v>860.06</v>
      </c>
      <c r="F94" s="39">
        <v>860.06</v>
      </c>
      <c r="G94" s="67"/>
      <c r="H94" s="69">
        <f t="shared" si="2"/>
        <v>0</v>
      </c>
      <c r="I94" s="69">
        <f t="shared" si="3"/>
        <v>0</v>
      </c>
    </row>
    <row r="95" spans="1:9" ht="13.5" customHeight="1" x14ac:dyDescent="0.3">
      <c r="A95" s="35" t="s">
        <v>306</v>
      </c>
      <c r="B95" s="35" t="s">
        <v>307</v>
      </c>
      <c r="C95" s="39">
        <v>979.6</v>
      </c>
      <c r="D95" s="39">
        <v>979.6</v>
      </c>
      <c r="E95" s="39">
        <v>979.6</v>
      </c>
      <c r="F95" s="39">
        <v>979.6</v>
      </c>
      <c r="G95" s="67"/>
      <c r="H95" s="69">
        <f t="shared" si="2"/>
        <v>0</v>
      </c>
      <c r="I95" s="69">
        <f t="shared" si="3"/>
        <v>0</v>
      </c>
    </row>
    <row r="96" spans="1:9" ht="13.5" customHeight="1" x14ac:dyDescent="0.3">
      <c r="A96" s="35" t="s">
        <v>309</v>
      </c>
      <c r="B96" s="35" t="s">
        <v>310</v>
      </c>
      <c r="C96" s="39">
        <v>750.46</v>
      </c>
      <c r="D96" s="39">
        <v>750.46</v>
      </c>
      <c r="E96" s="39">
        <v>750.46</v>
      </c>
      <c r="F96" s="39">
        <v>750.46</v>
      </c>
      <c r="G96" s="67"/>
      <c r="H96" s="69">
        <f t="shared" si="2"/>
        <v>0</v>
      </c>
      <c r="I96" s="69">
        <f t="shared" si="3"/>
        <v>0</v>
      </c>
    </row>
    <row r="97" spans="1:9" ht="13.5" customHeight="1" x14ac:dyDescent="0.3">
      <c r="A97" s="35" t="s">
        <v>312</v>
      </c>
      <c r="B97" s="35" t="s">
        <v>313</v>
      </c>
      <c r="C97" s="39">
        <v>703.95</v>
      </c>
      <c r="D97" s="39">
        <v>606.54999999999995</v>
      </c>
      <c r="E97" s="39">
        <v>606.54999999999995</v>
      </c>
      <c r="F97" s="39">
        <v>703.95</v>
      </c>
      <c r="G97" s="67"/>
      <c r="H97" s="69">
        <f t="shared" si="2"/>
        <v>97.400000000000091</v>
      </c>
      <c r="I97" s="69">
        <f t="shared" si="3"/>
        <v>97.400000000000091</v>
      </c>
    </row>
    <row r="98" spans="1:9" ht="13.5" customHeight="1" x14ac:dyDescent="0.3">
      <c r="A98" s="35" t="s">
        <v>315</v>
      </c>
      <c r="B98" s="35" t="s">
        <v>316</v>
      </c>
      <c r="C98" s="39">
        <v>843.73</v>
      </c>
      <c r="D98" s="39">
        <v>843.73</v>
      </c>
      <c r="E98" s="39">
        <v>843.73</v>
      </c>
      <c r="F98" s="39">
        <v>843.73</v>
      </c>
      <c r="G98" s="67"/>
      <c r="H98" s="69">
        <f t="shared" si="2"/>
        <v>0</v>
      </c>
      <c r="I98" s="69">
        <f t="shared" si="3"/>
        <v>0</v>
      </c>
    </row>
    <row r="99" spans="1:9" ht="13.5" customHeight="1" x14ac:dyDescent="0.3">
      <c r="A99" s="35" t="s">
        <v>318</v>
      </c>
      <c r="B99" s="35" t="s">
        <v>319</v>
      </c>
      <c r="C99" s="39">
        <v>826.04</v>
      </c>
      <c r="D99" s="39">
        <v>826.04</v>
      </c>
      <c r="E99" s="39">
        <v>826.04</v>
      </c>
      <c r="F99" s="39">
        <v>826.04</v>
      </c>
      <c r="G99" s="67"/>
      <c r="H99" s="69">
        <f t="shared" si="2"/>
        <v>0</v>
      </c>
      <c r="I99" s="69">
        <f t="shared" si="3"/>
        <v>0</v>
      </c>
    </row>
    <row r="100" spans="1:9" ht="13.5" customHeight="1" x14ac:dyDescent="0.3">
      <c r="A100" s="35" t="s">
        <v>321</v>
      </c>
      <c r="B100" s="35" t="s">
        <v>322</v>
      </c>
      <c r="C100" s="39">
        <v>1726.56</v>
      </c>
      <c r="D100" s="39">
        <v>863.28</v>
      </c>
      <c r="E100" s="39">
        <v>1726.56</v>
      </c>
      <c r="F100" s="39">
        <v>863.28</v>
      </c>
      <c r="G100" s="67"/>
      <c r="H100" s="69">
        <f t="shared" si="2"/>
        <v>0</v>
      </c>
      <c r="I100" s="69">
        <f t="shared" si="3"/>
        <v>0</v>
      </c>
    </row>
    <row r="101" spans="1:9" ht="13.5" customHeight="1" x14ac:dyDescent="0.3">
      <c r="A101" s="35" t="s">
        <v>324</v>
      </c>
      <c r="B101" s="35" t="s">
        <v>325</v>
      </c>
      <c r="C101" s="39">
        <v>978</v>
      </c>
      <c r="D101" s="39">
        <v>978</v>
      </c>
      <c r="E101" s="39">
        <v>978</v>
      </c>
      <c r="F101" s="39">
        <v>978</v>
      </c>
      <c r="G101" s="67"/>
      <c r="H101" s="69">
        <f t="shared" si="2"/>
        <v>0</v>
      </c>
      <c r="I101" s="69">
        <f t="shared" si="3"/>
        <v>0</v>
      </c>
    </row>
    <row r="102" spans="1:9" ht="13.5" customHeight="1" x14ac:dyDescent="0.3">
      <c r="A102" s="35" t="s">
        <v>327</v>
      </c>
      <c r="B102" s="35" t="s">
        <v>328</v>
      </c>
      <c r="C102" s="39">
        <v>752.88</v>
      </c>
      <c r="D102" s="39">
        <v>752.88</v>
      </c>
      <c r="E102" s="39">
        <v>0</v>
      </c>
      <c r="F102" s="39">
        <v>1505.76</v>
      </c>
      <c r="G102" s="67"/>
      <c r="H102" s="69">
        <f t="shared" si="2"/>
        <v>752.88</v>
      </c>
      <c r="I102" s="69">
        <f t="shared" si="3"/>
        <v>752.88</v>
      </c>
    </row>
    <row r="103" spans="1:9" ht="13.5" customHeight="1" x14ac:dyDescent="0.3">
      <c r="A103" s="35" t="s">
        <v>330</v>
      </c>
      <c r="B103" s="35" t="s">
        <v>331</v>
      </c>
      <c r="C103" s="39">
        <v>638.96</v>
      </c>
      <c r="D103" s="39">
        <v>638.96</v>
      </c>
      <c r="E103" s="39">
        <v>638.96</v>
      </c>
      <c r="F103" s="39">
        <v>638.96</v>
      </c>
      <c r="G103" s="67"/>
      <c r="H103" s="69">
        <f t="shared" si="2"/>
        <v>0</v>
      </c>
      <c r="I103" s="69">
        <f t="shared" si="3"/>
        <v>0</v>
      </c>
    </row>
    <row r="104" spans="1:9" ht="13.5" customHeight="1" x14ac:dyDescent="0.3">
      <c r="A104" s="35" t="s">
        <v>333</v>
      </c>
      <c r="B104" s="35" t="s">
        <v>334</v>
      </c>
      <c r="C104" s="39">
        <v>845.34</v>
      </c>
      <c r="D104" s="39">
        <v>845.34</v>
      </c>
      <c r="E104" s="39">
        <v>1345.34</v>
      </c>
      <c r="F104" s="39">
        <v>345.34</v>
      </c>
      <c r="G104" s="67"/>
      <c r="H104" s="69">
        <f t="shared" si="2"/>
        <v>-500.00000000000006</v>
      </c>
      <c r="I104" s="69">
        <v>0</v>
      </c>
    </row>
    <row r="105" spans="1:9" ht="13.5" customHeight="1" x14ac:dyDescent="0.3">
      <c r="A105" s="35" t="s">
        <v>336</v>
      </c>
      <c r="B105" s="35" t="s">
        <v>337</v>
      </c>
      <c r="C105" s="39">
        <v>824.43</v>
      </c>
      <c r="D105" s="39">
        <v>824.43</v>
      </c>
      <c r="E105" s="39">
        <v>0</v>
      </c>
      <c r="F105" s="39">
        <v>1648.86</v>
      </c>
      <c r="G105" s="67"/>
      <c r="H105" s="69">
        <f t="shared" si="2"/>
        <v>824.43</v>
      </c>
      <c r="I105" s="69">
        <f t="shared" si="3"/>
        <v>824.43</v>
      </c>
    </row>
    <row r="106" spans="1:9" ht="13.5" customHeight="1" x14ac:dyDescent="0.3">
      <c r="A106" s="35" t="s">
        <v>339</v>
      </c>
      <c r="B106" s="35" t="s">
        <v>340</v>
      </c>
      <c r="C106" s="39">
        <v>831.67</v>
      </c>
      <c r="D106" s="39">
        <v>831.67</v>
      </c>
      <c r="E106" s="39">
        <v>831.67</v>
      </c>
      <c r="F106" s="39">
        <v>831.67</v>
      </c>
      <c r="G106" s="67"/>
      <c r="H106" s="69">
        <f t="shared" si="2"/>
        <v>0</v>
      </c>
      <c r="I106" s="69">
        <f t="shared" si="3"/>
        <v>0</v>
      </c>
    </row>
    <row r="107" spans="1:9" ht="13.5" customHeight="1" x14ac:dyDescent="0.3">
      <c r="A107" s="35" t="s">
        <v>342</v>
      </c>
      <c r="B107" s="35" t="s">
        <v>343</v>
      </c>
      <c r="C107" s="39">
        <v>1007.19</v>
      </c>
      <c r="D107" s="39">
        <v>1007.19</v>
      </c>
      <c r="E107" s="39">
        <v>1007.19</v>
      </c>
      <c r="F107" s="39">
        <v>1007.19</v>
      </c>
      <c r="G107" s="67"/>
      <c r="H107" s="69">
        <f t="shared" si="2"/>
        <v>0</v>
      </c>
      <c r="I107" s="69">
        <f t="shared" si="3"/>
        <v>0</v>
      </c>
    </row>
    <row r="108" spans="1:9" ht="13.5" customHeight="1" x14ac:dyDescent="0.3">
      <c r="A108" s="35" t="s">
        <v>345</v>
      </c>
      <c r="B108" s="35" t="s">
        <v>346</v>
      </c>
      <c r="C108" s="39">
        <v>2643.05</v>
      </c>
      <c r="D108" s="39">
        <v>750.46</v>
      </c>
      <c r="E108" s="39">
        <v>0</v>
      </c>
      <c r="F108" s="39">
        <v>3393.51</v>
      </c>
      <c r="G108" s="67"/>
      <c r="H108" s="69">
        <f t="shared" si="2"/>
        <v>2643.05</v>
      </c>
      <c r="I108" s="69">
        <f t="shared" si="3"/>
        <v>2643.05</v>
      </c>
    </row>
    <row r="109" spans="1:9" ht="13.5" customHeight="1" x14ac:dyDescent="0.3">
      <c r="A109" s="35" t="s">
        <v>348</v>
      </c>
      <c r="B109" s="35" t="s">
        <v>349</v>
      </c>
      <c r="C109" s="39">
        <v>609.76</v>
      </c>
      <c r="D109" s="39">
        <v>609.76</v>
      </c>
      <c r="E109" s="39">
        <v>609.76</v>
      </c>
      <c r="F109" s="39">
        <v>609.76</v>
      </c>
      <c r="G109" s="67"/>
      <c r="H109" s="69">
        <f t="shared" si="2"/>
        <v>0</v>
      </c>
      <c r="I109" s="69">
        <f t="shared" si="3"/>
        <v>0</v>
      </c>
    </row>
    <row r="110" spans="1:9" ht="13.5" customHeight="1" x14ac:dyDescent="0.3">
      <c r="A110" s="35" t="s">
        <v>351</v>
      </c>
      <c r="B110" s="35" t="s">
        <v>352</v>
      </c>
      <c r="C110" s="39">
        <v>845.34</v>
      </c>
      <c r="D110" s="39">
        <v>845.34</v>
      </c>
      <c r="E110" s="39">
        <v>845.34</v>
      </c>
      <c r="F110" s="39">
        <v>845.34</v>
      </c>
      <c r="G110" s="67"/>
      <c r="H110" s="69">
        <f t="shared" si="2"/>
        <v>0</v>
      </c>
      <c r="I110" s="69">
        <f t="shared" si="3"/>
        <v>0</v>
      </c>
    </row>
    <row r="111" spans="1:9" ht="13.5" customHeight="1" x14ac:dyDescent="0.3">
      <c r="A111" s="35" t="s">
        <v>354</v>
      </c>
      <c r="B111" s="35" t="s">
        <v>355</v>
      </c>
      <c r="C111" s="39">
        <v>736.52</v>
      </c>
      <c r="D111" s="39">
        <v>825.24</v>
      </c>
      <c r="E111" s="39">
        <v>1600</v>
      </c>
      <c r="F111" s="39">
        <v>-38.24</v>
      </c>
      <c r="G111" s="69">
        <f>F111</f>
        <v>-38.24</v>
      </c>
      <c r="H111" s="69">
        <f t="shared" si="2"/>
        <v>-863.48</v>
      </c>
      <c r="I111" s="69">
        <v>0</v>
      </c>
    </row>
    <row r="112" spans="1:9" ht="13.5" customHeight="1" x14ac:dyDescent="0.3">
      <c r="A112" s="35" t="s">
        <v>357</v>
      </c>
      <c r="B112" s="35" t="s">
        <v>358</v>
      </c>
      <c r="C112" s="39">
        <v>830.86</v>
      </c>
      <c r="D112" s="39">
        <v>830.86</v>
      </c>
      <c r="E112" s="39">
        <v>830.86</v>
      </c>
      <c r="F112" s="39">
        <v>830.86</v>
      </c>
      <c r="G112" s="67"/>
      <c r="H112" s="69">
        <f t="shared" si="2"/>
        <v>0</v>
      </c>
      <c r="I112" s="69">
        <f t="shared" si="3"/>
        <v>0</v>
      </c>
    </row>
    <row r="113" spans="1:9" ht="13.5" customHeight="1" x14ac:dyDescent="0.3">
      <c r="A113" s="35" t="s">
        <v>360</v>
      </c>
      <c r="B113" s="35" t="s">
        <v>361</v>
      </c>
      <c r="C113" s="39">
        <v>980.41</v>
      </c>
      <c r="D113" s="39">
        <v>980.41</v>
      </c>
      <c r="E113" s="39">
        <v>980.41</v>
      </c>
      <c r="F113" s="39">
        <v>980.41</v>
      </c>
      <c r="G113" s="67"/>
      <c r="H113" s="69">
        <f t="shared" si="2"/>
        <v>0</v>
      </c>
      <c r="I113" s="69">
        <f t="shared" si="3"/>
        <v>0</v>
      </c>
    </row>
    <row r="114" spans="1:9" ht="13.5" customHeight="1" x14ac:dyDescent="0.3">
      <c r="A114" s="35" t="s">
        <v>363</v>
      </c>
      <c r="B114" s="35" t="s">
        <v>364</v>
      </c>
      <c r="C114" s="39">
        <v>751.27</v>
      </c>
      <c r="D114" s="39">
        <v>751.27</v>
      </c>
      <c r="E114" s="39">
        <v>751.27</v>
      </c>
      <c r="F114" s="39">
        <v>751.27</v>
      </c>
      <c r="G114" s="67"/>
      <c r="H114" s="69">
        <f t="shared" si="2"/>
        <v>0</v>
      </c>
      <c r="I114" s="69">
        <f t="shared" si="3"/>
        <v>0</v>
      </c>
    </row>
    <row r="115" spans="1:9" ht="13.5" customHeight="1" x14ac:dyDescent="0.3">
      <c r="A115" s="35" t="s">
        <v>366</v>
      </c>
      <c r="B115" s="35" t="s">
        <v>367</v>
      </c>
      <c r="C115" s="39">
        <v>857.39</v>
      </c>
      <c r="D115" s="39">
        <v>608.16</v>
      </c>
      <c r="E115" s="39">
        <v>600</v>
      </c>
      <c r="F115" s="39">
        <v>865.55</v>
      </c>
      <c r="G115" s="67"/>
      <c r="H115" s="69">
        <f t="shared" si="2"/>
        <v>257.39</v>
      </c>
      <c r="I115" s="69">
        <f t="shared" si="3"/>
        <v>257.39</v>
      </c>
    </row>
    <row r="116" spans="1:9" ht="13.5" customHeight="1" x14ac:dyDescent="0.3">
      <c r="A116" s="35" t="s">
        <v>369</v>
      </c>
      <c r="B116" s="35" t="s">
        <v>352</v>
      </c>
      <c r="C116" s="39">
        <v>846.94</v>
      </c>
      <c r="D116" s="39">
        <v>846.94</v>
      </c>
      <c r="E116" s="39">
        <v>846.94</v>
      </c>
      <c r="F116" s="39">
        <v>846.94</v>
      </c>
      <c r="G116" s="67"/>
      <c r="H116" s="69">
        <f t="shared" si="2"/>
        <v>0</v>
      </c>
      <c r="I116" s="69">
        <f t="shared" si="3"/>
        <v>0</v>
      </c>
    </row>
    <row r="117" spans="1:9" ht="13.5" customHeight="1" x14ac:dyDescent="0.3">
      <c r="A117" s="35" t="s">
        <v>371</v>
      </c>
      <c r="B117" s="35" t="s">
        <v>372</v>
      </c>
      <c r="C117" s="39">
        <v>3992.06</v>
      </c>
      <c r="D117" s="39">
        <v>825.24</v>
      </c>
      <c r="E117" s="39">
        <v>750</v>
      </c>
      <c r="F117" s="39">
        <v>4067.3</v>
      </c>
      <c r="G117" s="67"/>
      <c r="H117" s="69">
        <f t="shared" si="2"/>
        <v>3242.0600000000004</v>
      </c>
      <c r="I117" s="69">
        <f t="shared" si="3"/>
        <v>3242.0600000000004</v>
      </c>
    </row>
    <row r="118" spans="1:9" ht="13.5" customHeight="1" x14ac:dyDescent="0.3">
      <c r="A118" s="35" t="s">
        <v>374</v>
      </c>
      <c r="B118" s="35" t="s">
        <v>375</v>
      </c>
      <c r="C118" s="39">
        <v>1664.54</v>
      </c>
      <c r="D118" s="39">
        <v>832.47</v>
      </c>
      <c r="E118" s="39">
        <v>805.98</v>
      </c>
      <c r="F118" s="39">
        <v>1691.03</v>
      </c>
      <c r="G118" s="67"/>
      <c r="H118" s="69">
        <f t="shared" si="2"/>
        <v>858.56</v>
      </c>
      <c r="I118" s="69">
        <f t="shared" si="3"/>
        <v>858.56</v>
      </c>
    </row>
    <row r="119" spans="1:9" ht="13.5" customHeight="1" x14ac:dyDescent="0.3">
      <c r="A119" s="35" t="s">
        <v>377</v>
      </c>
      <c r="B119" s="35" t="s">
        <v>378</v>
      </c>
      <c r="C119" s="39">
        <v>981.21</v>
      </c>
      <c r="D119" s="39">
        <v>981.21</v>
      </c>
      <c r="E119" s="39">
        <v>981.21</v>
      </c>
      <c r="F119" s="39">
        <v>981.21</v>
      </c>
      <c r="G119" s="67"/>
      <c r="H119" s="69">
        <f t="shared" si="2"/>
        <v>0</v>
      </c>
      <c r="I119" s="69">
        <f t="shared" si="3"/>
        <v>0</v>
      </c>
    </row>
    <row r="120" spans="1:9" ht="13.5" customHeight="1" x14ac:dyDescent="0.3">
      <c r="A120" s="35" t="s">
        <v>380</v>
      </c>
      <c r="B120" s="35" t="s">
        <v>381</v>
      </c>
      <c r="C120" s="39">
        <v>751.27</v>
      </c>
      <c r="D120" s="39">
        <v>751.27</v>
      </c>
      <c r="E120" s="39">
        <v>751.27</v>
      </c>
      <c r="F120" s="39">
        <v>751.27</v>
      </c>
      <c r="G120" s="67"/>
      <c r="H120" s="69">
        <f t="shared" si="2"/>
        <v>0</v>
      </c>
      <c r="I120" s="69">
        <f t="shared" si="3"/>
        <v>0</v>
      </c>
    </row>
    <row r="121" spans="1:9" ht="13.5" customHeight="1" x14ac:dyDescent="0.3">
      <c r="A121" s="35" t="s">
        <v>383</v>
      </c>
      <c r="B121" s="35" t="s">
        <v>384</v>
      </c>
      <c r="C121" s="39">
        <v>607.35</v>
      </c>
      <c r="D121" s="39">
        <v>607.35</v>
      </c>
      <c r="E121" s="39">
        <v>607.35</v>
      </c>
      <c r="F121" s="39">
        <v>607.35</v>
      </c>
      <c r="G121" s="67"/>
      <c r="H121" s="69">
        <f t="shared" si="2"/>
        <v>0</v>
      </c>
      <c r="I121" s="69">
        <f t="shared" si="3"/>
        <v>0</v>
      </c>
    </row>
    <row r="122" spans="1:9" ht="13.5" customHeight="1" x14ac:dyDescent="0.3">
      <c r="A122" s="35" t="s">
        <v>386</v>
      </c>
      <c r="B122" s="35" t="s">
        <v>387</v>
      </c>
      <c r="C122" s="39">
        <v>1692.28</v>
      </c>
      <c r="D122" s="39">
        <v>846.14</v>
      </c>
      <c r="E122" s="39">
        <v>1638.12</v>
      </c>
      <c r="F122" s="39">
        <v>900.3</v>
      </c>
      <c r="G122" s="67"/>
      <c r="H122" s="69">
        <f t="shared" si="2"/>
        <v>54.159999999999968</v>
      </c>
      <c r="I122" s="69">
        <f t="shared" si="3"/>
        <v>54.159999999999968</v>
      </c>
    </row>
    <row r="123" spans="1:9" ht="13.5" customHeight="1" x14ac:dyDescent="0.3">
      <c r="A123" s="35" t="s">
        <v>389</v>
      </c>
      <c r="B123" s="35" t="s">
        <v>390</v>
      </c>
      <c r="C123" s="39">
        <v>2680.02</v>
      </c>
      <c r="D123" s="39">
        <v>822.82</v>
      </c>
      <c r="E123" s="39">
        <v>0</v>
      </c>
      <c r="F123" s="39">
        <v>3502.84</v>
      </c>
      <c r="G123" s="67"/>
      <c r="H123" s="69">
        <f t="shared" si="2"/>
        <v>2680.02</v>
      </c>
      <c r="I123" s="69">
        <f t="shared" si="3"/>
        <v>2680.02</v>
      </c>
    </row>
    <row r="124" spans="1:9" ht="13.5" customHeight="1" x14ac:dyDescent="0.3">
      <c r="A124" s="35" t="s">
        <v>392</v>
      </c>
      <c r="B124" s="35" t="s">
        <v>393</v>
      </c>
      <c r="C124" s="39">
        <v>1287.74</v>
      </c>
      <c r="D124" s="39">
        <v>831.67</v>
      </c>
      <c r="E124" s="39">
        <v>0</v>
      </c>
      <c r="F124" s="39">
        <v>2119.41</v>
      </c>
      <c r="G124" s="67"/>
      <c r="H124" s="69">
        <f t="shared" si="2"/>
        <v>1287.7399999999998</v>
      </c>
      <c r="I124" s="69">
        <f t="shared" si="3"/>
        <v>1287.7399999999998</v>
      </c>
    </row>
    <row r="125" spans="1:9" ht="13.5" customHeight="1" x14ac:dyDescent="0.3">
      <c r="A125" s="35" t="s">
        <v>395</v>
      </c>
      <c r="B125" s="35" t="s">
        <v>396</v>
      </c>
      <c r="C125" s="39">
        <v>1048.71</v>
      </c>
      <c r="D125" s="39">
        <v>982.82</v>
      </c>
      <c r="E125" s="39">
        <v>916.93</v>
      </c>
      <c r="F125" s="39">
        <v>1114.5999999999999</v>
      </c>
      <c r="G125" s="67"/>
      <c r="H125" s="69">
        <f t="shared" si="2"/>
        <v>131.77999999999986</v>
      </c>
      <c r="I125" s="69">
        <f t="shared" si="3"/>
        <v>131.77999999999986</v>
      </c>
    </row>
    <row r="126" spans="1:9" ht="13.5" customHeight="1" x14ac:dyDescent="0.3">
      <c r="A126" s="35" t="s">
        <v>398</v>
      </c>
      <c r="B126" s="35" t="s">
        <v>399</v>
      </c>
      <c r="C126" s="39">
        <v>2297.79</v>
      </c>
      <c r="D126" s="39">
        <v>781.27</v>
      </c>
      <c r="E126" s="39">
        <v>0</v>
      </c>
      <c r="F126" s="39">
        <v>3079.06</v>
      </c>
      <c r="G126" s="67"/>
      <c r="H126" s="69">
        <f t="shared" si="2"/>
        <v>2297.79</v>
      </c>
      <c r="I126" s="69">
        <f t="shared" si="3"/>
        <v>2297.79</v>
      </c>
    </row>
    <row r="127" spans="1:9" ht="13.5" customHeight="1" x14ac:dyDescent="0.3">
      <c r="A127" s="35" t="s">
        <v>401</v>
      </c>
      <c r="B127" s="35" t="s">
        <v>402</v>
      </c>
      <c r="C127" s="39">
        <v>609.76</v>
      </c>
      <c r="D127" s="39">
        <v>609.76</v>
      </c>
      <c r="E127" s="39">
        <v>609.76</v>
      </c>
      <c r="F127" s="39">
        <v>609.76</v>
      </c>
      <c r="G127" s="67"/>
      <c r="H127" s="69">
        <f t="shared" si="2"/>
        <v>0</v>
      </c>
      <c r="I127" s="69">
        <f t="shared" si="3"/>
        <v>0</v>
      </c>
    </row>
    <row r="128" spans="1:9" ht="13.5" customHeight="1" x14ac:dyDescent="0.3">
      <c r="A128" s="35" t="s">
        <v>404</v>
      </c>
      <c r="B128" s="35" t="s">
        <v>405</v>
      </c>
      <c r="C128" s="39">
        <v>844.53</v>
      </c>
      <c r="D128" s="39">
        <v>844.53</v>
      </c>
      <c r="E128" s="39">
        <v>0</v>
      </c>
      <c r="F128" s="39">
        <v>1689.06</v>
      </c>
      <c r="G128" s="67"/>
      <c r="H128" s="69">
        <f t="shared" si="2"/>
        <v>844.53</v>
      </c>
      <c r="I128" s="69">
        <f t="shared" si="3"/>
        <v>844.53</v>
      </c>
    </row>
    <row r="129" spans="1:9" ht="13.5" customHeight="1" x14ac:dyDescent="0.3">
      <c r="A129" s="35" t="s">
        <v>407</v>
      </c>
      <c r="B129" s="35" t="s">
        <v>408</v>
      </c>
      <c r="C129" s="39">
        <v>2420.9899999999998</v>
      </c>
      <c r="D129" s="39">
        <v>824.43</v>
      </c>
      <c r="E129" s="39">
        <v>705.8</v>
      </c>
      <c r="F129" s="39">
        <v>2539.62</v>
      </c>
      <c r="G129" s="67"/>
      <c r="H129" s="69">
        <f t="shared" si="2"/>
        <v>1715.19</v>
      </c>
      <c r="I129" s="69">
        <f t="shared" si="3"/>
        <v>1715.19</v>
      </c>
    </row>
    <row r="130" spans="1:9" ht="13.5" customHeight="1" x14ac:dyDescent="0.3">
      <c r="A130" s="35" t="s">
        <v>410</v>
      </c>
      <c r="B130" s="35" t="s">
        <v>411</v>
      </c>
      <c r="C130" s="39">
        <v>832.47</v>
      </c>
      <c r="D130" s="39">
        <v>832.47</v>
      </c>
      <c r="E130" s="39">
        <v>832.47</v>
      </c>
      <c r="F130" s="39">
        <v>832.47</v>
      </c>
      <c r="G130" s="67"/>
      <c r="H130" s="69">
        <f t="shared" si="2"/>
        <v>0</v>
      </c>
      <c r="I130" s="69">
        <f t="shared" si="3"/>
        <v>0</v>
      </c>
    </row>
    <row r="131" spans="1:9" ht="13.5" customHeight="1" x14ac:dyDescent="0.3">
      <c r="A131" s="35" t="s">
        <v>413</v>
      </c>
      <c r="B131" s="35" t="s">
        <v>414</v>
      </c>
      <c r="C131" s="39">
        <v>982.01</v>
      </c>
      <c r="D131" s="39">
        <v>982.02</v>
      </c>
      <c r="E131" s="39">
        <v>0</v>
      </c>
      <c r="F131" s="39">
        <v>1964.03</v>
      </c>
      <c r="G131" s="67"/>
      <c r="H131" s="69">
        <f t="shared" si="2"/>
        <v>982.01</v>
      </c>
      <c r="I131" s="69">
        <f t="shared" si="3"/>
        <v>982.01</v>
      </c>
    </row>
    <row r="132" spans="1:9" ht="13.5" customHeight="1" x14ac:dyDescent="0.3">
      <c r="A132" s="35" t="s">
        <v>416</v>
      </c>
      <c r="B132" s="35" t="s">
        <v>417</v>
      </c>
      <c r="C132" s="39">
        <v>1012.08</v>
      </c>
      <c r="D132" s="39">
        <v>750.46</v>
      </c>
      <c r="E132" s="39">
        <v>700</v>
      </c>
      <c r="F132" s="39">
        <v>1062.54</v>
      </c>
      <c r="G132" s="67"/>
      <c r="H132" s="69">
        <f t="shared" ref="H132:H195" si="4">F132-D132</f>
        <v>312.07999999999993</v>
      </c>
      <c r="I132" s="69">
        <f t="shared" ref="I132:I195" si="5">H132</f>
        <v>312.07999999999993</v>
      </c>
    </row>
    <row r="133" spans="1:9" ht="13.5" customHeight="1" x14ac:dyDescent="0.3">
      <c r="A133" s="35" t="s">
        <v>419</v>
      </c>
      <c r="B133" s="35" t="s">
        <v>420</v>
      </c>
      <c r="C133" s="39">
        <v>608.16</v>
      </c>
      <c r="D133" s="39">
        <v>608.16</v>
      </c>
      <c r="E133" s="39">
        <v>608.16</v>
      </c>
      <c r="F133" s="39">
        <v>608.16</v>
      </c>
      <c r="G133" s="67"/>
      <c r="H133" s="69">
        <f t="shared" si="4"/>
        <v>0</v>
      </c>
      <c r="I133" s="69">
        <f t="shared" si="5"/>
        <v>0</v>
      </c>
    </row>
    <row r="134" spans="1:9" ht="13.5" customHeight="1" x14ac:dyDescent="0.3">
      <c r="A134" s="35" t="s">
        <v>422</v>
      </c>
      <c r="B134" s="35" t="s">
        <v>423</v>
      </c>
      <c r="C134" s="39">
        <v>846.94</v>
      </c>
      <c r="D134" s="39">
        <v>846.94</v>
      </c>
      <c r="E134" s="39">
        <v>850</v>
      </c>
      <c r="F134" s="39">
        <v>843.88</v>
      </c>
      <c r="G134" s="67"/>
      <c r="H134" s="69">
        <f t="shared" si="4"/>
        <v>-3.0600000000000591</v>
      </c>
      <c r="I134" s="69">
        <v>0</v>
      </c>
    </row>
    <row r="135" spans="1:9" ht="13.5" customHeight="1" x14ac:dyDescent="0.3">
      <c r="A135" s="35" t="s">
        <v>425</v>
      </c>
      <c r="B135" s="35" t="s">
        <v>426</v>
      </c>
      <c r="C135" s="39">
        <v>1815.78</v>
      </c>
      <c r="D135" s="39">
        <v>825.24</v>
      </c>
      <c r="E135" s="39">
        <v>0</v>
      </c>
      <c r="F135" s="39">
        <v>2641.02</v>
      </c>
      <c r="G135" s="67"/>
      <c r="H135" s="69">
        <f t="shared" si="4"/>
        <v>1815.78</v>
      </c>
      <c r="I135" s="69">
        <f t="shared" si="5"/>
        <v>1815.78</v>
      </c>
    </row>
    <row r="136" spans="1:9" ht="13.5" customHeight="1" x14ac:dyDescent="0.3">
      <c r="A136" s="35" t="s">
        <v>428</v>
      </c>
      <c r="B136" s="35" t="s">
        <v>429</v>
      </c>
      <c r="C136" s="39">
        <v>860.6</v>
      </c>
      <c r="D136" s="39">
        <v>860.86</v>
      </c>
      <c r="E136" s="39">
        <v>861</v>
      </c>
      <c r="F136" s="39">
        <v>860.46</v>
      </c>
      <c r="G136" s="67"/>
      <c r="H136" s="69">
        <f t="shared" si="4"/>
        <v>-0.39999999999997726</v>
      </c>
      <c r="I136" s="69">
        <v>0</v>
      </c>
    </row>
    <row r="137" spans="1:9" ht="13.5" customHeight="1" x14ac:dyDescent="0.3">
      <c r="A137" s="35" t="s">
        <v>431</v>
      </c>
      <c r="B137" s="35" t="s">
        <v>432</v>
      </c>
      <c r="C137" s="39">
        <v>982.02</v>
      </c>
      <c r="D137" s="39">
        <v>982.02</v>
      </c>
      <c r="E137" s="39">
        <v>0</v>
      </c>
      <c r="F137" s="39">
        <v>1964.04</v>
      </c>
      <c r="G137" s="67"/>
      <c r="H137" s="69">
        <f t="shared" si="4"/>
        <v>982.02</v>
      </c>
      <c r="I137" s="69">
        <f t="shared" si="5"/>
        <v>982.02</v>
      </c>
    </row>
    <row r="138" spans="1:9" ht="13.5" customHeight="1" x14ac:dyDescent="0.3">
      <c r="A138" s="35" t="s">
        <v>434</v>
      </c>
      <c r="B138" s="35" t="s">
        <v>435</v>
      </c>
      <c r="C138" s="39">
        <v>752.07</v>
      </c>
      <c r="D138" s="39">
        <v>752.07</v>
      </c>
      <c r="E138" s="39">
        <v>752.07</v>
      </c>
      <c r="F138" s="39">
        <v>752.07</v>
      </c>
      <c r="G138" s="67"/>
      <c r="H138" s="69">
        <f t="shared" si="4"/>
        <v>0</v>
      </c>
      <c r="I138" s="69">
        <f t="shared" si="5"/>
        <v>0</v>
      </c>
    </row>
    <row r="139" spans="1:9" ht="13.5" customHeight="1" x14ac:dyDescent="0.3">
      <c r="A139" s="35" t="s">
        <v>437</v>
      </c>
      <c r="B139" s="35" t="s">
        <v>438</v>
      </c>
      <c r="C139" s="39">
        <v>606.54999999999995</v>
      </c>
      <c r="D139" s="39">
        <v>606.54999999999995</v>
      </c>
      <c r="E139" s="39">
        <v>606.54999999999995</v>
      </c>
      <c r="F139" s="39">
        <v>606.54999999999995</v>
      </c>
      <c r="G139" s="67"/>
      <c r="H139" s="69">
        <f t="shared" si="4"/>
        <v>0</v>
      </c>
      <c r="I139" s="69">
        <f t="shared" si="5"/>
        <v>0</v>
      </c>
    </row>
    <row r="140" spans="1:9" ht="13.5" customHeight="1" x14ac:dyDescent="0.3">
      <c r="A140" s="35" t="s">
        <v>440</v>
      </c>
      <c r="B140" s="35" t="s">
        <v>441</v>
      </c>
      <c r="C140" s="39">
        <v>848.55</v>
      </c>
      <c r="D140" s="39">
        <v>848.55</v>
      </c>
      <c r="E140" s="39">
        <v>848.55</v>
      </c>
      <c r="F140" s="39">
        <v>848.55</v>
      </c>
      <c r="G140" s="67"/>
      <c r="H140" s="69">
        <f t="shared" si="4"/>
        <v>0</v>
      </c>
      <c r="I140" s="69">
        <f t="shared" si="5"/>
        <v>0</v>
      </c>
    </row>
    <row r="141" spans="1:9" ht="13.5" customHeight="1" x14ac:dyDescent="0.3">
      <c r="A141" s="35" t="s">
        <v>443</v>
      </c>
      <c r="B141" s="35" t="s">
        <v>444</v>
      </c>
      <c r="C141" s="39">
        <v>604.6</v>
      </c>
      <c r="D141" s="39">
        <v>824.43</v>
      </c>
      <c r="E141" s="39">
        <v>219</v>
      </c>
      <c r="F141" s="39">
        <v>1210.03</v>
      </c>
      <c r="G141" s="67"/>
      <c r="H141" s="69">
        <f t="shared" si="4"/>
        <v>385.6</v>
      </c>
      <c r="I141" s="69">
        <f t="shared" si="5"/>
        <v>385.6</v>
      </c>
    </row>
    <row r="142" spans="1:9" ht="13.5" customHeight="1" x14ac:dyDescent="0.3">
      <c r="A142" s="35" t="s">
        <v>446</v>
      </c>
      <c r="B142" s="35" t="s">
        <v>447</v>
      </c>
      <c r="C142" s="39">
        <v>11098.94</v>
      </c>
      <c r="D142" s="39">
        <v>832.47</v>
      </c>
      <c r="E142" s="39">
        <v>0</v>
      </c>
      <c r="F142" s="39">
        <v>11931.41</v>
      </c>
      <c r="G142" s="67"/>
      <c r="H142" s="69">
        <f t="shared" si="4"/>
        <v>11098.94</v>
      </c>
      <c r="I142" s="69">
        <f t="shared" si="5"/>
        <v>11098.94</v>
      </c>
    </row>
    <row r="143" spans="1:9" ht="13.5" customHeight="1" x14ac:dyDescent="0.3">
      <c r="A143" s="35" t="s">
        <v>449</v>
      </c>
      <c r="B143" s="35" t="s">
        <v>450</v>
      </c>
      <c r="C143" s="39">
        <v>981.12</v>
      </c>
      <c r="D143" s="39">
        <v>981.21</v>
      </c>
      <c r="E143" s="39">
        <v>981.2</v>
      </c>
      <c r="F143" s="39">
        <v>981.13</v>
      </c>
      <c r="G143" s="67"/>
      <c r="H143" s="69">
        <f t="shared" si="4"/>
        <v>-8.0000000000040927E-2</v>
      </c>
      <c r="I143" s="69">
        <v>0</v>
      </c>
    </row>
    <row r="144" spans="1:9" ht="13.5" customHeight="1" x14ac:dyDescent="0.3">
      <c r="A144" s="35" t="s">
        <v>452</v>
      </c>
      <c r="B144" s="35" t="s">
        <v>453</v>
      </c>
      <c r="C144" s="39">
        <v>752.05</v>
      </c>
      <c r="D144" s="39">
        <v>752.07</v>
      </c>
      <c r="E144" s="39">
        <v>752</v>
      </c>
      <c r="F144" s="39">
        <v>752.12</v>
      </c>
      <c r="G144" s="67"/>
      <c r="H144" s="69">
        <f t="shared" si="4"/>
        <v>4.9999999999954525E-2</v>
      </c>
      <c r="I144" s="69">
        <f t="shared" si="5"/>
        <v>4.9999999999954525E-2</v>
      </c>
    </row>
    <row r="145" spans="1:9" ht="13.5" customHeight="1" x14ac:dyDescent="0.3">
      <c r="A145" s="35" t="s">
        <v>455</v>
      </c>
      <c r="B145" s="35" t="s">
        <v>456</v>
      </c>
      <c r="C145" s="39">
        <v>781.03</v>
      </c>
      <c r="D145" s="39">
        <v>608.96</v>
      </c>
      <c r="E145" s="39">
        <v>1782.07</v>
      </c>
      <c r="F145" s="39">
        <v>-392.08</v>
      </c>
      <c r="G145" s="69">
        <f>F145</f>
        <v>-392.08</v>
      </c>
      <c r="H145" s="69">
        <f t="shared" si="4"/>
        <v>-1001.04</v>
      </c>
      <c r="I145" s="69">
        <v>0</v>
      </c>
    </row>
    <row r="146" spans="1:9" ht="13.5" customHeight="1" x14ac:dyDescent="0.3">
      <c r="A146" s="35" t="s">
        <v>458</v>
      </c>
      <c r="B146" s="35" t="s">
        <v>459</v>
      </c>
      <c r="C146" s="39">
        <v>3273.16</v>
      </c>
      <c r="D146" s="39">
        <v>845.34</v>
      </c>
      <c r="E146" s="39">
        <v>2193.64</v>
      </c>
      <c r="F146" s="39">
        <v>1924.86</v>
      </c>
      <c r="G146" s="67"/>
      <c r="H146" s="69">
        <f t="shared" si="4"/>
        <v>1079.52</v>
      </c>
      <c r="I146" s="69">
        <f t="shared" si="5"/>
        <v>1079.52</v>
      </c>
    </row>
    <row r="147" spans="1:9" ht="13.5" customHeight="1" x14ac:dyDescent="0.3">
      <c r="A147" s="35" t="s">
        <v>461</v>
      </c>
      <c r="B147" s="35" t="s">
        <v>462</v>
      </c>
      <c r="C147" s="39">
        <v>824.43</v>
      </c>
      <c r="D147" s="39">
        <v>824.43</v>
      </c>
      <c r="E147" s="39">
        <v>824.43</v>
      </c>
      <c r="F147" s="39">
        <v>824.43</v>
      </c>
      <c r="G147" s="67"/>
      <c r="H147" s="69">
        <f t="shared" si="4"/>
        <v>0</v>
      </c>
      <c r="I147" s="69">
        <f t="shared" si="5"/>
        <v>0</v>
      </c>
    </row>
    <row r="148" spans="1:9" ht="13.5" customHeight="1" x14ac:dyDescent="0.3">
      <c r="A148" s="35" t="s">
        <v>464</v>
      </c>
      <c r="B148" s="35" t="s">
        <v>402</v>
      </c>
      <c r="C148" s="39">
        <v>832.47</v>
      </c>
      <c r="D148" s="39">
        <v>832.47</v>
      </c>
      <c r="E148" s="39">
        <v>832.47</v>
      </c>
      <c r="F148" s="39">
        <v>832.47</v>
      </c>
      <c r="G148" s="67"/>
      <c r="H148" s="69">
        <f t="shared" si="4"/>
        <v>0</v>
      </c>
      <c r="I148" s="69">
        <f t="shared" si="5"/>
        <v>0</v>
      </c>
    </row>
    <row r="149" spans="1:9" ht="13.5" customHeight="1" x14ac:dyDescent="0.3">
      <c r="A149" s="35" t="s">
        <v>466</v>
      </c>
      <c r="B149" s="35" t="s">
        <v>467</v>
      </c>
      <c r="C149" s="39">
        <v>1010.16</v>
      </c>
      <c r="D149" s="39">
        <v>1010.16</v>
      </c>
      <c r="E149" s="39">
        <v>0</v>
      </c>
      <c r="F149" s="39">
        <v>2020.32</v>
      </c>
      <c r="G149" s="67"/>
      <c r="H149" s="69">
        <f t="shared" si="4"/>
        <v>1010.16</v>
      </c>
      <c r="I149" s="69">
        <f t="shared" si="5"/>
        <v>1010.16</v>
      </c>
    </row>
    <row r="150" spans="1:9" ht="13.5" customHeight="1" x14ac:dyDescent="0.3">
      <c r="A150" s="35" t="s">
        <v>469</v>
      </c>
      <c r="B150" s="35" t="s">
        <v>470</v>
      </c>
      <c r="C150" s="39">
        <v>824.43</v>
      </c>
      <c r="D150" s="39">
        <v>824.43</v>
      </c>
      <c r="E150" s="39">
        <v>824.43</v>
      </c>
      <c r="F150" s="39">
        <v>824.43</v>
      </c>
      <c r="G150" s="67"/>
      <c r="H150" s="69">
        <f t="shared" si="4"/>
        <v>0</v>
      </c>
      <c r="I150" s="69">
        <f t="shared" si="5"/>
        <v>0</v>
      </c>
    </row>
    <row r="151" spans="1:9" ht="13.5" customHeight="1" x14ac:dyDescent="0.3">
      <c r="A151" s="35" t="s">
        <v>472</v>
      </c>
      <c r="B151" s="35" t="s">
        <v>473</v>
      </c>
      <c r="C151" s="39">
        <v>2488.9499999999998</v>
      </c>
      <c r="D151" s="39">
        <v>847.75</v>
      </c>
      <c r="E151" s="39">
        <v>0</v>
      </c>
      <c r="F151" s="39">
        <v>3336.7</v>
      </c>
      <c r="G151" s="67"/>
      <c r="H151" s="69">
        <f t="shared" si="4"/>
        <v>2488.9499999999998</v>
      </c>
      <c r="I151" s="69">
        <f t="shared" si="5"/>
        <v>2488.9499999999998</v>
      </c>
    </row>
    <row r="152" spans="1:9" ht="13.5" customHeight="1" x14ac:dyDescent="0.3">
      <c r="A152" s="35" t="s">
        <v>475</v>
      </c>
      <c r="B152" s="35" t="s">
        <v>476</v>
      </c>
      <c r="C152" s="39">
        <v>980.41</v>
      </c>
      <c r="D152" s="39">
        <v>980.41</v>
      </c>
      <c r="E152" s="39">
        <v>0</v>
      </c>
      <c r="F152" s="39">
        <v>1960.82</v>
      </c>
      <c r="G152" s="67"/>
      <c r="H152" s="69">
        <f t="shared" si="4"/>
        <v>980.41</v>
      </c>
      <c r="I152" s="69">
        <f t="shared" si="5"/>
        <v>980.41</v>
      </c>
    </row>
    <row r="153" spans="1:9" ht="13.5" customHeight="1" x14ac:dyDescent="0.3">
      <c r="A153" s="35" t="s">
        <v>478</v>
      </c>
      <c r="B153" s="35" t="s">
        <v>479</v>
      </c>
      <c r="C153" s="39">
        <v>1010.96</v>
      </c>
      <c r="D153" s="39">
        <v>1010.96</v>
      </c>
      <c r="E153" s="39">
        <v>1010.96</v>
      </c>
      <c r="F153" s="39">
        <v>1010.96</v>
      </c>
      <c r="G153" s="67"/>
      <c r="H153" s="69">
        <f t="shared" si="4"/>
        <v>0</v>
      </c>
      <c r="I153" s="69">
        <f t="shared" si="5"/>
        <v>0</v>
      </c>
    </row>
    <row r="154" spans="1:9" ht="13.5" customHeight="1" x14ac:dyDescent="0.3">
      <c r="A154" s="35" t="s">
        <v>481</v>
      </c>
      <c r="B154" s="35" t="s">
        <v>482</v>
      </c>
      <c r="C154" s="39">
        <v>822.02</v>
      </c>
      <c r="D154" s="39">
        <v>822.02</v>
      </c>
      <c r="E154" s="39">
        <v>822.02</v>
      </c>
      <c r="F154" s="39">
        <v>822.02</v>
      </c>
      <c r="G154" s="67"/>
      <c r="H154" s="69">
        <f t="shared" si="4"/>
        <v>0</v>
      </c>
      <c r="I154" s="69">
        <f t="shared" si="5"/>
        <v>0</v>
      </c>
    </row>
    <row r="155" spans="1:9" ht="13.5" customHeight="1" x14ac:dyDescent="0.3">
      <c r="A155" s="35" t="s">
        <v>484</v>
      </c>
      <c r="B155" s="35" t="s">
        <v>485</v>
      </c>
      <c r="C155" s="39">
        <v>7440.07</v>
      </c>
      <c r="D155" s="39">
        <v>609.76</v>
      </c>
      <c r="E155" s="39">
        <v>900</v>
      </c>
      <c r="F155" s="39">
        <v>7149.83</v>
      </c>
      <c r="G155" s="67"/>
      <c r="H155" s="69">
        <f t="shared" si="4"/>
        <v>6540.07</v>
      </c>
      <c r="I155" s="69">
        <f t="shared" si="5"/>
        <v>6540.07</v>
      </c>
    </row>
    <row r="156" spans="1:9" ht="13.5" customHeight="1" x14ac:dyDescent="0.3">
      <c r="A156" s="35" t="s">
        <v>487</v>
      </c>
      <c r="B156" s="35" t="s">
        <v>488</v>
      </c>
      <c r="C156" s="39">
        <v>687.2</v>
      </c>
      <c r="D156" s="39">
        <v>687.2</v>
      </c>
      <c r="E156" s="39">
        <v>687.2</v>
      </c>
      <c r="F156" s="39">
        <v>687.2</v>
      </c>
      <c r="G156" s="67"/>
      <c r="H156" s="69">
        <f t="shared" si="4"/>
        <v>0</v>
      </c>
      <c r="I156" s="69">
        <f t="shared" si="5"/>
        <v>0</v>
      </c>
    </row>
    <row r="157" spans="1:9" ht="13.5" customHeight="1" x14ac:dyDescent="0.3">
      <c r="A157" s="35" t="s">
        <v>490</v>
      </c>
      <c r="B157" s="35" t="s">
        <v>491</v>
      </c>
      <c r="C157" s="39">
        <v>1878.8</v>
      </c>
      <c r="D157" s="39">
        <v>982.02</v>
      </c>
      <c r="E157" s="39">
        <v>0</v>
      </c>
      <c r="F157" s="39">
        <v>2860.82</v>
      </c>
      <c r="G157" s="67"/>
      <c r="H157" s="69">
        <f t="shared" si="4"/>
        <v>1878.8000000000002</v>
      </c>
      <c r="I157" s="69">
        <f t="shared" si="5"/>
        <v>1878.8000000000002</v>
      </c>
    </row>
    <row r="158" spans="1:9" ht="13.5" customHeight="1" x14ac:dyDescent="0.3">
      <c r="A158" s="35" t="s">
        <v>493</v>
      </c>
      <c r="B158" s="35" t="s">
        <v>494</v>
      </c>
      <c r="C158" s="39">
        <v>1008.55</v>
      </c>
      <c r="D158" s="39">
        <v>1008.55</v>
      </c>
      <c r="E158" s="39">
        <v>1008.55</v>
      </c>
      <c r="F158" s="39">
        <v>1008.55</v>
      </c>
      <c r="G158" s="67"/>
      <c r="H158" s="69">
        <f t="shared" si="4"/>
        <v>0</v>
      </c>
      <c r="I158" s="69">
        <f t="shared" si="5"/>
        <v>0</v>
      </c>
    </row>
    <row r="159" spans="1:9" ht="13.5" customHeight="1" x14ac:dyDescent="0.3">
      <c r="A159" s="35" t="s">
        <v>496</v>
      </c>
      <c r="B159" s="35" t="s">
        <v>497</v>
      </c>
      <c r="C159" s="39">
        <v>824.46</v>
      </c>
      <c r="D159" s="39">
        <v>824.43</v>
      </c>
      <c r="E159" s="39">
        <v>824.46</v>
      </c>
      <c r="F159" s="39">
        <v>824.43</v>
      </c>
      <c r="G159" s="67"/>
      <c r="H159" s="69">
        <f t="shared" si="4"/>
        <v>0</v>
      </c>
      <c r="I159" s="69">
        <f t="shared" si="5"/>
        <v>0</v>
      </c>
    </row>
    <row r="160" spans="1:9" ht="13.5" customHeight="1" x14ac:dyDescent="0.3">
      <c r="A160" s="35" t="s">
        <v>499</v>
      </c>
      <c r="B160" s="35" t="s">
        <v>500</v>
      </c>
      <c r="C160" s="39">
        <v>638.16</v>
      </c>
      <c r="D160" s="39">
        <v>638.16</v>
      </c>
      <c r="E160" s="39">
        <v>638.16</v>
      </c>
      <c r="F160" s="39">
        <v>638.16</v>
      </c>
      <c r="G160" s="67"/>
      <c r="H160" s="69">
        <f t="shared" si="4"/>
        <v>0</v>
      </c>
      <c r="I160" s="69">
        <f t="shared" si="5"/>
        <v>0</v>
      </c>
    </row>
    <row r="161" spans="1:9" ht="13.5" customHeight="1" x14ac:dyDescent="0.3">
      <c r="A161" s="35" t="s">
        <v>502</v>
      </c>
      <c r="B161" s="35" t="s">
        <v>503</v>
      </c>
      <c r="C161" s="39">
        <v>658.81</v>
      </c>
      <c r="D161" s="39">
        <v>658.81</v>
      </c>
      <c r="E161" s="39">
        <v>0</v>
      </c>
      <c r="F161" s="39">
        <v>1317.62</v>
      </c>
      <c r="G161" s="67"/>
      <c r="H161" s="69">
        <f t="shared" si="4"/>
        <v>658.81</v>
      </c>
      <c r="I161" s="69">
        <f t="shared" si="5"/>
        <v>658.81</v>
      </c>
    </row>
    <row r="162" spans="1:9" ht="13.5" customHeight="1" x14ac:dyDescent="0.3">
      <c r="A162" s="35" t="s">
        <v>505</v>
      </c>
      <c r="B162" s="35" t="s">
        <v>506</v>
      </c>
      <c r="C162" s="39">
        <v>984.66</v>
      </c>
      <c r="D162" s="39">
        <v>984.43</v>
      </c>
      <c r="E162" s="39">
        <v>985</v>
      </c>
      <c r="F162" s="39">
        <v>984.09</v>
      </c>
      <c r="G162" s="67"/>
      <c r="H162" s="69">
        <f t="shared" si="4"/>
        <v>-0.33999999999991815</v>
      </c>
      <c r="I162" s="69">
        <v>0</v>
      </c>
    </row>
    <row r="163" spans="1:9" ht="13.5" customHeight="1" x14ac:dyDescent="0.3">
      <c r="A163" s="35" t="s">
        <v>508</v>
      </c>
      <c r="B163" s="35" t="s">
        <v>509</v>
      </c>
      <c r="C163" s="39">
        <v>2952.86</v>
      </c>
      <c r="D163" s="39">
        <v>1006.94</v>
      </c>
      <c r="E163" s="39">
        <v>0</v>
      </c>
      <c r="F163" s="39">
        <v>3959.8</v>
      </c>
      <c r="G163" s="67"/>
      <c r="H163" s="69">
        <f t="shared" si="4"/>
        <v>2952.86</v>
      </c>
      <c r="I163" s="69">
        <f t="shared" si="5"/>
        <v>2952.86</v>
      </c>
    </row>
    <row r="164" spans="1:9" ht="13.5" customHeight="1" x14ac:dyDescent="0.3">
      <c r="A164" s="35" t="s">
        <v>511</v>
      </c>
      <c r="B164" s="35" t="s">
        <v>512</v>
      </c>
      <c r="C164" s="39">
        <v>826.88</v>
      </c>
      <c r="D164" s="39">
        <v>826.84</v>
      </c>
      <c r="E164" s="39">
        <v>826.88</v>
      </c>
      <c r="F164" s="39">
        <v>826.84</v>
      </c>
      <c r="G164" s="67"/>
      <c r="H164" s="69">
        <f t="shared" si="4"/>
        <v>0</v>
      </c>
      <c r="I164" s="69">
        <f t="shared" si="5"/>
        <v>0</v>
      </c>
    </row>
    <row r="165" spans="1:9" ht="13.5" customHeight="1" x14ac:dyDescent="0.3">
      <c r="A165" s="35" t="s">
        <v>514</v>
      </c>
      <c r="B165" s="35" t="s">
        <v>515</v>
      </c>
      <c r="C165" s="39">
        <v>641.02</v>
      </c>
      <c r="D165" s="39">
        <v>607.35</v>
      </c>
      <c r="E165" s="39">
        <v>641.02</v>
      </c>
      <c r="F165" s="39">
        <v>607.35</v>
      </c>
      <c r="G165" s="67"/>
      <c r="H165" s="69">
        <f t="shared" si="4"/>
        <v>0</v>
      </c>
      <c r="I165" s="69">
        <f t="shared" si="5"/>
        <v>0</v>
      </c>
    </row>
    <row r="166" spans="1:9" ht="13.5" customHeight="1" x14ac:dyDescent="0.3">
      <c r="A166" s="35" t="s">
        <v>517</v>
      </c>
      <c r="B166" s="35" t="s">
        <v>518</v>
      </c>
      <c r="C166" s="39">
        <v>657.2</v>
      </c>
      <c r="D166" s="39">
        <v>657.2</v>
      </c>
      <c r="E166" s="39">
        <v>657.2</v>
      </c>
      <c r="F166" s="39">
        <v>657.2</v>
      </c>
      <c r="G166" s="67"/>
      <c r="H166" s="69">
        <f t="shared" si="4"/>
        <v>0</v>
      </c>
      <c r="I166" s="69">
        <f t="shared" si="5"/>
        <v>0</v>
      </c>
    </row>
    <row r="167" spans="1:9" ht="13.5" customHeight="1" x14ac:dyDescent="0.3">
      <c r="A167" s="35" t="s">
        <v>520</v>
      </c>
      <c r="B167" s="35" t="s">
        <v>521</v>
      </c>
      <c r="C167" s="39">
        <v>984.43</v>
      </c>
      <c r="D167" s="39">
        <v>984.43</v>
      </c>
      <c r="E167" s="39">
        <v>0</v>
      </c>
      <c r="F167" s="39">
        <v>1968.86</v>
      </c>
      <c r="G167" s="67"/>
      <c r="H167" s="69">
        <f t="shared" si="4"/>
        <v>984.43</v>
      </c>
      <c r="I167" s="69">
        <f t="shared" si="5"/>
        <v>984.43</v>
      </c>
    </row>
    <row r="168" spans="1:9" ht="13.5" customHeight="1" x14ac:dyDescent="0.3">
      <c r="A168" s="35" t="s">
        <v>523</v>
      </c>
      <c r="B168" s="35" t="s">
        <v>524</v>
      </c>
      <c r="C168" s="39">
        <v>1984.66</v>
      </c>
      <c r="D168" s="39">
        <v>1680.06</v>
      </c>
      <c r="E168" s="39">
        <v>1984.66</v>
      </c>
      <c r="F168" s="39">
        <v>1680.06</v>
      </c>
      <c r="G168" s="67"/>
      <c r="H168" s="69">
        <f t="shared" si="4"/>
        <v>0</v>
      </c>
      <c r="I168" s="69">
        <f t="shared" si="5"/>
        <v>0</v>
      </c>
    </row>
    <row r="169" spans="1:9" ht="13.5" customHeight="1" x14ac:dyDescent="0.3">
      <c r="A169" s="35" t="s">
        <v>526</v>
      </c>
      <c r="B169" s="35" t="s">
        <v>527</v>
      </c>
      <c r="C169" s="39">
        <v>823.63</v>
      </c>
      <c r="D169" s="39">
        <v>823.63</v>
      </c>
      <c r="E169" s="39">
        <v>823.63</v>
      </c>
      <c r="F169" s="39">
        <v>823.63</v>
      </c>
      <c r="G169" s="67"/>
      <c r="H169" s="69">
        <f t="shared" si="4"/>
        <v>0</v>
      </c>
      <c r="I169" s="69">
        <f t="shared" si="5"/>
        <v>0</v>
      </c>
    </row>
    <row r="170" spans="1:9" ht="13.5" customHeight="1" x14ac:dyDescent="0.3">
      <c r="A170" s="35" t="s">
        <v>529</v>
      </c>
      <c r="B170" s="35" t="s">
        <v>530</v>
      </c>
      <c r="C170" s="39">
        <v>667.35</v>
      </c>
      <c r="D170" s="39">
        <v>637.35</v>
      </c>
      <c r="E170" s="39">
        <v>667.35</v>
      </c>
      <c r="F170" s="39">
        <v>637.35</v>
      </c>
      <c r="G170" s="67"/>
      <c r="H170" s="69">
        <f t="shared" si="4"/>
        <v>0</v>
      </c>
      <c r="I170" s="69">
        <f t="shared" si="5"/>
        <v>0</v>
      </c>
    </row>
    <row r="171" spans="1:9" ht="13.5" customHeight="1" x14ac:dyDescent="0.3">
      <c r="A171" s="35" t="s">
        <v>532</v>
      </c>
      <c r="B171" s="35" t="s">
        <v>533</v>
      </c>
      <c r="C171" s="39">
        <v>882.2</v>
      </c>
      <c r="D171" s="39">
        <v>657.2</v>
      </c>
      <c r="E171" s="39">
        <v>657.2</v>
      </c>
      <c r="F171" s="39">
        <v>882.2</v>
      </c>
      <c r="G171" s="67"/>
      <c r="H171" s="69">
        <f t="shared" si="4"/>
        <v>225</v>
      </c>
      <c r="I171" s="69">
        <f t="shared" si="5"/>
        <v>225</v>
      </c>
    </row>
    <row r="172" spans="1:9" ht="13.5" customHeight="1" x14ac:dyDescent="0.3">
      <c r="A172" s="35" t="s">
        <v>535</v>
      </c>
      <c r="B172" s="35" t="s">
        <v>536</v>
      </c>
      <c r="C172" s="39">
        <v>982.82</v>
      </c>
      <c r="D172" s="39">
        <v>982.82</v>
      </c>
      <c r="E172" s="39">
        <v>982.82</v>
      </c>
      <c r="F172" s="39">
        <v>982.82</v>
      </c>
      <c r="G172" s="67"/>
      <c r="H172" s="69">
        <f t="shared" si="4"/>
        <v>0</v>
      </c>
      <c r="I172" s="69">
        <f t="shared" si="5"/>
        <v>0</v>
      </c>
    </row>
    <row r="173" spans="1:9" ht="13.5" customHeight="1" x14ac:dyDescent="0.3">
      <c r="A173" s="35" t="s">
        <v>538</v>
      </c>
      <c r="B173" s="35" t="s">
        <v>539</v>
      </c>
      <c r="C173" s="39">
        <v>-1007.74</v>
      </c>
      <c r="D173" s="39">
        <v>1007.74</v>
      </c>
      <c r="E173" s="39">
        <v>0</v>
      </c>
      <c r="F173" s="39">
        <v>0</v>
      </c>
      <c r="G173" s="67"/>
      <c r="H173" s="69">
        <f t="shared" si="4"/>
        <v>-1007.74</v>
      </c>
      <c r="I173" s="69">
        <v>0</v>
      </c>
    </row>
    <row r="174" spans="1:9" ht="13.5" customHeight="1" x14ac:dyDescent="0.3">
      <c r="A174" s="35" t="s">
        <v>541</v>
      </c>
      <c r="B174" s="35" t="s">
        <v>542</v>
      </c>
      <c r="C174" s="39">
        <v>826.84</v>
      </c>
      <c r="D174" s="39">
        <v>826.84</v>
      </c>
      <c r="E174" s="39">
        <v>826.84</v>
      </c>
      <c r="F174" s="39">
        <v>826.84</v>
      </c>
      <c r="G174" s="67"/>
      <c r="H174" s="69">
        <f t="shared" si="4"/>
        <v>0</v>
      </c>
      <c r="I174" s="69">
        <f t="shared" si="5"/>
        <v>0</v>
      </c>
    </row>
    <row r="175" spans="1:9" ht="13.5" customHeight="1" x14ac:dyDescent="0.3">
      <c r="A175" s="35" t="s">
        <v>544</v>
      </c>
      <c r="B175" s="35" t="s">
        <v>545</v>
      </c>
      <c r="C175" s="39">
        <v>607.35</v>
      </c>
      <c r="D175" s="39">
        <v>607.35</v>
      </c>
      <c r="E175" s="39">
        <v>607.35</v>
      </c>
      <c r="F175" s="39">
        <v>607.35</v>
      </c>
      <c r="G175" s="67"/>
      <c r="H175" s="69">
        <f t="shared" si="4"/>
        <v>0</v>
      </c>
      <c r="I175" s="69">
        <f t="shared" si="5"/>
        <v>0</v>
      </c>
    </row>
    <row r="176" spans="1:9" ht="13.5" customHeight="1" x14ac:dyDescent="0.3">
      <c r="A176" s="35" t="s">
        <v>547</v>
      </c>
      <c r="B176" s="35" t="s">
        <v>548</v>
      </c>
      <c r="C176" s="39">
        <v>746.9</v>
      </c>
      <c r="D176" s="39">
        <v>658.81</v>
      </c>
      <c r="E176" s="39">
        <v>746.9</v>
      </c>
      <c r="F176" s="39">
        <v>658.81</v>
      </c>
      <c r="G176" s="67"/>
      <c r="H176" s="69">
        <f t="shared" si="4"/>
        <v>0</v>
      </c>
      <c r="I176" s="69">
        <f t="shared" si="5"/>
        <v>0</v>
      </c>
    </row>
    <row r="177" spans="1:9" ht="13.5" customHeight="1" x14ac:dyDescent="0.3">
      <c r="A177" s="35" t="s">
        <v>550</v>
      </c>
      <c r="B177" s="35" t="s">
        <v>551</v>
      </c>
      <c r="C177" s="39">
        <v>1968.86</v>
      </c>
      <c r="D177" s="39">
        <v>984.43</v>
      </c>
      <c r="E177" s="39">
        <v>1968.86</v>
      </c>
      <c r="F177" s="39">
        <v>984.43</v>
      </c>
      <c r="G177" s="67"/>
      <c r="H177" s="69">
        <f t="shared" si="4"/>
        <v>0</v>
      </c>
      <c r="I177" s="69">
        <f t="shared" si="5"/>
        <v>0</v>
      </c>
    </row>
    <row r="178" spans="1:9" ht="13.5" customHeight="1" x14ac:dyDescent="0.3">
      <c r="A178" s="35" t="s">
        <v>553</v>
      </c>
      <c r="B178" s="35" t="s">
        <v>554</v>
      </c>
      <c r="C178" s="39">
        <v>1037.74</v>
      </c>
      <c r="D178" s="39">
        <v>1037.74</v>
      </c>
      <c r="E178" s="39">
        <v>1037.74</v>
      </c>
      <c r="F178" s="39">
        <v>1037.74</v>
      </c>
      <c r="G178" s="67"/>
      <c r="H178" s="69">
        <f t="shared" si="4"/>
        <v>0</v>
      </c>
      <c r="I178" s="69">
        <f t="shared" si="5"/>
        <v>0</v>
      </c>
    </row>
    <row r="179" spans="1:9" ht="13.5" customHeight="1" x14ac:dyDescent="0.3">
      <c r="A179" s="35" t="s">
        <v>556</v>
      </c>
      <c r="B179" s="35" t="s">
        <v>557</v>
      </c>
      <c r="C179" s="39">
        <v>826.84</v>
      </c>
      <c r="D179" s="39">
        <v>826.84</v>
      </c>
      <c r="E179" s="39">
        <v>826.84</v>
      </c>
      <c r="F179" s="39">
        <v>826.84</v>
      </c>
      <c r="G179" s="67"/>
      <c r="H179" s="69">
        <f t="shared" si="4"/>
        <v>0</v>
      </c>
      <c r="I179" s="69">
        <f t="shared" si="5"/>
        <v>0</v>
      </c>
    </row>
    <row r="180" spans="1:9" ht="13.5" customHeight="1" x14ac:dyDescent="0.3">
      <c r="A180" s="35" t="s">
        <v>559</v>
      </c>
      <c r="B180" s="35" t="s">
        <v>560</v>
      </c>
      <c r="C180" s="39">
        <v>604.94000000000005</v>
      </c>
      <c r="D180" s="39">
        <v>604.94000000000005</v>
      </c>
      <c r="E180" s="39">
        <v>604.94000000000005</v>
      </c>
      <c r="F180" s="39">
        <v>604.94000000000005</v>
      </c>
      <c r="G180" s="67"/>
      <c r="H180" s="69">
        <f t="shared" si="4"/>
        <v>0</v>
      </c>
      <c r="I180" s="69">
        <f t="shared" si="5"/>
        <v>0</v>
      </c>
    </row>
    <row r="181" spans="1:9" ht="13.5" customHeight="1" x14ac:dyDescent="0.3">
      <c r="A181" s="35" t="s">
        <v>562</v>
      </c>
      <c r="B181" s="35" t="s">
        <v>563</v>
      </c>
      <c r="C181" s="39">
        <v>1878.84</v>
      </c>
      <c r="D181" s="39">
        <v>656.4</v>
      </c>
      <c r="E181" s="39">
        <v>500</v>
      </c>
      <c r="F181" s="39">
        <v>2035.24</v>
      </c>
      <c r="G181" s="67"/>
      <c r="H181" s="69">
        <f t="shared" si="4"/>
        <v>1378.8400000000001</v>
      </c>
      <c r="I181" s="69">
        <f t="shared" si="5"/>
        <v>1378.8400000000001</v>
      </c>
    </row>
    <row r="182" spans="1:9" ht="13.5" customHeight="1" x14ac:dyDescent="0.3">
      <c r="A182" s="35" t="s">
        <v>565</v>
      </c>
      <c r="B182" s="35" t="s">
        <v>566</v>
      </c>
      <c r="C182" s="39">
        <v>985.23</v>
      </c>
      <c r="D182" s="39">
        <v>985.23</v>
      </c>
      <c r="E182" s="39">
        <v>985.23</v>
      </c>
      <c r="F182" s="39">
        <v>985.23</v>
      </c>
      <c r="G182" s="67"/>
      <c r="H182" s="69">
        <f t="shared" si="4"/>
        <v>0</v>
      </c>
      <c r="I182" s="69">
        <f t="shared" si="5"/>
        <v>0</v>
      </c>
    </row>
    <row r="183" spans="1:9" ht="13.5" customHeight="1" x14ac:dyDescent="0.3">
      <c r="A183" s="35" t="s">
        <v>568</v>
      </c>
      <c r="B183" s="35" t="s">
        <v>569</v>
      </c>
      <c r="C183" s="39">
        <v>834.21</v>
      </c>
      <c r="D183" s="39">
        <v>1006.14</v>
      </c>
      <c r="E183" s="39">
        <v>1000</v>
      </c>
      <c r="F183" s="39">
        <v>840.35</v>
      </c>
      <c r="G183" s="67"/>
      <c r="H183" s="69">
        <f t="shared" si="4"/>
        <v>-165.78999999999996</v>
      </c>
      <c r="I183" s="69">
        <v>0</v>
      </c>
    </row>
    <row r="184" spans="1:9" ht="13.5" customHeight="1" x14ac:dyDescent="0.3">
      <c r="A184" s="35" t="s">
        <v>571</v>
      </c>
      <c r="B184" s="35" t="s">
        <v>572</v>
      </c>
      <c r="C184" s="39">
        <v>1652.08</v>
      </c>
      <c r="D184" s="39">
        <v>826.04</v>
      </c>
      <c r="E184" s="39">
        <v>1652.08</v>
      </c>
      <c r="F184" s="39">
        <v>826.04</v>
      </c>
      <c r="G184" s="67"/>
      <c r="H184" s="69">
        <f t="shared" si="4"/>
        <v>0</v>
      </c>
      <c r="I184" s="69">
        <f t="shared" si="5"/>
        <v>0</v>
      </c>
    </row>
    <row r="185" spans="1:9" ht="13.5" customHeight="1" x14ac:dyDescent="0.3">
      <c r="A185" s="35" t="s">
        <v>574</v>
      </c>
      <c r="B185" s="35" t="s">
        <v>575</v>
      </c>
      <c r="C185" s="39">
        <v>608.16</v>
      </c>
      <c r="D185" s="39">
        <v>608.16</v>
      </c>
      <c r="E185" s="39">
        <v>608.16</v>
      </c>
      <c r="F185" s="39">
        <v>608.16</v>
      </c>
      <c r="G185" s="67"/>
      <c r="H185" s="69">
        <f t="shared" si="4"/>
        <v>0</v>
      </c>
      <c r="I185" s="69">
        <f t="shared" si="5"/>
        <v>0</v>
      </c>
    </row>
    <row r="186" spans="1:9" ht="13.5" customHeight="1" x14ac:dyDescent="0.3">
      <c r="A186" s="35" t="s">
        <v>577</v>
      </c>
      <c r="B186" s="35" t="s">
        <v>578</v>
      </c>
      <c r="C186" s="39">
        <v>657.2</v>
      </c>
      <c r="D186" s="39">
        <v>657.2</v>
      </c>
      <c r="E186" s="39">
        <v>657.2</v>
      </c>
      <c r="F186" s="39">
        <v>657.2</v>
      </c>
      <c r="G186" s="67"/>
      <c r="H186" s="69">
        <f t="shared" si="4"/>
        <v>0</v>
      </c>
      <c r="I186" s="69">
        <f t="shared" si="5"/>
        <v>0</v>
      </c>
    </row>
    <row r="187" spans="1:9" ht="13.5" customHeight="1" x14ac:dyDescent="0.3">
      <c r="A187" s="35" t="s">
        <v>580</v>
      </c>
      <c r="B187" s="35" t="s">
        <v>581</v>
      </c>
      <c r="C187" s="39">
        <v>1965.64</v>
      </c>
      <c r="D187" s="39">
        <v>982.82</v>
      </c>
      <c r="E187" s="39">
        <v>1965.64</v>
      </c>
      <c r="F187" s="39">
        <v>982.82</v>
      </c>
      <c r="G187" s="67"/>
      <c r="H187" s="69">
        <f t="shared" si="4"/>
        <v>0</v>
      </c>
      <c r="I187" s="69">
        <f t="shared" si="5"/>
        <v>0</v>
      </c>
    </row>
    <row r="188" spans="1:9" ht="13.5" customHeight="1" x14ac:dyDescent="0.3">
      <c r="A188" s="35" t="s">
        <v>583</v>
      </c>
      <c r="B188" s="35" t="s">
        <v>584</v>
      </c>
      <c r="C188" s="39">
        <v>1007.74</v>
      </c>
      <c r="D188" s="39">
        <v>1007.74</v>
      </c>
      <c r="E188" s="39">
        <v>1007.74</v>
      </c>
      <c r="F188" s="39">
        <v>1007.74</v>
      </c>
      <c r="G188" s="67"/>
      <c r="H188" s="69">
        <f t="shared" si="4"/>
        <v>0</v>
      </c>
      <c r="I188" s="69">
        <f t="shared" si="5"/>
        <v>0</v>
      </c>
    </row>
    <row r="189" spans="1:9" ht="13.5" customHeight="1" x14ac:dyDescent="0.3">
      <c r="A189" s="35" t="s">
        <v>586</v>
      </c>
      <c r="B189" s="35" t="s">
        <v>587</v>
      </c>
      <c r="C189" s="39">
        <v>824.43</v>
      </c>
      <c r="D189" s="39">
        <v>824.43</v>
      </c>
      <c r="E189" s="39">
        <v>824.43</v>
      </c>
      <c r="F189" s="39">
        <v>824.43</v>
      </c>
      <c r="G189" s="67"/>
      <c r="H189" s="69">
        <f t="shared" si="4"/>
        <v>0</v>
      </c>
      <c r="I189" s="69">
        <f t="shared" si="5"/>
        <v>0</v>
      </c>
    </row>
    <row r="190" spans="1:9" ht="13.5" customHeight="1" x14ac:dyDescent="0.3">
      <c r="A190" s="35" t="s">
        <v>589</v>
      </c>
      <c r="B190" s="35" t="s">
        <v>590</v>
      </c>
      <c r="C190" s="39">
        <v>606.54999999999995</v>
      </c>
      <c r="D190" s="39">
        <v>606.54999999999995</v>
      </c>
      <c r="E190" s="39">
        <v>606.54999999999995</v>
      </c>
      <c r="F190" s="39">
        <v>606.54999999999995</v>
      </c>
      <c r="G190" s="67"/>
      <c r="H190" s="69">
        <f t="shared" si="4"/>
        <v>0</v>
      </c>
      <c r="I190" s="69">
        <f t="shared" si="5"/>
        <v>0</v>
      </c>
    </row>
    <row r="191" spans="1:9" ht="13.5" customHeight="1" x14ac:dyDescent="0.3">
      <c r="A191" s="35" t="s">
        <v>592</v>
      </c>
      <c r="B191" s="35" t="s">
        <v>593</v>
      </c>
      <c r="C191" s="39">
        <v>658</v>
      </c>
      <c r="D191" s="39">
        <v>658</v>
      </c>
      <c r="E191" s="39">
        <v>658</v>
      </c>
      <c r="F191" s="39">
        <v>658</v>
      </c>
      <c r="G191" s="67"/>
      <c r="H191" s="69">
        <f t="shared" si="4"/>
        <v>0</v>
      </c>
      <c r="I191" s="69">
        <f t="shared" si="5"/>
        <v>0</v>
      </c>
    </row>
    <row r="192" spans="1:9" ht="13.5" customHeight="1" x14ac:dyDescent="0.3">
      <c r="A192" s="35" t="s">
        <v>595</v>
      </c>
      <c r="B192" s="35" t="s">
        <v>596</v>
      </c>
      <c r="C192" s="39">
        <v>983.62</v>
      </c>
      <c r="D192" s="39">
        <v>983.62</v>
      </c>
      <c r="E192" s="39">
        <v>983.62</v>
      </c>
      <c r="F192" s="39">
        <v>983.62</v>
      </c>
      <c r="G192" s="67"/>
      <c r="H192" s="69">
        <f t="shared" si="4"/>
        <v>0</v>
      </c>
      <c r="I192" s="69">
        <f t="shared" si="5"/>
        <v>0</v>
      </c>
    </row>
    <row r="193" spans="1:9" ht="13.5" customHeight="1" x14ac:dyDescent="0.3">
      <c r="A193" s="35" t="s">
        <v>598</v>
      </c>
      <c r="B193" s="35" t="s">
        <v>599</v>
      </c>
      <c r="C193" s="39">
        <v>-887.39</v>
      </c>
      <c r="D193" s="39">
        <v>1007.74</v>
      </c>
      <c r="E193" s="39">
        <v>0</v>
      </c>
      <c r="F193" s="39">
        <v>120.35</v>
      </c>
      <c r="G193" s="67"/>
      <c r="H193" s="69">
        <f t="shared" si="4"/>
        <v>-887.39</v>
      </c>
      <c r="I193" s="69">
        <v>0</v>
      </c>
    </row>
    <row r="194" spans="1:9" ht="13.5" customHeight="1" x14ac:dyDescent="0.3">
      <c r="A194" s="35" t="s">
        <v>601</v>
      </c>
      <c r="B194" s="35" t="s">
        <v>602</v>
      </c>
      <c r="C194" s="39">
        <v>796.16</v>
      </c>
      <c r="D194" s="39">
        <v>824.43</v>
      </c>
      <c r="E194" s="39">
        <v>800</v>
      </c>
      <c r="F194" s="39">
        <v>820.59</v>
      </c>
      <c r="G194" s="67"/>
      <c r="H194" s="69">
        <f t="shared" si="4"/>
        <v>-3.8399999999999181</v>
      </c>
      <c r="I194" s="69">
        <v>0</v>
      </c>
    </row>
    <row r="195" spans="1:9" ht="13.5" customHeight="1" x14ac:dyDescent="0.3">
      <c r="A195" s="35" t="s">
        <v>604</v>
      </c>
      <c r="B195" s="35" t="s">
        <v>605</v>
      </c>
      <c r="C195" s="39">
        <v>1396.29</v>
      </c>
      <c r="D195" s="39">
        <v>608.16</v>
      </c>
      <c r="E195" s="39">
        <v>1148.8399999999999</v>
      </c>
      <c r="F195" s="39">
        <v>855.61</v>
      </c>
      <c r="G195" s="67"/>
      <c r="H195" s="69">
        <f t="shared" si="4"/>
        <v>247.45000000000005</v>
      </c>
      <c r="I195" s="69">
        <f t="shared" si="5"/>
        <v>247.45000000000005</v>
      </c>
    </row>
    <row r="196" spans="1:9" ht="13.5" customHeight="1" x14ac:dyDescent="0.3">
      <c r="A196" s="35" t="s">
        <v>607</v>
      </c>
      <c r="B196" s="35" t="s">
        <v>608</v>
      </c>
      <c r="C196" s="39">
        <v>786.05</v>
      </c>
      <c r="D196" s="39">
        <v>658.81</v>
      </c>
      <c r="E196" s="39">
        <v>1262.42</v>
      </c>
      <c r="F196" s="39">
        <v>182.44</v>
      </c>
      <c r="G196" s="67"/>
      <c r="H196" s="69">
        <f t="shared" ref="H196:H259" si="6">F196-D196</f>
        <v>-476.36999999999995</v>
      </c>
      <c r="I196" s="69">
        <v>0</v>
      </c>
    </row>
    <row r="197" spans="1:9" ht="13.5" customHeight="1" x14ac:dyDescent="0.3">
      <c r="A197" s="35" t="s">
        <v>610</v>
      </c>
      <c r="B197" s="35" t="s">
        <v>611</v>
      </c>
      <c r="C197" s="39">
        <v>985.23</v>
      </c>
      <c r="D197" s="39">
        <v>985.23</v>
      </c>
      <c r="E197" s="39">
        <v>985.23</v>
      </c>
      <c r="F197" s="39">
        <v>985.23</v>
      </c>
      <c r="G197" s="67"/>
      <c r="H197" s="69">
        <f t="shared" si="6"/>
        <v>0</v>
      </c>
      <c r="I197" s="69">
        <f t="shared" ref="I196:I259" si="7">H197</f>
        <v>0</v>
      </c>
    </row>
    <row r="198" spans="1:9" ht="13.5" customHeight="1" x14ac:dyDescent="0.3">
      <c r="A198" s="35" t="s">
        <v>613</v>
      </c>
      <c r="B198" s="35" t="s">
        <v>614</v>
      </c>
      <c r="C198" s="39">
        <v>3441.2</v>
      </c>
      <c r="D198" s="39">
        <v>1002.92</v>
      </c>
      <c r="E198" s="39">
        <v>0</v>
      </c>
      <c r="F198" s="39">
        <v>4444.12</v>
      </c>
      <c r="G198" s="67"/>
      <c r="H198" s="69">
        <f t="shared" si="6"/>
        <v>3441.2</v>
      </c>
      <c r="I198" s="69">
        <f t="shared" si="7"/>
        <v>3441.2</v>
      </c>
    </row>
    <row r="199" spans="1:9" ht="13.5" customHeight="1" x14ac:dyDescent="0.3">
      <c r="A199" s="35" t="s">
        <v>616</v>
      </c>
      <c r="B199" s="35" t="s">
        <v>617</v>
      </c>
      <c r="C199" s="39">
        <v>1644.04</v>
      </c>
      <c r="D199" s="39">
        <v>822.02</v>
      </c>
      <c r="E199" s="39">
        <v>1644.04</v>
      </c>
      <c r="F199" s="39">
        <v>822.02</v>
      </c>
      <c r="G199" s="67"/>
      <c r="H199" s="69">
        <f t="shared" si="6"/>
        <v>0</v>
      </c>
      <c r="I199" s="69">
        <f t="shared" si="7"/>
        <v>0</v>
      </c>
    </row>
    <row r="200" spans="1:9" ht="13.5" customHeight="1" x14ac:dyDescent="0.3">
      <c r="A200" s="35" t="s">
        <v>619</v>
      </c>
      <c r="B200" s="35" t="s">
        <v>605</v>
      </c>
      <c r="C200" s="39">
        <v>1412.69</v>
      </c>
      <c r="D200" s="39">
        <v>606.54999999999995</v>
      </c>
      <c r="E200" s="39">
        <v>572.95000000000005</v>
      </c>
      <c r="F200" s="39">
        <v>1446.29</v>
      </c>
      <c r="G200" s="67"/>
      <c r="H200" s="69">
        <f t="shared" si="6"/>
        <v>839.74</v>
      </c>
      <c r="I200" s="69">
        <f t="shared" si="7"/>
        <v>839.74</v>
      </c>
    </row>
    <row r="201" spans="1:9" ht="13.5" customHeight="1" x14ac:dyDescent="0.3">
      <c r="A201" s="35" t="s">
        <v>621</v>
      </c>
      <c r="B201" s="35" t="s">
        <v>622</v>
      </c>
      <c r="C201" s="39">
        <v>656.4</v>
      </c>
      <c r="D201" s="39">
        <v>656.4</v>
      </c>
      <c r="E201" s="39">
        <v>656.4</v>
      </c>
      <c r="F201" s="39">
        <v>656.4</v>
      </c>
      <c r="G201" s="67"/>
      <c r="H201" s="69">
        <f t="shared" si="6"/>
        <v>0</v>
      </c>
      <c r="I201" s="69">
        <f t="shared" si="7"/>
        <v>0</v>
      </c>
    </row>
    <row r="202" spans="1:9" ht="13.5" customHeight="1" x14ac:dyDescent="0.3">
      <c r="A202" s="35" t="s">
        <v>624</v>
      </c>
      <c r="B202" s="35" t="s">
        <v>625</v>
      </c>
      <c r="C202" s="39">
        <v>1035.07</v>
      </c>
      <c r="D202" s="39">
        <v>977.19</v>
      </c>
      <c r="E202" s="39">
        <v>1035.07</v>
      </c>
      <c r="F202" s="39">
        <v>977.19</v>
      </c>
      <c r="G202" s="67"/>
      <c r="H202" s="69">
        <f t="shared" si="6"/>
        <v>0</v>
      </c>
      <c r="I202" s="69">
        <f t="shared" si="7"/>
        <v>0</v>
      </c>
    </row>
    <row r="203" spans="1:9" ht="13.5" customHeight="1" x14ac:dyDescent="0.3">
      <c r="A203" s="35" t="s">
        <v>627</v>
      </c>
      <c r="B203" s="35" t="s">
        <v>628</v>
      </c>
      <c r="C203" s="39">
        <v>1002.92</v>
      </c>
      <c r="D203" s="39">
        <v>1002.92</v>
      </c>
      <c r="E203" s="39">
        <v>1002.92</v>
      </c>
      <c r="F203" s="39">
        <v>1002.92</v>
      </c>
      <c r="G203" s="67"/>
      <c r="H203" s="69">
        <f t="shared" si="6"/>
        <v>0</v>
      </c>
      <c r="I203" s="69">
        <f t="shared" si="7"/>
        <v>0</v>
      </c>
    </row>
    <row r="204" spans="1:9" ht="13.5" customHeight="1" x14ac:dyDescent="0.3">
      <c r="A204" s="35" t="s">
        <v>630</v>
      </c>
      <c r="B204" s="35" t="s">
        <v>631</v>
      </c>
      <c r="C204" s="39">
        <v>-5290.3</v>
      </c>
      <c r="D204" s="39">
        <v>822.82</v>
      </c>
      <c r="E204" s="39">
        <v>0</v>
      </c>
      <c r="F204" s="39">
        <v>-4467.4799999999996</v>
      </c>
      <c r="G204" s="69">
        <f>F204</f>
        <v>-4467.4799999999996</v>
      </c>
      <c r="H204" s="69">
        <f t="shared" si="6"/>
        <v>-5290.2999999999993</v>
      </c>
      <c r="I204" s="69">
        <v>0</v>
      </c>
    </row>
    <row r="205" spans="1:9" ht="13.5" customHeight="1" x14ac:dyDescent="0.3">
      <c r="A205" s="35" t="s">
        <v>633</v>
      </c>
      <c r="B205" s="35" t="s">
        <v>634</v>
      </c>
      <c r="C205" s="39">
        <v>640.15</v>
      </c>
      <c r="D205" s="39">
        <v>606.54999999999995</v>
      </c>
      <c r="E205" s="39">
        <v>606.54999999999995</v>
      </c>
      <c r="F205" s="39">
        <v>640.15</v>
      </c>
      <c r="G205" s="67"/>
      <c r="H205" s="69">
        <f t="shared" si="6"/>
        <v>33.600000000000023</v>
      </c>
      <c r="I205" s="69">
        <f t="shared" si="7"/>
        <v>33.600000000000023</v>
      </c>
    </row>
    <row r="206" spans="1:9" ht="13.5" customHeight="1" x14ac:dyDescent="0.3">
      <c r="A206" s="35" t="s">
        <v>636</v>
      </c>
      <c r="B206" s="35" t="s">
        <v>637</v>
      </c>
      <c r="C206" s="39">
        <v>1312.8</v>
      </c>
      <c r="D206" s="39">
        <v>656.4</v>
      </c>
      <c r="E206" s="39">
        <v>1312.8</v>
      </c>
      <c r="F206" s="39">
        <v>656.4</v>
      </c>
      <c r="G206" s="67"/>
      <c r="H206" s="69">
        <f t="shared" si="6"/>
        <v>0</v>
      </c>
      <c r="I206" s="69">
        <f t="shared" si="7"/>
        <v>0</v>
      </c>
    </row>
    <row r="207" spans="1:9" ht="13.5" customHeight="1" x14ac:dyDescent="0.3">
      <c r="A207" s="35" t="s">
        <v>639</v>
      </c>
      <c r="B207" s="35" t="s">
        <v>640</v>
      </c>
      <c r="C207" s="39">
        <v>978</v>
      </c>
      <c r="D207" s="39">
        <v>978</v>
      </c>
      <c r="E207" s="39">
        <v>978</v>
      </c>
      <c r="F207" s="39">
        <v>978</v>
      </c>
      <c r="G207" s="67"/>
      <c r="H207" s="69">
        <f t="shared" si="6"/>
        <v>0</v>
      </c>
      <c r="I207" s="69">
        <f t="shared" si="7"/>
        <v>0</v>
      </c>
    </row>
    <row r="208" spans="1:9" ht="13.5" customHeight="1" x14ac:dyDescent="0.3">
      <c r="A208" s="35" t="s">
        <v>642</v>
      </c>
      <c r="B208" s="35" t="s">
        <v>643</v>
      </c>
      <c r="C208" s="39">
        <v>1007.74</v>
      </c>
      <c r="D208" s="39">
        <v>1007.74</v>
      </c>
      <c r="E208" s="39">
        <v>1007.74</v>
      </c>
      <c r="F208" s="39">
        <v>1007.74</v>
      </c>
      <c r="G208" s="67"/>
      <c r="H208" s="69">
        <f t="shared" si="6"/>
        <v>0</v>
      </c>
      <c r="I208" s="69">
        <f t="shared" si="7"/>
        <v>0</v>
      </c>
    </row>
    <row r="209" spans="1:9" ht="13.5" customHeight="1" x14ac:dyDescent="0.3">
      <c r="A209" s="35" t="s">
        <v>645</v>
      </c>
      <c r="B209" s="35" t="s">
        <v>646</v>
      </c>
      <c r="C209" s="39">
        <v>1436.42</v>
      </c>
      <c r="D209" s="39">
        <v>822.82</v>
      </c>
      <c r="E209" s="39">
        <v>0</v>
      </c>
      <c r="F209" s="39">
        <v>2259.2399999999998</v>
      </c>
      <c r="G209" s="67"/>
      <c r="H209" s="69">
        <f t="shared" si="6"/>
        <v>1436.4199999999996</v>
      </c>
      <c r="I209" s="69">
        <f t="shared" si="7"/>
        <v>1436.4199999999996</v>
      </c>
    </row>
    <row r="210" spans="1:9" ht="13.5" customHeight="1" x14ac:dyDescent="0.3">
      <c r="A210" s="35" t="s">
        <v>648</v>
      </c>
      <c r="B210" s="35" t="s">
        <v>605</v>
      </c>
      <c r="C210" s="39">
        <v>325.83</v>
      </c>
      <c r="D210" s="39">
        <v>607.35</v>
      </c>
      <c r="E210" s="39">
        <v>573.67999999999995</v>
      </c>
      <c r="F210" s="39">
        <v>359.5</v>
      </c>
      <c r="G210" s="67"/>
      <c r="H210" s="69">
        <f t="shared" si="6"/>
        <v>-247.85000000000002</v>
      </c>
      <c r="I210" s="69">
        <v>0</v>
      </c>
    </row>
    <row r="211" spans="1:9" ht="13.5" customHeight="1" x14ac:dyDescent="0.3">
      <c r="A211" s="35" t="s">
        <v>650</v>
      </c>
      <c r="B211" s="35" t="s">
        <v>651</v>
      </c>
      <c r="C211" s="39">
        <v>-324.02</v>
      </c>
      <c r="D211" s="39">
        <v>688</v>
      </c>
      <c r="E211" s="39">
        <v>2000</v>
      </c>
      <c r="F211" s="39">
        <v>-1636.02</v>
      </c>
      <c r="G211" s="69">
        <f>F211</f>
        <v>-1636.02</v>
      </c>
      <c r="H211" s="69">
        <f t="shared" si="6"/>
        <v>-2324.02</v>
      </c>
      <c r="I211" s="69">
        <v>0</v>
      </c>
    </row>
    <row r="212" spans="1:9" ht="13.5" customHeight="1" x14ac:dyDescent="0.3">
      <c r="A212" s="35" t="s">
        <v>653</v>
      </c>
      <c r="B212" s="35" t="s">
        <v>654</v>
      </c>
      <c r="C212" s="39">
        <v>3808.72</v>
      </c>
      <c r="D212" s="39">
        <v>985.23</v>
      </c>
      <c r="E212" s="39">
        <v>0</v>
      </c>
      <c r="F212" s="39">
        <v>4793.95</v>
      </c>
      <c r="G212" s="67"/>
      <c r="H212" s="69">
        <f t="shared" si="6"/>
        <v>3808.72</v>
      </c>
      <c r="I212" s="69">
        <f t="shared" si="7"/>
        <v>3808.72</v>
      </c>
    </row>
    <row r="213" spans="1:9" ht="13.5" customHeight="1" x14ac:dyDescent="0.3">
      <c r="A213" s="35" t="s">
        <v>656</v>
      </c>
      <c r="B213" s="35" t="s">
        <v>657</v>
      </c>
      <c r="C213" s="39">
        <v>917.5</v>
      </c>
      <c r="D213" s="39">
        <v>1010.16</v>
      </c>
      <c r="E213" s="39">
        <v>0</v>
      </c>
      <c r="F213" s="39">
        <v>1927.66</v>
      </c>
      <c r="G213" s="67"/>
      <c r="H213" s="69">
        <f t="shared" si="6"/>
        <v>917.50000000000011</v>
      </c>
      <c r="I213" s="69">
        <f t="shared" si="7"/>
        <v>917.50000000000011</v>
      </c>
    </row>
    <row r="214" spans="1:9" ht="13.5" customHeight="1" x14ac:dyDescent="0.3">
      <c r="A214" s="35" t="s">
        <v>659</v>
      </c>
      <c r="B214" s="35" t="s">
        <v>660</v>
      </c>
      <c r="C214" s="39">
        <v>1648.86</v>
      </c>
      <c r="D214" s="39">
        <v>824.43</v>
      </c>
      <c r="E214" s="39">
        <v>1330</v>
      </c>
      <c r="F214" s="39">
        <v>1143.29</v>
      </c>
      <c r="G214" s="67"/>
      <c r="H214" s="69">
        <f t="shared" si="6"/>
        <v>318.86</v>
      </c>
      <c r="I214" s="69">
        <f t="shared" si="7"/>
        <v>318.86</v>
      </c>
    </row>
    <row r="215" spans="1:9" ht="13.5" customHeight="1" x14ac:dyDescent="0.3">
      <c r="A215" s="35" t="s">
        <v>662</v>
      </c>
      <c r="B215" s="35" t="s">
        <v>605</v>
      </c>
      <c r="C215" s="39">
        <v>1216.32</v>
      </c>
      <c r="D215" s="39">
        <v>608.16</v>
      </c>
      <c r="E215" s="39">
        <v>0</v>
      </c>
      <c r="F215" s="39">
        <v>1824.48</v>
      </c>
      <c r="G215" s="67"/>
      <c r="H215" s="69">
        <f t="shared" si="6"/>
        <v>1216.3200000000002</v>
      </c>
      <c r="I215" s="69">
        <f t="shared" si="7"/>
        <v>1216.3200000000002</v>
      </c>
    </row>
    <row r="216" spans="1:9" ht="13.5" customHeight="1" x14ac:dyDescent="0.3">
      <c r="A216" s="35" t="s">
        <v>664</v>
      </c>
      <c r="B216" s="35" t="s">
        <v>665</v>
      </c>
      <c r="C216" s="39">
        <v>658.81</v>
      </c>
      <c r="D216" s="39">
        <v>658.81</v>
      </c>
      <c r="E216" s="39">
        <v>658.81</v>
      </c>
      <c r="F216" s="39">
        <v>658.81</v>
      </c>
      <c r="G216" s="67"/>
      <c r="H216" s="69">
        <f t="shared" si="6"/>
        <v>0</v>
      </c>
      <c r="I216" s="69">
        <f t="shared" si="7"/>
        <v>0</v>
      </c>
    </row>
    <row r="217" spans="1:9" ht="13.5" customHeight="1" x14ac:dyDescent="0.3">
      <c r="A217" s="35" t="s">
        <v>667</v>
      </c>
      <c r="B217" s="35" t="s">
        <v>668</v>
      </c>
      <c r="C217" s="39">
        <v>982.82</v>
      </c>
      <c r="D217" s="39">
        <v>982.82</v>
      </c>
      <c r="E217" s="39">
        <v>982.82</v>
      </c>
      <c r="F217" s="39">
        <v>982.82</v>
      </c>
      <c r="G217" s="67"/>
      <c r="H217" s="69">
        <f t="shared" si="6"/>
        <v>0</v>
      </c>
      <c r="I217" s="69">
        <f t="shared" si="7"/>
        <v>0</v>
      </c>
    </row>
    <row r="218" spans="1:9" ht="13.5" customHeight="1" x14ac:dyDescent="0.3">
      <c r="A218" s="35" t="s">
        <v>670</v>
      </c>
      <c r="B218" s="35" t="s">
        <v>671</v>
      </c>
      <c r="C218" s="39">
        <v>1009.35</v>
      </c>
      <c r="D218" s="39">
        <v>1009.35</v>
      </c>
      <c r="E218" s="39">
        <v>1009.35</v>
      </c>
      <c r="F218" s="39">
        <v>1009.35</v>
      </c>
      <c r="G218" s="67"/>
      <c r="H218" s="69">
        <f t="shared" si="6"/>
        <v>0</v>
      </c>
      <c r="I218" s="69">
        <f t="shared" si="7"/>
        <v>0</v>
      </c>
    </row>
    <row r="219" spans="1:9" ht="13.5" customHeight="1" x14ac:dyDescent="0.3">
      <c r="A219" s="35" t="s">
        <v>673</v>
      </c>
      <c r="B219" s="35" t="s">
        <v>674</v>
      </c>
      <c r="C219" s="39">
        <v>824.43</v>
      </c>
      <c r="D219" s="39">
        <v>824.43</v>
      </c>
      <c r="E219" s="39">
        <v>824.43</v>
      </c>
      <c r="F219" s="39">
        <v>824.43</v>
      </c>
      <c r="G219" s="67"/>
      <c r="H219" s="69">
        <f t="shared" si="6"/>
        <v>0</v>
      </c>
      <c r="I219" s="69">
        <f t="shared" si="7"/>
        <v>0</v>
      </c>
    </row>
    <row r="220" spans="1:9" ht="13.5" customHeight="1" x14ac:dyDescent="0.3">
      <c r="A220" s="35" t="s">
        <v>676</v>
      </c>
      <c r="B220" s="35" t="s">
        <v>677</v>
      </c>
      <c r="C220" s="39">
        <v>608.96</v>
      </c>
      <c r="D220" s="39">
        <v>608.96</v>
      </c>
      <c r="E220" s="39">
        <v>608.96</v>
      </c>
      <c r="F220" s="39">
        <v>608.96</v>
      </c>
      <c r="G220" s="67"/>
      <c r="H220" s="69">
        <f t="shared" si="6"/>
        <v>0</v>
      </c>
      <c r="I220" s="69">
        <f t="shared" si="7"/>
        <v>0</v>
      </c>
    </row>
    <row r="221" spans="1:9" ht="13.5" customHeight="1" x14ac:dyDescent="0.3">
      <c r="A221" s="35" t="s">
        <v>679</v>
      </c>
      <c r="B221" s="35" t="s">
        <v>680</v>
      </c>
      <c r="C221" s="39">
        <v>659.61</v>
      </c>
      <c r="D221" s="39">
        <v>659.61</v>
      </c>
      <c r="E221" s="39">
        <v>659.61</v>
      </c>
      <c r="F221" s="39">
        <v>659.61</v>
      </c>
      <c r="G221" s="67"/>
      <c r="H221" s="69">
        <f t="shared" si="6"/>
        <v>0</v>
      </c>
      <c r="I221" s="69">
        <f t="shared" si="7"/>
        <v>0</v>
      </c>
    </row>
    <row r="222" spans="1:9" ht="13.5" customHeight="1" x14ac:dyDescent="0.3">
      <c r="A222" s="35" t="s">
        <v>682</v>
      </c>
      <c r="B222" s="35" t="s">
        <v>683</v>
      </c>
      <c r="C222" s="39">
        <v>16.96</v>
      </c>
      <c r="D222" s="39">
        <v>983.62</v>
      </c>
      <c r="E222" s="39">
        <v>1000</v>
      </c>
      <c r="F222" s="39">
        <v>0.57999999999999996</v>
      </c>
      <c r="G222" s="67"/>
      <c r="H222" s="69">
        <f t="shared" si="6"/>
        <v>-983.04</v>
      </c>
      <c r="I222" s="69">
        <v>0</v>
      </c>
    </row>
    <row r="223" spans="1:9" ht="13.5" customHeight="1" x14ac:dyDescent="0.3">
      <c r="A223" s="35" t="s">
        <v>685</v>
      </c>
      <c r="B223" s="35" t="s">
        <v>686</v>
      </c>
      <c r="C223" s="39">
        <v>1002.92</v>
      </c>
      <c r="D223" s="39">
        <v>1002.92</v>
      </c>
      <c r="E223" s="39">
        <v>1002.92</v>
      </c>
      <c r="F223" s="39">
        <v>1002.92</v>
      </c>
      <c r="G223" s="67"/>
      <c r="H223" s="69">
        <f t="shared" si="6"/>
        <v>0</v>
      </c>
      <c r="I223" s="69">
        <f t="shared" si="7"/>
        <v>0</v>
      </c>
    </row>
    <row r="224" spans="1:9" ht="13.5" customHeight="1" x14ac:dyDescent="0.3">
      <c r="A224" s="35" t="s">
        <v>688</v>
      </c>
      <c r="B224" s="35" t="s">
        <v>689</v>
      </c>
      <c r="C224" s="39">
        <v>824.43</v>
      </c>
      <c r="D224" s="39">
        <v>824.43</v>
      </c>
      <c r="E224" s="39">
        <v>824.43</v>
      </c>
      <c r="F224" s="39">
        <v>824.43</v>
      </c>
      <c r="G224" s="67"/>
      <c r="H224" s="69">
        <f t="shared" si="6"/>
        <v>0</v>
      </c>
      <c r="I224" s="69">
        <f t="shared" si="7"/>
        <v>0</v>
      </c>
    </row>
    <row r="225" spans="1:9" ht="13.5" customHeight="1" x14ac:dyDescent="0.3">
      <c r="A225" s="35" t="s">
        <v>691</v>
      </c>
      <c r="B225" s="35" t="s">
        <v>692</v>
      </c>
      <c r="C225" s="39">
        <v>1107.3699999999999</v>
      </c>
      <c r="D225" s="39">
        <v>607.35</v>
      </c>
      <c r="E225" s="39">
        <v>0</v>
      </c>
      <c r="F225" s="39">
        <v>1714.72</v>
      </c>
      <c r="G225" s="67"/>
      <c r="H225" s="69">
        <f t="shared" si="6"/>
        <v>1107.3699999999999</v>
      </c>
      <c r="I225" s="69">
        <f t="shared" si="7"/>
        <v>1107.3699999999999</v>
      </c>
    </row>
    <row r="226" spans="1:9" ht="13.5" customHeight="1" x14ac:dyDescent="0.3">
      <c r="A226" s="35" t="s">
        <v>694</v>
      </c>
      <c r="B226" s="35" t="s">
        <v>695</v>
      </c>
      <c r="C226" s="39">
        <v>658.81</v>
      </c>
      <c r="D226" s="39">
        <v>658.81</v>
      </c>
      <c r="E226" s="39">
        <v>658.81</v>
      </c>
      <c r="F226" s="39">
        <v>658.81</v>
      </c>
      <c r="G226" s="67"/>
      <c r="H226" s="69">
        <f t="shared" si="6"/>
        <v>0</v>
      </c>
      <c r="I226" s="69">
        <f t="shared" si="7"/>
        <v>0</v>
      </c>
    </row>
    <row r="227" spans="1:9" ht="13.5" customHeight="1" x14ac:dyDescent="0.3">
      <c r="A227" s="35" t="s">
        <v>697</v>
      </c>
      <c r="B227" s="35" t="s">
        <v>698</v>
      </c>
      <c r="C227" s="39">
        <v>7106.04</v>
      </c>
      <c r="D227" s="39">
        <v>977.19</v>
      </c>
      <c r="E227" s="39">
        <v>0</v>
      </c>
      <c r="F227" s="39">
        <v>8083.23</v>
      </c>
      <c r="G227" s="67"/>
      <c r="H227" s="69">
        <f t="shared" si="6"/>
        <v>7106.0399999999991</v>
      </c>
      <c r="I227" s="69">
        <f t="shared" si="7"/>
        <v>7106.0399999999991</v>
      </c>
    </row>
    <row r="228" spans="1:9" ht="13.5" customHeight="1" x14ac:dyDescent="0.3">
      <c r="A228" s="35" t="s">
        <v>700</v>
      </c>
      <c r="B228" s="35" t="s">
        <v>701</v>
      </c>
      <c r="C228" s="39">
        <v>1069.67</v>
      </c>
      <c r="D228" s="39">
        <v>1002.12</v>
      </c>
      <c r="E228" s="39">
        <v>0</v>
      </c>
      <c r="F228" s="39">
        <v>2071.79</v>
      </c>
      <c r="G228" s="67"/>
      <c r="H228" s="69">
        <f t="shared" si="6"/>
        <v>1069.67</v>
      </c>
      <c r="I228" s="69">
        <f t="shared" si="7"/>
        <v>1069.67</v>
      </c>
    </row>
    <row r="229" spans="1:9" ht="13.5" customHeight="1" x14ac:dyDescent="0.3">
      <c r="A229" s="35" t="s">
        <v>703</v>
      </c>
      <c r="B229" s="35" t="s">
        <v>704</v>
      </c>
      <c r="C229" s="39">
        <v>825.24</v>
      </c>
      <c r="D229" s="39">
        <v>825.24</v>
      </c>
      <c r="E229" s="39">
        <v>0</v>
      </c>
      <c r="F229" s="39">
        <v>1650.48</v>
      </c>
      <c r="G229" s="67"/>
      <c r="H229" s="69">
        <f t="shared" si="6"/>
        <v>825.24</v>
      </c>
      <c r="I229" s="69">
        <f t="shared" si="7"/>
        <v>825.24</v>
      </c>
    </row>
    <row r="230" spans="1:9" ht="13.5" customHeight="1" x14ac:dyDescent="0.3">
      <c r="A230" s="35" t="s">
        <v>706</v>
      </c>
      <c r="B230" s="35" t="s">
        <v>352</v>
      </c>
      <c r="C230" s="39">
        <v>606.54999999999995</v>
      </c>
      <c r="D230" s="39">
        <v>606.54999999999995</v>
      </c>
      <c r="E230" s="39">
        <v>606.54999999999995</v>
      </c>
      <c r="F230" s="39">
        <v>606.54999999999995</v>
      </c>
      <c r="G230" s="67"/>
      <c r="H230" s="69">
        <f t="shared" si="6"/>
        <v>0</v>
      </c>
      <c r="I230" s="69">
        <f t="shared" si="7"/>
        <v>0</v>
      </c>
    </row>
    <row r="231" spans="1:9" ht="13.5" customHeight="1" x14ac:dyDescent="0.3">
      <c r="A231" s="35" t="s">
        <v>708</v>
      </c>
      <c r="B231" s="35" t="s">
        <v>709</v>
      </c>
      <c r="C231" s="39">
        <v>657.2</v>
      </c>
      <c r="D231" s="39">
        <v>657.2</v>
      </c>
      <c r="E231" s="39">
        <v>657.2</v>
      </c>
      <c r="F231" s="39">
        <v>657.2</v>
      </c>
      <c r="G231" s="67"/>
      <c r="H231" s="69">
        <f t="shared" si="6"/>
        <v>0</v>
      </c>
      <c r="I231" s="69">
        <f t="shared" si="7"/>
        <v>0</v>
      </c>
    </row>
    <row r="232" spans="1:9" ht="13.5" customHeight="1" x14ac:dyDescent="0.3">
      <c r="A232" s="35" t="s">
        <v>711</v>
      </c>
      <c r="B232" s="35" t="s">
        <v>712</v>
      </c>
      <c r="C232" s="39">
        <v>1888.02</v>
      </c>
      <c r="D232" s="39">
        <v>977.19</v>
      </c>
      <c r="E232" s="39">
        <v>1888.02</v>
      </c>
      <c r="F232" s="39">
        <v>977.19</v>
      </c>
      <c r="G232" s="67"/>
      <c r="H232" s="69">
        <f t="shared" si="6"/>
        <v>0</v>
      </c>
      <c r="I232" s="69">
        <f t="shared" si="7"/>
        <v>0</v>
      </c>
    </row>
    <row r="233" spans="1:9" ht="13.5" customHeight="1" x14ac:dyDescent="0.3">
      <c r="A233" s="35" t="s">
        <v>714</v>
      </c>
      <c r="B233" s="35" t="s">
        <v>715</v>
      </c>
      <c r="C233" s="39">
        <v>2631.19</v>
      </c>
      <c r="D233" s="39">
        <v>1002.12</v>
      </c>
      <c r="E233" s="39">
        <v>1050</v>
      </c>
      <c r="F233" s="39">
        <v>2583.31</v>
      </c>
      <c r="G233" s="67"/>
      <c r="H233" s="69">
        <f t="shared" si="6"/>
        <v>1581.19</v>
      </c>
      <c r="I233" s="69">
        <f t="shared" si="7"/>
        <v>1581.19</v>
      </c>
    </row>
    <row r="234" spans="1:9" ht="13.5" customHeight="1" x14ac:dyDescent="0.3">
      <c r="A234" s="35" t="s">
        <v>717</v>
      </c>
      <c r="B234" s="35" t="s">
        <v>718</v>
      </c>
      <c r="C234" s="39">
        <v>824.43</v>
      </c>
      <c r="D234" s="39">
        <v>824.43</v>
      </c>
      <c r="E234" s="39">
        <v>824.43</v>
      </c>
      <c r="F234" s="39">
        <v>824.43</v>
      </c>
      <c r="G234" s="67"/>
      <c r="H234" s="69">
        <f t="shared" si="6"/>
        <v>0</v>
      </c>
      <c r="I234" s="69">
        <f t="shared" si="7"/>
        <v>0</v>
      </c>
    </row>
    <row r="235" spans="1:9" ht="13.5" customHeight="1" x14ac:dyDescent="0.3">
      <c r="A235" s="35" t="s">
        <v>720</v>
      </c>
      <c r="B235" s="35" t="s">
        <v>721</v>
      </c>
      <c r="C235" s="39">
        <v>606.54999999999995</v>
      </c>
      <c r="D235" s="39">
        <v>606.54999999999995</v>
      </c>
      <c r="E235" s="39">
        <v>606.54999999999995</v>
      </c>
      <c r="F235" s="39">
        <v>606.54999999999995</v>
      </c>
      <c r="G235" s="67"/>
      <c r="H235" s="69">
        <f t="shared" si="6"/>
        <v>0</v>
      </c>
      <c r="I235" s="69">
        <f t="shared" si="7"/>
        <v>0</v>
      </c>
    </row>
    <row r="236" spans="1:9" ht="13.5" customHeight="1" x14ac:dyDescent="0.3">
      <c r="A236" s="35" t="s">
        <v>723</v>
      </c>
      <c r="B236" s="35" t="s">
        <v>724</v>
      </c>
      <c r="C236" s="39">
        <v>157.19999999999999</v>
      </c>
      <c r="D236" s="39">
        <v>657.2</v>
      </c>
      <c r="E236" s="39">
        <v>157.19999999999999</v>
      </c>
      <c r="F236" s="39">
        <v>657.2</v>
      </c>
      <c r="G236" s="67"/>
      <c r="H236" s="69">
        <f t="shared" si="6"/>
        <v>0</v>
      </c>
      <c r="I236" s="69">
        <f t="shared" si="7"/>
        <v>0</v>
      </c>
    </row>
    <row r="237" spans="1:9" ht="13.5" customHeight="1" x14ac:dyDescent="0.3">
      <c r="A237" s="35" t="s">
        <v>726</v>
      </c>
      <c r="B237" s="35" t="s">
        <v>727</v>
      </c>
      <c r="C237" s="39">
        <v>978</v>
      </c>
      <c r="D237" s="39">
        <v>978</v>
      </c>
      <c r="E237" s="39">
        <v>978</v>
      </c>
      <c r="F237" s="39">
        <v>978</v>
      </c>
      <c r="G237" s="67"/>
      <c r="H237" s="69">
        <f t="shared" si="6"/>
        <v>0</v>
      </c>
      <c r="I237" s="69">
        <f t="shared" si="7"/>
        <v>0</v>
      </c>
    </row>
    <row r="238" spans="1:9" ht="13.5" customHeight="1" x14ac:dyDescent="0.3">
      <c r="A238" s="35" t="s">
        <v>729</v>
      </c>
      <c r="B238" s="35" t="s">
        <v>730</v>
      </c>
      <c r="C238" s="39">
        <v>3870.28</v>
      </c>
      <c r="D238" s="39">
        <v>1001.31</v>
      </c>
      <c r="E238" s="39">
        <v>0</v>
      </c>
      <c r="F238" s="39">
        <v>4871.59</v>
      </c>
      <c r="G238" s="67"/>
      <c r="H238" s="69">
        <f t="shared" si="6"/>
        <v>3870.28</v>
      </c>
      <c r="I238" s="69">
        <f t="shared" si="7"/>
        <v>3870.28</v>
      </c>
    </row>
    <row r="239" spans="1:9" ht="13.5" customHeight="1" x14ac:dyDescent="0.3">
      <c r="A239" s="35" t="s">
        <v>732</v>
      </c>
      <c r="B239" s="35" t="s">
        <v>733</v>
      </c>
      <c r="C239" s="39">
        <v>826.04</v>
      </c>
      <c r="D239" s="39">
        <v>826.04</v>
      </c>
      <c r="E239" s="39">
        <v>826.04</v>
      </c>
      <c r="F239" s="39">
        <v>826.04</v>
      </c>
      <c r="G239" s="67"/>
      <c r="H239" s="69">
        <f t="shared" si="6"/>
        <v>0</v>
      </c>
      <c r="I239" s="69">
        <f t="shared" si="7"/>
        <v>0</v>
      </c>
    </row>
    <row r="240" spans="1:9" ht="13.5" customHeight="1" x14ac:dyDescent="0.3">
      <c r="A240" s="35" t="s">
        <v>735</v>
      </c>
      <c r="B240" s="35" t="s">
        <v>736</v>
      </c>
      <c r="C240" s="39">
        <v>1274.7</v>
      </c>
      <c r="D240" s="39">
        <v>637.35</v>
      </c>
      <c r="E240" s="39">
        <v>1274.7</v>
      </c>
      <c r="F240" s="39">
        <v>637.35</v>
      </c>
      <c r="G240" s="67"/>
      <c r="H240" s="69">
        <f t="shared" si="6"/>
        <v>0</v>
      </c>
      <c r="I240" s="69">
        <f t="shared" si="7"/>
        <v>0</v>
      </c>
    </row>
    <row r="241" spans="1:9" ht="13.5" customHeight="1" x14ac:dyDescent="0.3">
      <c r="A241" s="35" t="s">
        <v>738</v>
      </c>
      <c r="B241" s="35" t="s">
        <v>739</v>
      </c>
      <c r="C241" s="39">
        <v>656.4</v>
      </c>
      <c r="D241" s="39">
        <v>656.4</v>
      </c>
      <c r="E241" s="39">
        <v>657</v>
      </c>
      <c r="F241" s="39">
        <v>655.8</v>
      </c>
      <c r="G241" s="67"/>
      <c r="H241" s="69">
        <f t="shared" si="6"/>
        <v>-0.60000000000002274</v>
      </c>
      <c r="I241" s="69">
        <v>0</v>
      </c>
    </row>
    <row r="242" spans="1:9" ht="13.5" customHeight="1" x14ac:dyDescent="0.3">
      <c r="A242" s="35" t="s">
        <v>741</v>
      </c>
      <c r="B242" s="35" t="s">
        <v>742</v>
      </c>
      <c r="C242" s="39">
        <v>976.39</v>
      </c>
      <c r="D242" s="39">
        <v>976.39</v>
      </c>
      <c r="E242" s="39">
        <v>976.39</v>
      </c>
      <c r="F242" s="39">
        <v>976.39</v>
      </c>
      <c r="G242" s="67"/>
      <c r="H242" s="69">
        <f t="shared" si="6"/>
        <v>0</v>
      </c>
      <c r="I242" s="69">
        <f t="shared" si="7"/>
        <v>0</v>
      </c>
    </row>
    <row r="243" spans="1:9" ht="13.5" customHeight="1" x14ac:dyDescent="0.3">
      <c r="A243" s="35" t="s">
        <v>744</v>
      </c>
      <c r="B243" s="35" t="s">
        <v>745</v>
      </c>
      <c r="C243" s="39">
        <v>1002.12</v>
      </c>
      <c r="D243" s="39">
        <v>1002.12</v>
      </c>
      <c r="E243" s="39">
        <v>1002.12</v>
      </c>
      <c r="F243" s="39">
        <v>1002.12</v>
      </c>
      <c r="G243" s="67"/>
      <c r="H243" s="69">
        <f t="shared" si="6"/>
        <v>0</v>
      </c>
      <c r="I243" s="69">
        <f t="shared" si="7"/>
        <v>0</v>
      </c>
    </row>
    <row r="244" spans="1:9" ht="13.5" customHeight="1" x14ac:dyDescent="0.3">
      <c r="A244" s="35" t="s">
        <v>747</v>
      </c>
      <c r="B244" s="35" t="s">
        <v>748</v>
      </c>
      <c r="C244" s="39">
        <v>825.24</v>
      </c>
      <c r="D244" s="39">
        <v>825.24</v>
      </c>
      <c r="E244" s="39">
        <v>825.24</v>
      </c>
      <c r="F244" s="39">
        <v>825.24</v>
      </c>
      <c r="G244" s="67"/>
      <c r="H244" s="69">
        <f t="shared" si="6"/>
        <v>0</v>
      </c>
      <c r="I244" s="69">
        <f t="shared" si="7"/>
        <v>0</v>
      </c>
    </row>
    <row r="245" spans="1:9" ht="13.5" customHeight="1" x14ac:dyDescent="0.3">
      <c r="A245" s="35" t="s">
        <v>750</v>
      </c>
      <c r="B245" s="35" t="s">
        <v>751</v>
      </c>
      <c r="C245" s="39">
        <v>567.71</v>
      </c>
      <c r="D245" s="39">
        <v>605.74</v>
      </c>
      <c r="E245" s="39">
        <v>0</v>
      </c>
      <c r="F245" s="39">
        <v>1173.45</v>
      </c>
      <c r="G245" s="67"/>
      <c r="H245" s="69">
        <f t="shared" si="6"/>
        <v>567.71</v>
      </c>
      <c r="I245" s="69">
        <f t="shared" si="7"/>
        <v>567.71</v>
      </c>
    </row>
    <row r="246" spans="1:9" ht="13.5" customHeight="1" x14ac:dyDescent="0.3">
      <c r="A246" s="35" t="s">
        <v>753</v>
      </c>
      <c r="B246" s="35" t="s">
        <v>754</v>
      </c>
      <c r="C246" s="39">
        <v>483.84</v>
      </c>
      <c r="D246" s="39">
        <v>656.4</v>
      </c>
      <c r="E246" s="39">
        <v>0</v>
      </c>
      <c r="F246" s="39">
        <v>1140.24</v>
      </c>
      <c r="G246" s="67"/>
      <c r="H246" s="69">
        <f t="shared" si="6"/>
        <v>483.84000000000003</v>
      </c>
      <c r="I246" s="69">
        <f t="shared" si="7"/>
        <v>483.84000000000003</v>
      </c>
    </row>
    <row r="247" spans="1:9" ht="13.5" customHeight="1" x14ac:dyDescent="0.3">
      <c r="A247" s="35" t="s">
        <v>756</v>
      </c>
      <c r="B247" s="35" t="s">
        <v>757</v>
      </c>
      <c r="C247" s="39">
        <v>1006.39</v>
      </c>
      <c r="D247" s="39">
        <v>1006.39</v>
      </c>
      <c r="E247" s="39">
        <v>1006.39</v>
      </c>
      <c r="F247" s="39">
        <v>1006.39</v>
      </c>
      <c r="G247" s="67"/>
      <c r="H247" s="69">
        <f t="shared" si="6"/>
        <v>0</v>
      </c>
      <c r="I247" s="69">
        <f t="shared" si="7"/>
        <v>0</v>
      </c>
    </row>
    <row r="248" spans="1:9" ht="13.5" customHeight="1" x14ac:dyDescent="0.3">
      <c r="A248" s="35" t="s">
        <v>759</v>
      </c>
      <c r="B248" s="35" t="s">
        <v>760</v>
      </c>
      <c r="C248" s="39">
        <v>1002.92</v>
      </c>
      <c r="D248" s="39">
        <v>1002.92</v>
      </c>
      <c r="E248" s="39">
        <v>1002.92</v>
      </c>
      <c r="F248" s="39">
        <v>1002.92</v>
      </c>
      <c r="G248" s="67"/>
      <c r="H248" s="69">
        <f t="shared" si="6"/>
        <v>0</v>
      </c>
      <c r="I248" s="69">
        <f t="shared" si="7"/>
        <v>0</v>
      </c>
    </row>
    <row r="249" spans="1:9" ht="13.5" customHeight="1" x14ac:dyDescent="0.3">
      <c r="A249" s="35" t="s">
        <v>762</v>
      </c>
      <c r="B249" s="35" t="s">
        <v>763</v>
      </c>
      <c r="C249" s="39">
        <v>1622.28</v>
      </c>
      <c r="D249" s="39">
        <v>822.82</v>
      </c>
      <c r="E249" s="39">
        <v>0</v>
      </c>
      <c r="F249" s="39">
        <v>2445.1</v>
      </c>
      <c r="G249" s="67"/>
      <c r="H249" s="69">
        <f t="shared" si="6"/>
        <v>1622.2799999999997</v>
      </c>
      <c r="I249" s="69">
        <f t="shared" si="7"/>
        <v>1622.2799999999997</v>
      </c>
    </row>
    <row r="250" spans="1:9" ht="13.5" customHeight="1" x14ac:dyDescent="0.3">
      <c r="A250" s="35" t="s">
        <v>765</v>
      </c>
      <c r="B250" s="35" t="s">
        <v>766</v>
      </c>
      <c r="C250" s="39">
        <v>606.54999999999995</v>
      </c>
      <c r="D250" s="39">
        <v>606.54999999999995</v>
      </c>
      <c r="E250" s="39">
        <v>606.54999999999995</v>
      </c>
      <c r="F250" s="39">
        <v>606.54999999999995</v>
      </c>
      <c r="G250" s="67"/>
      <c r="H250" s="69">
        <f t="shared" si="6"/>
        <v>0</v>
      </c>
      <c r="I250" s="69">
        <f t="shared" si="7"/>
        <v>0</v>
      </c>
    </row>
    <row r="251" spans="1:9" ht="13.5" customHeight="1" x14ac:dyDescent="0.3">
      <c r="A251" s="35" t="s">
        <v>768</v>
      </c>
      <c r="B251" s="35" t="s">
        <v>769</v>
      </c>
      <c r="C251" s="39">
        <v>658.81</v>
      </c>
      <c r="D251" s="39">
        <v>658.81</v>
      </c>
      <c r="E251" s="39">
        <v>658.81</v>
      </c>
      <c r="F251" s="39">
        <v>658.81</v>
      </c>
      <c r="G251" s="67"/>
      <c r="H251" s="69">
        <f t="shared" si="6"/>
        <v>0</v>
      </c>
      <c r="I251" s="69">
        <f t="shared" si="7"/>
        <v>0</v>
      </c>
    </row>
    <row r="252" spans="1:9" ht="13.5" customHeight="1" x14ac:dyDescent="0.3">
      <c r="A252" s="35" t="s">
        <v>771</v>
      </c>
      <c r="B252" s="35" t="s">
        <v>772</v>
      </c>
      <c r="C252" s="39">
        <v>1071.42</v>
      </c>
      <c r="D252" s="39">
        <v>1006.39</v>
      </c>
      <c r="E252" s="39">
        <v>0</v>
      </c>
      <c r="F252" s="39">
        <v>2077.81</v>
      </c>
      <c r="G252" s="67"/>
      <c r="H252" s="69">
        <f t="shared" si="6"/>
        <v>1071.42</v>
      </c>
      <c r="I252" s="69">
        <f t="shared" si="7"/>
        <v>1071.42</v>
      </c>
    </row>
    <row r="253" spans="1:9" ht="13.5" customHeight="1" x14ac:dyDescent="0.3">
      <c r="A253" s="35" t="s">
        <v>774</v>
      </c>
      <c r="B253" s="35" t="s">
        <v>775</v>
      </c>
      <c r="C253" s="39">
        <v>1005.33</v>
      </c>
      <c r="D253" s="39">
        <v>1005.33</v>
      </c>
      <c r="E253" s="39">
        <v>1005.33</v>
      </c>
      <c r="F253" s="39">
        <v>1005.33</v>
      </c>
      <c r="G253" s="67"/>
      <c r="H253" s="69">
        <f t="shared" si="6"/>
        <v>0</v>
      </c>
      <c r="I253" s="69">
        <f t="shared" si="7"/>
        <v>0</v>
      </c>
    </row>
    <row r="254" spans="1:9" ht="13.5" customHeight="1" x14ac:dyDescent="0.3">
      <c r="A254" s="35" t="s">
        <v>777</v>
      </c>
      <c r="B254" s="35" t="s">
        <v>778</v>
      </c>
      <c r="C254" s="39">
        <v>824.43</v>
      </c>
      <c r="D254" s="39">
        <v>824.43</v>
      </c>
      <c r="E254" s="39">
        <v>824.43</v>
      </c>
      <c r="F254" s="39">
        <v>824.43</v>
      </c>
      <c r="G254" s="67"/>
      <c r="H254" s="69">
        <f t="shared" si="6"/>
        <v>0</v>
      </c>
      <c r="I254" s="69">
        <f t="shared" si="7"/>
        <v>0</v>
      </c>
    </row>
    <row r="255" spans="1:9" ht="13.5" customHeight="1" x14ac:dyDescent="0.3">
      <c r="A255" s="35" t="s">
        <v>780</v>
      </c>
      <c r="B255" s="35" t="s">
        <v>781</v>
      </c>
      <c r="C255" s="39">
        <v>635.74</v>
      </c>
      <c r="D255" s="39">
        <v>635.74</v>
      </c>
      <c r="E255" s="39">
        <v>0</v>
      </c>
      <c r="F255" s="39">
        <v>1271.48</v>
      </c>
      <c r="G255" s="67"/>
      <c r="H255" s="69">
        <f t="shared" si="6"/>
        <v>635.74</v>
      </c>
      <c r="I255" s="69">
        <f t="shared" si="7"/>
        <v>635.74</v>
      </c>
    </row>
    <row r="256" spans="1:9" ht="13.5" customHeight="1" x14ac:dyDescent="0.3">
      <c r="A256" s="35" t="s">
        <v>783</v>
      </c>
      <c r="B256" s="35" t="s">
        <v>784</v>
      </c>
      <c r="C256" s="39">
        <v>656.4</v>
      </c>
      <c r="D256" s="39">
        <v>656.4</v>
      </c>
      <c r="E256" s="39">
        <v>0</v>
      </c>
      <c r="F256" s="39">
        <v>1312.8</v>
      </c>
      <c r="G256" s="67"/>
      <c r="H256" s="69">
        <f t="shared" si="6"/>
        <v>656.4</v>
      </c>
      <c r="I256" s="69">
        <f t="shared" si="7"/>
        <v>656.4</v>
      </c>
    </row>
    <row r="257" spans="1:9" ht="13.5" customHeight="1" x14ac:dyDescent="0.3">
      <c r="A257" s="35" t="s">
        <v>786</v>
      </c>
      <c r="B257" s="35" t="s">
        <v>787</v>
      </c>
      <c r="C257" s="39">
        <v>975.58</v>
      </c>
      <c r="D257" s="39">
        <v>975.58</v>
      </c>
      <c r="E257" s="39">
        <v>975.58</v>
      </c>
      <c r="F257" s="39">
        <v>975.58</v>
      </c>
      <c r="G257" s="67"/>
      <c r="H257" s="69">
        <f t="shared" si="6"/>
        <v>0</v>
      </c>
      <c r="I257" s="69">
        <f t="shared" si="7"/>
        <v>0</v>
      </c>
    </row>
    <row r="258" spans="1:9" ht="13.5" customHeight="1" x14ac:dyDescent="0.3">
      <c r="A258" s="35" t="s">
        <v>789</v>
      </c>
      <c r="B258" s="35" t="s">
        <v>790</v>
      </c>
      <c r="C258" s="39">
        <v>1002.92</v>
      </c>
      <c r="D258" s="39">
        <v>1002.92</v>
      </c>
      <c r="E258" s="39">
        <v>1002.92</v>
      </c>
      <c r="F258" s="39">
        <v>1002.92</v>
      </c>
      <c r="G258" s="67"/>
      <c r="H258" s="69">
        <f t="shared" si="6"/>
        <v>0</v>
      </c>
      <c r="I258" s="69">
        <f t="shared" si="7"/>
        <v>0</v>
      </c>
    </row>
    <row r="259" spans="1:9" ht="13.5" customHeight="1" x14ac:dyDescent="0.3">
      <c r="A259" s="35" t="s">
        <v>792</v>
      </c>
      <c r="B259" s="35" t="s">
        <v>793</v>
      </c>
      <c r="C259" s="39">
        <v>6702.65</v>
      </c>
      <c r="D259" s="39">
        <v>1392.26</v>
      </c>
      <c r="E259" s="39">
        <v>0</v>
      </c>
      <c r="F259" s="39">
        <v>8094.91</v>
      </c>
      <c r="G259" s="67"/>
      <c r="H259" s="69">
        <f t="shared" si="6"/>
        <v>6702.65</v>
      </c>
      <c r="I259" s="69">
        <f t="shared" si="7"/>
        <v>6702.65</v>
      </c>
    </row>
    <row r="260" spans="1:9" ht="13.5" customHeight="1" x14ac:dyDescent="0.3">
      <c r="A260" s="35" t="s">
        <v>795</v>
      </c>
      <c r="B260" s="35" t="s">
        <v>796</v>
      </c>
      <c r="C260" s="39">
        <v>607.35</v>
      </c>
      <c r="D260" s="39">
        <v>607.35</v>
      </c>
      <c r="E260" s="39">
        <v>607.35</v>
      </c>
      <c r="F260" s="39">
        <v>607.35</v>
      </c>
      <c r="G260" s="67"/>
      <c r="H260" s="69">
        <f t="shared" ref="H260:H323" si="8">F260-D260</f>
        <v>0</v>
      </c>
      <c r="I260" s="69">
        <f t="shared" ref="I260:I323" si="9">H260</f>
        <v>0</v>
      </c>
    </row>
    <row r="261" spans="1:9" ht="13.5" customHeight="1" x14ac:dyDescent="0.3">
      <c r="A261" s="35" t="s">
        <v>798</v>
      </c>
      <c r="B261" s="35" t="s">
        <v>799</v>
      </c>
      <c r="C261" s="39">
        <v>2408.64</v>
      </c>
      <c r="D261" s="39">
        <v>655.59</v>
      </c>
      <c r="E261" s="39">
        <v>2301.6</v>
      </c>
      <c r="F261" s="39">
        <v>762.63</v>
      </c>
      <c r="G261" s="67"/>
      <c r="H261" s="69">
        <f t="shared" si="8"/>
        <v>107.03999999999996</v>
      </c>
      <c r="I261" s="69">
        <f t="shared" si="9"/>
        <v>107.03999999999996</v>
      </c>
    </row>
    <row r="262" spans="1:9" ht="13.5" customHeight="1" x14ac:dyDescent="0.3">
      <c r="A262" s="35" t="s">
        <v>801</v>
      </c>
      <c r="B262" s="35" t="s">
        <v>802</v>
      </c>
      <c r="C262" s="39">
        <v>979.6</v>
      </c>
      <c r="D262" s="39">
        <v>979.6</v>
      </c>
      <c r="E262" s="39">
        <v>979.6</v>
      </c>
      <c r="F262" s="39">
        <v>979.6</v>
      </c>
      <c r="G262" s="67"/>
      <c r="H262" s="69">
        <f t="shared" si="8"/>
        <v>0</v>
      </c>
      <c r="I262" s="69">
        <f t="shared" si="9"/>
        <v>0</v>
      </c>
    </row>
    <row r="263" spans="1:9" ht="13.5" customHeight="1" x14ac:dyDescent="0.3">
      <c r="A263" s="35" t="s">
        <v>804</v>
      </c>
      <c r="B263" s="35" t="s">
        <v>805</v>
      </c>
      <c r="C263" s="39">
        <v>1002.12</v>
      </c>
      <c r="D263" s="39">
        <v>1002.12</v>
      </c>
      <c r="E263" s="39">
        <v>1002.12</v>
      </c>
      <c r="F263" s="39">
        <v>1002.12</v>
      </c>
      <c r="G263" s="67"/>
      <c r="H263" s="69">
        <f t="shared" si="8"/>
        <v>0</v>
      </c>
      <c r="I263" s="69">
        <f t="shared" si="9"/>
        <v>0</v>
      </c>
    </row>
    <row r="264" spans="1:9" ht="13.5" customHeight="1" x14ac:dyDescent="0.3">
      <c r="A264" s="35" t="s">
        <v>807</v>
      </c>
      <c r="B264" s="35" t="s">
        <v>808</v>
      </c>
      <c r="C264" s="39">
        <v>954.69</v>
      </c>
      <c r="D264" s="39">
        <v>822.02</v>
      </c>
      <c r="E264" s="39">
        <v>954.69</v>
      </c>
      <c r="F264" s="39">
        <v>822.02</v>
      </c>
      <c r="G264" s="67"/>
      <c r="H264" s="69">
        <f t="shared" si="8"/>
        <v>0</v>
      </c>
      <c r="I264" s="69">
        <f t="shared" si="9"/>
        <v>0</v>
      </c>
    </row>
    <row r="265" spans="1:9" ht="13.5" customHeight="1" x14ac:dyDescent="0.3">
      <c r="A265" s="35" t="s">
        <v>810</v>
      </c>
      <c r="B265" s="35" t="s">
        <v>811</v>
      </c>
      <c r="C265" s="39">
        <v>609.76</v>
      </c>
      <c r="D265" s="39">
        <v>609.76</v>
      </c>
      <c r="E265" s="39">
        <v>609.76</v>
      </c>
      <c r="F265" s="39">
        <v>609.76</v>
      </c>
      <c r="G265" s="67"/>
      <c r="H265" s="69">
        <f t="shared" si="8"/>
        <v>0</v>
      </c>
      <c r="I265" s="69">
        <f t="shared" si="9"/>
        <v>0</v>
      </c>
    </row>
    <row r="266" spans="1:9" ht="13.5" customHeight="1" x14ac:dyDescent="0.3">
      <c r="A266" s="35" t="s">
        <v>813</v>
      </c>
      <c r="B266" s="35" t="s">
        <v>814</v>
      </c>
      <c r="C266" s="39">
        <v>683.6</v>
      </c>
      <c r="D266" s="39">
        <v>659.61</v>
      </c>
      <c r="E266" s="39">
        <v>684</v>
      </c>
      <c r="F266" s="39">
        <v>659.21</v>
      </c>
      <c r="G266" s="67"/>
      <c r="H266" s="69">
        <f t="shared" si="8"/>
        <v>-0.39999999999997726</v>
      </c>
      <c r="I266" s="69">
        <v>0</v>
      </c>
    </row>
    <row r="267" spans="1:9" ht="13.5" customHeight="1" x14ac:dyDescent="0.3">
      <c r="A267" s="35" t="s">
        <v>816</v>
      </c>
      <c r="B267" s="35" t="s">
        <v>817</v>
      </c>
      <c r="C267" s="39">
        <v>976.39</v>
      </c>
      <c r="D267" s="39">
        <v>976.39</v>
      </c>
      <c r="E267" s="39">
        <v>976.39</v>
      </c>
      <c r="F267" s="39">
        <v>976.39</v>
      </c>
      <c r="G267" s="67"/>
      <c r="H267" s="69">
        <f t="shared" si="8"/>
        <v>0</v>
      </c>
      <c r="I267" s="69">
        <f t="shared" si="9"/>
        <v>0</v>
      </c>
    </row>
    <row r="268" spans="1:9" ht="13.5" customHeight="1" x14ac:dyDescent="0.3">
      <c r="A268" s="35" t="s">
        <v>819</v>
      </c>
      <c r="B268" s="35" t="s">
        <v>820</v>
      </c>
      <c r="C268" s="39">
        <v>1000.51</v>
      </c>
      <c r="D268" s="39">
        <v>1000.51</v>
      </c>
      <c r="E268" s="39">
        <v>1000.51</v>
      </c>
      <c r="F268" s="39">
        <v>1000.51</v>
      </c>
      <c r="G268" s="67"/>
      <c r="H268" s="69">
        <f t="shared" si="8"/>
        <v>0</v>
      </c>
      <c r="I268" s="69">
        <f t="shared" si="9"/>
        <v>0</v>
      </c>
    </row>
    <row r="269" spans="1:9" ht="13.5" customHeight="1" x14ac:dyDescent="0.3">
      <c r="A269" s="35" t="s">
        <v>822</v>
      </c>
      <c r="B269" s="35" t="s">
        <v>823</v>
      </c>
      <c r="C269" s="39">
        <v>825.24</v>
      </c>
      <c r="D269" s="39">
        <v>825.24</v>
      </c>
      <c r="E269" s="39">
        <v>825.24</v>
      </c>
      <c r="F269" s="39">
        <v>825.24</v>
      </c>
      <c r="G269" s="67"/>
      <c r="H269" s="69">
        <f t="shared" si="8"/>
        <v>0</v>
      </c>
      <c r="I269" s="69">
        <f t="shared" si="9"/>
        <v>0</v>
      </c>
    </row>
    <row r="270" spans="1:9" ht="13.5" customHeight="1" x14ac:dyDescent="0.3">
      <c r="A270" s="35" t="s">
        <v>825</v>
      </c>
      <c r="B270" s="35" t="s">
        <v>826</v>
      </c>
      <c r="C270" s="39">
        <v>607.35</v>
      </c>
      <c r="D270" s="39">
        <v>607.35</v>
      </c>
      <c r="E270" s="39">
        <v>607.35</v>
      </c>
      <c r="F270" s="39">
        <v>607.35</v>
      </c>
      <c r="G270" s="67"/>
      <c r="H270" s="69">
        <f t="shared" si="8"/>
        <v>0</v>
      </c>
      <c r="I270" s="69">
        <f t="shared" si="9"/>
        <v>0</v>
      </c>
    </row>
    <row r="271" spans="1:9" ht="13.5" customHeight="1" x14ac:dyDescent="0.3">
      <c r="A271" s="35" t="s">
        <v>828</v>
      </c>
      <c r="B271" s="35" t="s">
        <v>829</v>
      </c>
      <c r="C271" s="39">
        <v>658</v>
      </c>
      <c r="D271" s="39">
        <v>658</v>
      </c>
      <c r="E271" s="39">
        <v>658</v>
      </c>
      <c r="F271" s="39">
        <v>658</v>
      </c>
      <c r="G271" s="67"/>
      <c r="H271" s="69">
        <f t="shared" si="8"/>
        <v>0</v>
      </c>
      <c r="I271" s="69">
        <f t="shared" si="9"/>
        <v>0</v>
      </c>
    </row>
    <row r="272" spans="1:9" ht="13.5" customHeight="1" x14ac:dyDescent="0.3">
      <c r="A272" s="35" t="s">
        <v>831</v>
      </c>
      <c r="B272" s="35" t="s">
        <v>832</v>
      </c>
      <c r="C272" s="39">
        <v>974.78</v>
      </c>
      <c r="D272" s="39">
        <v>974.78</v>
      </c>
      <c r="E272" s="39">
        <v>1954.78</v>
      </c>
      <c r="F272" s="39">
        <v>-5.22</v>
      </c>
      <c r="G272" s="69">
        <f>F272</f>
        <v>-5.22</v>
      </c>
      <c r="H272" s="69">
        <f t="shared" si="8"/>
        <v>-980</v>
      </c>
      <c r="I272" s="69">
        <v>0</v>
      </c>
    </row>
    <row r="273" spans="1:9" ht="13.5" customHeight="1" x14ac:dyDescent="0.3">
      <c r="A273" s="35" t="s">
        <v>834</v>
      </c>
      <c r="B273" s="35" t="s">
        <v>835</v>
      </c>
      <c r="C273" s="39">
        <v>1004.53</v>
      </c>
      <c r="D273" s="39">
        <v>1004.53</v>
      </c>
      <c r="E273" s="39">
        <v>0</v>
      </c>
      <c r="F273" s="39">
        <v>2009.06</v>
      </c>
      <c r="G273" s="67"/>
      <c r="H273" s="69">
        <f t="shared" si="8"/>
        <v>1004.53</v>
      </c>
      <c r="I273" s="69">
        <f t="shared" si="9"/>
        <v>1004.53</v>
      </c>
    </row>
    <row r="274" spans="1:9" ht="13.5" customHeight="1" x14ac:dyDescent="0.3">
      <c r="A274" s="35" t="s">
        <v>837</v>
      </c>
      <c r="B274" s="35" t="s">
        <v>838</v>
      </c>
      <c r="C274" s="39">
        <v>824.43</v>
      </c>
      <c r="D274" s="39">
        <v>824.43</v>
      </c>
      <c r="E274" s="39">
        <v>824.43</v>
      </c>
      <c r="F274" s="39">
        <v>824.43</v>
      </c>
      <c r="G274" s="67"/>
      <c r="H274" s="69">
        <f t="shared" si="8"/>
        <v>0</v>
      </c>
      <c r="I274" s="69">
        <f t="shared" si="9"/>
        <v>0</v>
      </c>
    </row>
    <row r="275" spans="1:9" ht="13.5" customHeight="1" x14ac:dyDescent="0.3">
      <c r="A275" s="35" t="s">
        <v>840</v>
      </c>
      <c r="B275" s="35" t="s">
        <v>841</v>
      </c>
      <c r="C275" s="39">
        <v>847.75</v>
      </c>
      <c r="D275" s="39">
        <v>847.75</v>
      </c>
      <c r="E275" s="39">
        <v>847.75</v>
      </c>
      <c r="F275" s="39">
        <v>847.75</v>
      </c>
      <c r="G275" s="67"/>
      <c r="H275" s="69">
        <f t="shared" si="8"/>
        <v>0</v>
      </c>
      <c r="I275" s="69">
        <f t="shared" si="9"/>
        <v>0</v>
      </c>
    </row>
    <row r="276" spans="1:9" ht="13.5" customHeight="1" x14ac:dyDescent="0.3">
      <c r="A276" s="35" t="s">
        <v>843</v>
      </c>
      <c r="B276" s="35" t="s">
        <v>844</v>
      </c>
      <c r="C276" s="39">
        <v>978.8</v>
      </c>
      <c r="D276" s="39">
        <v>978.8</v>
      </c>
      <c r="E276" s="39">
        <v>0</v>
      </c>
      <c r="F276" s="39">
        <v>1957.6</v>
      </c>
      <c r="G276" s="67"/>
      <c r="H276" s="69">
        <f t="shared" si="8"/>
        <v>978.8</v>
      </c>
      <c r="I276" s="69">
        <f t="shared" si="9"/>
        <v>978.8</v>
      </c>
    </row>
    <row r="277" spans="1:9" ht="13.5" customHeight="1" x14ac:dyDescent="0.3">
      <c r="A277" s="35" t="s">
        <v>846</v>
      </c>
      <c r="B277" s="35" t="s">
        <v>847</v>
      </c>
      <c r="C277" s="39">
        <v>1004.53</v>
      </c>
      <c r="D277" s="39">
        <v>1004.53</v>
      </c>
      <c r="E277" s="39">
        <v>1004.53</v>
      </c>
      <c r="F277" s="39">
        <v>1004.53</v>
      </c>
      <c r="G277" s="67"/>
      <c r="H277" s="69">
        <f t="shared" si="8"/>
        <v>0</v>
      </c>
      <c r="I277" s="69">
        <f t="shared" si="9"/>
        <v>0</v>
      </c>
    </row>
    <row r="278" spans="1:9" ht="13.5" customHeight="1" x14ac:dyDescent="0.3">
      <c r="A278" s="35" t="s">
        <v>849</v>
      </c>
      <c r="B278" s="35" t="s">
        <v>850</v>
      </c>
      <c r="C278" s="39">
        <v>824.43</v>
      </c>
      <c r="D278" s="39">
        <v>824.43</v>
      </c>
      <c r="E278" s="39">
        <v>824.43</v>
      </c>
      <c r="F278" s="39">
        <v>824.43</v>
      </c>
      <c r="G278" s="67"/>
      <c r="H278" s="69">
        <f t="shared" si="8"/>
        <v>0</v>
      </c>
      <c r="I278" s="69">
        <f t="shared" si="9"/>
        <v>0</v>
      </c>
    </row>
    <row r="279" spans="1:9" ht="13.5" customHeight="1" x14ac:dyDescent="0.3">
      <c r="A279" s="35" t="s">
        <v>852</v>
      </c>
      <c r="B279" s="35" t="s">
        <v>853</v>
      </c>
      <c r="C279" s="39">
        <v>625.62</v>
      </c>
      <c r="D279" s="39">
        <v>608.96</v>
      </c>
      <c r="E279" s="39">
        <v>625.62</v>
      </c>
      <c r="F279" s="39">
        <v>608.96</v>
      </c>
      <c r="G279" s="67"/>
      <c r="H279" s="69">
        <f t="shared" si="8"/>
        <v>0</v>
      </c>
      <c r="I279" s="69">
        <f t="shared" si="9"/>
        <v>0</v>
      </c>
    </row>
    <row r="280" spans="1:9" ht="13.5" customHeight="1" x14ac:dyDescent="0.3">
      <c r="A280" s="35" t="s">
        <v>855</v>
      </c>
      <c r="B280" s="35" t="s">
        <v>856</v>
      </c>
      <c r="C280" s="39">
        <v>657.2</v>
      </c>
      <c r="D280" s="39">
        <v>657.2</v>
      </c>
      <c r="E280" s="39">
        <v>657.2</v>
      </c>
      <c r="F280" s="39">
        <v>657.2</v>
      </c>
      <c r="G280" s="67"/>
      <c r="H280" s="69">
        <f t="shared" si="8"/>
        <v>0</v>
      </c>
      <c r="I280" s="69">
        <f t="shared" si="9"/>
        <v>0</v>
      </c>
    </row>
    <row r="281" spans="1:9" ht="13.5" customHeight="1" x14ac:dyDescent="0.3">
      <c r="A281" s="35" t="s">
        <v>858</v>
      </c>
      <c r="B281" s="35" t="s">
        <v>859</v>
      </c>
      <c r="C281" s="39">
        <v>982.02</v>
      </c>
      <c r="D281" s="39">
        <v>982.02</v>
      </c>
      <c r="E281" s="39">
        <v>982.02</v>
      </c>
      <c r="F281" s="39">
        <v>982.02</v>
      </c>
      <c r="G281" s="67"/>
      <c r="H281" s="69">
        <f t="shared" si="8"/>
        <v>0</v>
      </c>
      <c r="I281" s="69">
        <f t="shared" si="9"/>
        <v>0</v>
      </c>
    </row>
    <row r="282" spans="1:9" ht="13.5" customHeight="1" x14ac:dyDescent="0.3">
      <c r="A282" s="35" t="s">
        <v>861</v>
      </c>
      <c r="B282" s="35" t="s">
        <v>862</v>
      </c>
      <c r="C282" s="39">
        <v>1004.53</v>
      </c>
      <c r="D282" s="39">
        <v>1004.53</v>
      </c>
      <c r="E282" s="39">
        <v>1004.53</v>
      </c>
      <c r="F282" s="39">
        <v>1004.53</v>
      </c>
      <c r="G282" s="67"/>
      <c r="H282" s="69">
        <f t="shared" si="8"/>
        <v>0</v>
      </c>
      <c r="I282" s="69">
        <f t="shared" si="9"/>
        <v>0</v>
      </c>
    </row>
    <row r="283" spans="1:9" ht="13.5" customHeight="1" x14ac:dyDescent="0.3">
      <c r="A283" s="35" t="s">
        <v>864</v>
      </c>
      <c r="B283" s="35" t="s">
        <v>865</v>
      </c>
      <c r="C283" s="39">
        <v>1124.43</v>
      </c>
      <c r="D283" s="39">
        <v>824.43</v>
      </c>
      <c r="E283" s="39">
        <v>824.43</v>
      </c>
      <c r="F283" s="39">
        <v>1124.43</v>
      </c>
      <c r="G283" s="67"/>
      <c r="H283" s="69">
        <f t="shared" si="8"/>
        <v>300.00000000000011</v>
      </c>
      <c r="I283" s="69">
        <f t="shared" si="9"/>
        <v>300.00000000000011</v>
      </c>
    </row>
    <row r="284" spans="1:9" ht="13.5" customHeight="1" x14ac:dyDescent="0.3">
      <c r="A284" s="35" t="s">
        <v>867</v>
      </c>
      <c r="B284" s="35" t="s">
        <v>868</v>
      </c>
      <c r="C284" s="39">
        <v>706.55</v>
      </c>
      <c r="D284" s="39">
        <v>606.54999999999995</v>
      </c>
      <c r="E284" s="39">
        <v>706.55</v>
      </c>
      <c r="F284" s="39">
        <v>606.54999999999995</v>
      </c>
      <c r="G284" s="67"/>
      <c r="H284" s="69">
        <f t="shared" si="8"/>
        <v>0</v>
      </c>
      <c r="I284" s="69">
        <f t="shared" si="9"/>
        <v>0</v>
      </c>
    </row>
    <row r="285" spans="1:9" ht="13.5" customHeight="1" x14ac:dyDescent="0.3">
      <c r="A285" s="35" t="s">
        <v>870</v>
      </c>
      <c r="B285" s="35" t="s">
        <v>871</v>
      </c>
      <c r="C285" s="39">
        <v>659.61</v>
      </c>
      <c r="D285" s="39">
        <v>659.61</v>
      </c>
      <c r="E285" s="39">
        <v>659.61</v>
      </c>
      <c r="F285" s="39">
        <v>659.61</v>
      </c>
      <c r="G285" s="67"/>
      <c r="H285" s="69">
        <f t="shared" si="8"/>
        <v>0</v>
      </c>
      <c r="I285" s="69">
        <f t="shared" si="9"/>
        <v>0</v>
      </c>
    </row>
    <row r="286" spans="1:9" ht="13.5" customHeight="1" x14ac:dyDescent="0.3">
      <c r="A286" s="35" t="s">
        <v>873</v>
      </c>
      <c r="B286" s="35" t="s">
        <v>874</v>
      </c>
      <c r="C286" s="39">
        <v>980.41</v>
      </c>
      <c r="D286" s="39">
        <v>980.41</v>
      </c>
      <c r="E286" s="39">
        <v>980.41</v>
      </c>
      <c r="F286" s="39">
        <v>980.41</v>
      </c>
      <c r="G286" s="67"/>
      <c r="H286" s="69">
        <f t="shared" si="8"/>
        <v>0</v>
      </c>
      <c r="I286" s="69">
        <f t="shared" si="9"/>
        <v>0</v>
      </c>
    </row>
    <row r="287" spans="1:9" ht="13.5" customHeight="1" x14ac:dyDescent="0.3">
      <c r="A287" s="35" t="s">
        <v>876</v>
      </c>
      <c r="B287" s="35" t="s">
        <v>877</v>
      </c>
      <c r="C287" s="39">
        <v>1003.72</v>
      </c>
      <c r="D287" s="39">
        <v>1003.72</v>
      </c>
      <c r="E287" s="39">
        <v>1003.72</v>
      </c>
      <c r="F287" s="39">
        <v>1003.72</v>
      </c>
      <c r="G287" s="67"/>
      <c r="H287" s="69">
        <f t="shared" si="8"/>
        <v>0</v>
      </c>
      <c r="I287" s="69">
        <f t="shared" si="9"/>
        <v>0</v>
      </c>
    </row>
    <row r="288" spans="1:9" ht="13.5" customHeight="1" x14ac:dyDescent="0.3">
      <c r="A288" s="35" t="s">
        <v>879</v>
      </c>
      <c r="B288" s="35" t="s">
        <v>880</v>
      </c>
      <c r="C288" s="39">
        <v>1363.38</v>
      </c>
      <c r="D288" s="39">
        <v>826.84</v>
      </c>
      <c r="E288" s="39">
        <v>1363.38</v>
      </c>
      <c r="F288" s="39">
        <v>826.84</v>
      </c>
      <c r="G288" s="67"/>
      <c r="H288" s="69">
        <f t="shared" si="8"/>
        <v>0</v>
      </c>
      <c r="I288" s="69">
        <f t="shared" si="9"/>
        <v>0</v>
      </c>
    </row>
    <row r="289" spans="1:9" ht="13.5" customHeight="1" x14ac:dyDescent="0.3">
      <c r="A289" s="35" t="s">
        <v>882</v>
      </c>
      <c r="B289" s="35" t="s">
        <v>883</v>
      </c>
      <c r="C289" s="39">
        <v>607.35</v>
      </c>
      <c r="D289" s="39">
        <v>607.35</v>
      </c>
      <c r="E289" s="39">
        <v>607.35</v>
      </c>
      <c r="F289" s="39">
        <v>607.35</v>
      </c>
      <c r="G289" s="67"/>
      <c r="H289" s="69">
        <f t="shared" si="8"/>
        <v>0</v>
      </c>
      <c r="I289" s="69">
        <f t="shared" si="9"/>
        <v>0</v>
      </c>
    </row>
    <row r="290" spans="1:9" ht="13.5" customHeight="1" x14ac:dyDescent="0.3">
      <c r="A290" s="35" t="s">
        <v>885</v>
      </c>
      <c r="B290" s="35" t="s">
        <v>886</v>
      </c>
      <c r="C290" s="39">
        <v>1854.61</v>
      </c>
      <c r="D290" s="39">
        <v>658.81</v>
      </c>
      <c r="E290" s="39">
        <v>500</v>
      </c>
      <c r="F290" s="39">
        <v>2013.42</v>
      </c>
      <c r="G290" s="67"/>
      <c r="H290" s="69">
        <f t="shared" si="8"/>
        <v>1354.6100000000001</v>
      </c>
      <c r="I290" s="69">
        <f t="shared" si="9"/>
        <v>1354.6100000000001</v>
      </c>
    </row>
    <row r="291" spans="1:9" ht="13.5" customHeight="1" x14ac:dyDescent="0.3">
      <c r="A291" s="35" t="s">
        <v>888</v>
      </c>
      <c r="B291" s="35" t="s">
        <v>889</v>
      </c>
      <c r="C291" s="39">
        <v>941.65</v>
      </c>
      <c r="D291" s="39">
        <v>978.8</v>
      </c>
      <c r="E291" s="39">
        <v>1000</v>
      </c>
      <c r="F291" s="39">
        <v>920.45</v>
      </c>
      <c r="G291" s="67"/>
      <c r="H291" s="69">
        <f t="shared" si="8"/>
        <v>-58.349999999999909</v>
      </c>
      <c r="I291" s="69">
        <v>0</v>
      </c>
    </row>
    <row r="292" spans="1:9" ht="13.5" customHeight="1" x14ac:dyDescent="0.3">
      <c r="A292" s="35" t="s">
        <v>891</v>
      </c>
      <c r="B292" s="35" t="s">
        <v>892</v>
      </c>
      <c r="C292" s="39">
        <v>1004.53</v>
      </c>
      <c r="D292" s="39">
        <v>1004.53</v>
      </c>
      <c r="E292" s="39">
        <v>1004.53</v>
      </c>
      <c r="F292" s="39">
        <v>1004.53</v>
      </c>
      <c r="G292" s="67"/>
      <c r="H292" s="69">
        <f t="shared" si="8"/>
        <v>0</v>
      </c>
      <c r="I292" s="69">
        <f t="shared" si="9"/>
        <v>0</v>
      </c>
    </row>
    <row r="293" spans="1:9" ht="13.5" customHeight="1" x14ac:dyDescent="0.3">
      <c r="A293" s="35" t="s">
        <v>894</v>
      </c>
      <c r="B293" s="35" t="s">
        <v>895</v>
      </c>
      <c r="C293" s="39">
        <v>1652.08</v>
      </c>
      <c r="D293" s="39">
        <v>826.04</v>
      </c>
      <c r="E293" s="39">
        <v>826.04</v>
      </c>
      <c r="F293" s="39">
        <v>1652.08</v>
      </c>
      <c r="G293" s="67"/>
      <c r="H293" s="69">
        <f t="shared" si="8"/>
        <v>826.04</v>
      </c>
      <c r="I293" s="69">
        <f t="shared" si="9"/>
        <v>826.04</v>
      </c>
    </row>
    <row r="294" spans="1:9" ht="13.5" customHeight="1" x14ac:dyDescent="0.3">
      <c r="A294" s="35" t="s">
        <v>897</v>
      </c>
      <c r="B294" s="35" t="s">
        <v>898</v>
      </c>
      <c r="C294" s="39">
        <v>635.74</v>
      </c>
      <c r="D294" s="39">
        <v>635.74</v>
      </c>
      <c r="E294" s="39">
        <v>635.74</v>
      </c>
      <c r="F294" s="39">
        <v>635.74</v>
      </c>
      <c r="G294" s="67"/>
      <c r="H294" s="69">
        <f t="shared" si="8"/>
        <v>0</v>
      </c>
      <c r="I294" s="69">
        <f t="shared" si="9"/>
        <v>0</v>
      </c>
    </row>
    <row r="295" spans="1:9" ht="13.5" customHeight="1" x14ac:dyDescent="0.3">
      <c r="A295" s="35" t="s">
        <v>900</v>
      </c>
      <c r="B295" s="35" t="s">
        <v>901</v>
      </c>
      <c r="C295" s="39">
        <v>1316</v>
      </c>
      <c r="D295" s="39">
        <v>658</v>
      </c>
      <c r="E295" s="39">
        <v>1316</v>
      </c>
      <c r="F295" s="39">
        <v>658</v>
      </c>
      <c r="G295" s="67"/>
      <c r="H295" s="69">
        <f t="shared" si="8"/>
        <v>0</v>
      </c>
      <c r="I295" s="69">
        <f t="shared" si="9"/>
        <v>0</v>
      </c>
    </row>
    <row r="296" spans="1:9" ht="13.5" customHeight="1" x14ac:dyDescent="0.3">
      <c r="A296" s="35" t="s">
        <v>903</v>
      </c>
      <c r="B296" s="35" t="s">
        <v>904</v>
      </c>
      <c r="C296" s="39">
        <v>896.1</v>
      </c>
      <c r="D296" s="39">
        <v>980.41</v>
      </c>
      <c r="E296" s="39">
        <v>896.1</v>
      </c>
      <c r="F296" s="39">
        <v>980.41</v>
      </c>
      <c r="G296" s="67"/>
      <c r="H296" s="69">
        <f t="shared" si="8"/>
        <v>0</v>
      </c>
      <c r="I296" s="69">
        <f t="shared" si="9"/>
        <v>0</v>
      </c>
    </row>
    <row r="297" spans="1:9" ht="13.5" customHeight="1" x14ac:dyDescent="0.3">
      <c r="A297" s="35" t="s">
        <v>906</v>
      </c>
      <c r="B297" s="35" t="s">
        <v>907</v>
      </c>
      <c r="C297" s="39">
        <v>1003.72</v>
      </c>
      <c r="D297" s="39">
        <v>1003.72</v>
      </c>
      <c r="E297" s="39">
        <v>1003.72</v>
      </c>
      <c r="F297" s="39">
        <v>1003.72</v>
      </c>
      <c r="G297" s="67"/>
      <c r="H297" s="69">
        <f t="shared" si="8"/>
        <v>0</v>
      </c>
      <c r="I297" s="69">
        <f t="shared" si="9"/>
        <v>0</v>
      </c>
    </row>
    <row r="298" spans="1:9" ht="13.5" customHeight="1" x14ac:dyDescent="0.3">
      <c r="A298" s="35" t="s">
        <v>909</v>
      </c>
      <c r="B298" s="35" t="s">
        <v>910</v>
      </c>
      <c r="C298" s="39">
        <v>876.73</v>
      </c>
      <c r="D298" s="39">
        <v>824.43</v>
      </c>
      <c r="E298" s="39">
        <v>772.13</v>
      </c>
      <c r="F298" s="39">
        <v>929.03</v>
      </c>
      <c r="G298" s="67"/>
      <c r="H298" s="69">
        <f t="shared" si="8"/>
        <v>104.60000000000002</v>
      </c>
      <c r="I298" s="69">
        <f t="shared" si="9"/>
        <v>104.60000000000002</v>
      </c>
    </row>
    <row r="299" spans="1:9" ht="13.5" customHeight="1" x14ac:dyDescent="0.3">
      <c r="A299" s="35" t="s">
        <v>912</v>
      </c>
      <c r="B299" s="35" t="s">
        <v>913</v>
      </c>
      <c r="C299" s="39">
        <v>608.16</v>
      </c>
      <c r="D299" s="39">
        <v>608.16</v>
      </c>
      <c r="E299" s="39">
        <v>608.16</v>
      </c>
      <c r="F299" s="39">
        <v>608.16</v>
      </c>
      <c r="G299" s="67"/>
      <c r="H299" s="69">
        <f t="shared" si="8"/>
        <v>0</v>
      </c>
      <c r="I299" s="69">
        <f t="shared" si="9"/>
        <v>0</v>
      </c>
    </row>
    <row r="300" spans="1:9" ht="13.5" customHeight="1" x14ac:dyDescent="0.3">
      <c r="A300" s="35" t="s">
        <v>915</v>
      </c>
      <c r="B300" s="35" t="s">
        <v>916</v>
      </c>
      <c r="C300" s="39">
        <v>657.2</v>
      </c>
      <c r="D300" s="39">
        <v>657.2</v>
      </c>
      <c r="E300" s="39">
        <v>657.2</v>
      </c>
      <c r="F300" s="39">
        <v>657.2</v>
      </c>
      <c r="G300" s="67"/>
      <c r="H300" s="69">
        <f t="shared" si="8"/>
        <v>0</v>
      </c>
      <c r="I300" s="69">
        <f t="shared" si="9"/>
        <v>0</v>
      </c>
    </row>
    <row r="301" spans="1:9" ht="13.5" customHeight="1" x14ac:dyDescent="0.3">
      <c r="A301" s="35" t="s">
        <v>918</v>
      </c>
      <c r="B301" s="35" t="s">
        <v>654</v>
      </c>
      <c r="C301" s="39">
        <v>978.8</v>
      </c>
      <c r="D301" s="39">
        <v>978.8</v>
      </c>
      <c r="E301" s="39">
        <v>978.8</v>
      </c>
      <c r="F301" s="39">
        <v>978.8</v>
      </c>
      <c r="G301" s="67"/>
      <c r="H301" s="69">
        <f t="shared" si="8"/>
        <v>0</v>
      </c>
      <c r="I301" s="69">
        <f t="shared" si="9"/>
        <v>0</v>
      </c>
    </row>
    <row r="302" spans="1:9" ht="13.5" customHeight="1" x14ac:dyDescent="0.3">
      <c r="A302" s="35" t="s">
        <v>920</v>
      </c>
      <c r="B302" s="35" t="s">
        <v>921</v>
      </c>
      <c r="C302" s="39">
        <v>1623.34</v>
      </c>
      <c r="D302" s="39">
        <v>1003.72</v>
      </c>
      <c r="E302" s="39">
        <v>1023.34</v>
      </c>
      <c r="F302" s="39">
        <v>1603.72</v>
      </c>
      <c r="G302" s="67"/>
      <c r="H302" s="69">
        <f t="shared" si="8"/>
        <v>600</v>
      </c>
      <c r="I302" s="69">
        <f t="shared" si="9"/>
        <v>600</v>
      </c>
    </row>
    <row r="303" spans="1:9" ht="13.5" customHeight="1" x14ac:dyDescent="0.3">
      <c r="A303" s="35" t="s">
        <v>923</v>
      </c>
      <c r="B303" s="35" t="s">
        <v>924</v>
      </c>
      <c r="C303" s="39">
        <v>823.63</v>
      </c>
      <c r="D303" s="39">
        <v>823.63</v>
      </c>
      <c r="E303" s="39">
        <v>823.63</v>
      </c>
      <c r="F303" s="39">
        <v>823.63</v>
      </c>
      <c r="G303" s="67"/>
      <c r="H303" s="69">
        <f t="shared" si="8"/>
        <v>0</v>
      </c>
      <c r="I303" s="69">
        <f t="shared" si="9"/>
        <v>0</v>
      </c>
    </row>
    <row r="304" spans="1:9" ht="13.5" customHeight="1" x14ac:dyDescent="0.3">
      <c r="A304" s="35" t="s">
        <v>926</v>
      </c>
      <c r="B304" s="35" t="s">
        <v>539</v>
      </c>
      <c r="C304" s="39">
        <v>607.35</v>
      </c>
      <c r="D304" s="39">
        <v>607.35</v>
      </c>
      <c r="E304" s="39">
        <v>607.35</v>
      </c>
      <c r="F304" s="39">
        <v>607.35</v>
      </c>
      <c r="G304" s="67"/>
      <c r="H304" s="69">
        <f t="shared" si="8"/>
        <v>0</v>
      </c>
      <c r="I304" s="69">
        <f t="shared" si="9"/>
        <v>0</v>
      </c>
    </row>
    <row r="305" spans="1:9" ht="13.5" customHeight="1" x14ac:dyDescent="0.3">
      <c r="A305" s="35" t="s">
        <v>928</v>
      </c>
      <c r="B305" s="35" t="s">
        <v>929</v>
      </c>
      <c r="C305" s="39">
        <v>657.2</v>
      </c>
      <c r="D305" s="39">
        <v>657.2</v>
      </c>
      <c r="E305" s="39">
        <v>657.2</v>
      </c>
      <c r="F305" s="39">
        <v>657.2</v>
      </c>
      <c r="G305" s="67"/>
      <c r="H305" s="69">
        <f t="shared" si="8"/>
        <v>0</v>
      </c>
      <c r="I305" s="69">
        <f t="shared" si="9"/>
        <v>0</v>
      </c>
    </row>
    <row r="306" spans="1:9" ht="13.5" customHeight="1" x14ac:dyDescent="0.3">
      <c r="A306" s="35" t="s">
        <v>931</v>
      </c>
      <c r="B306" s="35" t="s">
        <v>932</v>
      </c>
      <c r="C306" s="39">
        <v>980.41</v>
      </c>
      <c r="D306" s="39">
        <v>980.41</v>
      </c>
      <c r="E306" s="39">
        <v>980.41</v>
      </c>
      <c r="F306" s="39">
        <v>980.41</v>
      </c>
      <c r="G306" s="67"/>
      <c r="H306" s="69">
        <f t="shared" si="8"/>
        <v>0</v>
      </c>
      <c r="I306" s="69">
        <f t="shared" si="9"/>
        <v>0</v>
      </c>
    </row>
    <row r="307" spans="1:9" ht="13.5" customHeight="1" x14ac:dyDescent="0.3">
      <c r="A307" s="35" t="s">
        <v>934</v>
      </c>
      <c r="B307" s="35" t="s">
        <v>935</v>
      </c>
      <c r="C307" s="39">
        <v>1244.93</v>
      </c>
      <c r="D307" s="39">
        <v>1158.44</v>
      </c>
      <c r="E307" s="39">
        <v>0</v>
      </c>
      <c r="F307" s="39">
        <v>2403.37</v>
      </c>
      <c r="G307" s="67"/>
      <c r="H307" s="69">
        <f t="shared" si="8"/>
        <v>1244.9299999999998</v>
      </c>
      <c r="I307" s="69">
        <f t="shared" si="9"/>
        <v>1244.9299999999998</v>
      </c>
    </row>
    <row r="308" spans="1:9" ht="13.5" customHeight="1" x14ac:dyDescent="0.3">
      <c r="A308" s="35" t="s">
        <v>937</v>
      </c>
      <c r="B308" s="35" t="s">
        <v>938</v>
      </c>
      <c r="C308" s="39">
        <v>824.43</v>
      </c>
      <c r="D308" s="39">
        <v>824.43</v>
      </c>
      <c r="E308" s="39">
        <v>0</v>
      </c>
      <c r="F308" s="39">
        <v>1648.86</v>
      </c>
      <c r="G308" s="67"/>
      <c r="H308" s="69">
        <f t="shared" si="8"/>
        <v>824.43</v>
      </c>
      <c r="I308" s="69">
        <f t="shared" si="9"/>
        <v>824.43</v>
      </c>
    </row>
    <row r="309" spans="1:9" ht="13.5" customHeight="1" x14ac:dyDescent="0.3">
      <c r="A309" s="35" t="s">
        <v>940</v>
      </c>
      <c r="B309" s="35" t="s">
        <v>941</v>
      </c>
      <c r="C309" s="39">
        <v>1274.7</v>
      </c>
      <c r="D309" s="39">
        <v>637.35</v>
      </c>
      <c r="E309" s="39">
        <v>1274.7</v>
      </c>
      <c r="F309" s="39">
        <v>637.35</v>
      </c>
      <c r="G309" s="67"/>
      <c r="H309" s="69">
        <f t="shared" si="8"/>
        <v>0</v>
      </c>
      <c r="I309" s="69">
        <f t="shared" si="9"/>
        <v>0</v>
      </c>
    </row>
    <row r="310" spans="1:9" ht="13.5" customHeight="1" x14ac:dyDescent="0.3">
      <c r="A310" s="35" t="s">
        <v>943</v>
      </c>
      <c r="B310" s="35" t="s">
        <v>944</v>
      </c>
      <c r="C310" s="39">
        <v>631.1</v>
      </c>
      <c r="D310" s="39">
        <v>656.4</v>
      </c>
      <c r="E310" s="39">
        <v>500</v>
      </c>
      <c r="F310" s="39">
        <v>787.5</v>
      </c>
      <c r="G310" s="67"/>
      <c r="H310" s="69">
        <f t="shared" si="8"/>
        <v>131.10000000000002</v>
      </c>
      <c r="I310" s="69">
        <f t="shared" si="9"/>
        <v>131.10000000000002</v>
      </c>
    </row>
    <row r="311" spans="1:9" ht="13.5" customHeight="1" x14ac:dyDescent="0.3">
      <c r="A311" s="35" t="s">
        <v>946</v>
      </c>
      <c r="B311" s="35" t="s">
        <v>947</v>
      </c>
      <c r="C311" s="39">
        <v>1046.96</v>
      </c>
      <c r="D311" s="39">
        <v>981.21</v>
      </c>
      <c r="E311" s="39">
        <v>915.46</v>
      </c>
      <c r="F311" s="39">
        <v>1112.71</v>
      </c>
      <c r="G311" s="67"/>
      <c r="H311" s="69">
        <f t="shared" si="8"/>
        <v>131.5</v>
      </c>
      <c r="I311" s="69">
        <f t="shared" si="9"/>
        <v>131.5</v>
      </c>
    </row>
    <row r="312" spans="1:9" ht="13.5" customHeight="1" x14ac:dyDescent="0.3">
      <c r="A312" s="35" t="s">
        <v>949</v>
      </c>
      <c r="B312" s="35" t="s">
        <v>950</v>
      </c>
      <c r="C312" s="39">
        <v>4807.95</v>
      </c>
      <c r="D312" s="39">
        <v>1002.12</v>
      </c>
      <c r="E312" s="39">
        <v>0</v>
      </c>
      <c r="F312" s="39">
        <v>5810.07</v>
      </c>
      <c r="G312" s="67"/>
      <c r="H312" s="69">
        <f t="shared" si="8"/>
        <v>4807.95</v>
      </c>
      <c r="I312" s="69">
        <f t="shared" si="9"/>
        <v>4807.95</v>
      </c>
    </row>
    <row r="313" spans="1:9" ht="13.5" customHeight="1" x14ac:dyDescent="0.3">
      <c r="A313" s="35" t="s">
        <v>952</v>
      </c>
      <c r="B313" s="35" t="s">
        <v>953</v>
      </c>
      <c r="C313" s="39">
        <v>824.43</v>
      </c>
      <c r="D313" s="39">
        <v>824.43</v>
      </c>
      <c r="E313" s="39">
        <v>824.43</v>
      </c>
      <c r="F313" s="39">
        <v>824.43</v>
      </c>
      <c r="G313" s="67"/>
      <c r="H313" s="69">
        <f t="shared" si="8"/>
        <v>0</v>
      </c>
      <c r="I313" s="69">
        <f t="shared" si="9"/>
        <v>0</v>
      </c>
    </row>
    <row r="314" spans="1:9" ht="13.5" customHeight="1" x14ac:dyDescent="0.3">
      <c r="A314" s="35" t="s">
        <v>955</v>
      </c>
      <c r="B314" s="35" t="s">
        <v>956</v>
      </c>
      <c r="C314" s="39">
        <v>606.54999999999995</v>
      </c>
      <c r="D314" s="39">
        <v>606.54999999999995</v>
      </c>
      <c r="E314" s="39">
        <v>606.54999999999995</v>
      </c>
      <c r="F314" s="39">
        <v>606.54999999999995</v>
      </c>
      <c r="G314" s="67"/>
      <c r="H314" s="69">
        <f t="shared" si="8"/>
        <v>0</v>
      </c>
      <c r="I314" s="69">
        <f t="shared" si="9"/>
        <v>0</v>
      </c>
    </row>
    <row r="315" spans="1:9" ht="13.5" customHeight="1" x14ac:dyDescent="0.3">
      <c r="A315" s="35" t="s">
        <v>958</v>
      </c>
      <c r="B315" s="35" t="s">
        <v>959</v>
      </c>
      <c r="C315" s="39">
        <v>658.81</v>
      </c>
      <c r="D315" s="39">
        <v>658.81</v>
      </c>
      <c r="E315" s="39">
        <v>0</v>
      </c>
      <c r="F315" s="39">
        <v>1317.62</v>
      </c>
      <c r="G315" s="67"/>
      <c r="H315" s="69">
        <f t="shared" si="8"/>
        <v>658.81</v>
      </c>
      <c r="I315" s="69">
        <f t="shared" si="9"/>
        <v>658.81</v>
      </c>
    </row>
    <row r="316" spans="1:9" ht="13.5" customHeight="1" x14ac:dyDescent="0.3">
      <c r="A316" s="35" t="s">
        <v>961</v>
      </c>
      <c r="B316" s="35" t="s">
        <v>962</v>
      </c>
      <c r="C316" s="39">
        <v>982.02</v>
      </c>
      <c r="D316" s="39">
        <v>982.02</v>
      </c>
      <c r="E316" s="39">
        <v>982.02</v>
      </c>
      <c r="F316" s="39">
        <v>982.02</v>
      </c>
      <c r="G316" s="67"/>
      <c r="H316" s="69">
        <f t="shared" si="8"/>
        <v>0</v>
      </c>
      <c r="I316" s="69">
        <f t="shared" si="9"/>
        <v>0</v>
      </c>
    </row>
    <row r="317" spans="1:9" ht="13.5" customHeight="1" x14ac:dyDescent="0.3">
      <c r="A317" s="35" t="s">
        <v>964</v>
      </c>
      <c r="B317" s="35" t="s">
        <v>965</v>
      </c>
      <c r="C317" s="39">
        <v>1003.72</v>
      </c>
      <c r="D317" s="39">
        <v>1003.72</v>
      </c>
      <c r="E317" s="39">
        <v>1003.72</v>
      </c>
      <c r="F317" s="39">
        <v>1003.72</v>
      </c>
      <c r="G317" s="67"/>
      <c r="H317" s="69">
        <f t="shared" si="8"/>
        <v>0</v>
      </c>
      <c r="I317" s="69">
        <f t="shared" si="9"/>
        <v>0</v>
      </c>
    </row>
    <row r="318" spans="1:9" ht="13.5" customHeight="1" x14ac:dyDescent="0.3">
      <c r="A318" s="35" t="s">
        <v>967</v>
      </c>
      <c r="B318" s="35" t="s">
        <v>953</v>
      </c>
      <c r="C318" s="39">
        <v>824.43</v>
      </c>
      <c r="D318" s="39">
        <v>824.43</v>
      </c>
      <c r="E318" s="39">
        <v>824.43</v>
      </c>
      <c r="F318" s="39">
        <v>824.43</v>
      </c>
      <c r="G318" s="67"/>
      <c r="H318" s="69">
        <f t="shared" si="8"/>
        <v>0</v>
      </c>
      <c r="I318" s="69">
        <f t="shared" si="9"/>
        <v>0</v>
      </c>
    </row>
    <row r="319" spans="1:9" ht="13.5" customHeight="1" x14ac:dyDescent="0.3">
      <c r="A319" s="35" t="s">
        <v>969</v>
      </c>
      <c r="B319" s="35" t="s">
        <v>970</v>
      </c>
      <c r="C319" s="39">
        <v>607.35</v>
      </c>
      <c r="D319" s="39">
        <v>607.35</v>
      </c>
      <c r="E319" s="39">
        <v>607.35</v>
      </c>
      <c r="F319" s="39">
        <v>607.35</v>
      </c>
      <c r="G319" s="67"/>
      <c r="H319" s="69">
        <f t="shared" si="8"/>
        <v>0</v>
      </c>
      <c r="I319" s="69">
        <f t="shared" si="9"/>
        <v>0</v>
      </c>
    </row>
    <row r="320" spans="1:9" ht="13.5" customHeight="1" x14ac:dyDescent="0.3">
      <c r="A320" s="35" t="s">
        <v>972</v>
      </c>
      <c r="B320" s="35" t="s">
        <v>973</v>
      </c>
      <c r="C320" s="39">
        <v>658.81</v>
      </c>
      <c r="D320" s="39">
        <v>658.81</v>
      </c>
      <c r="E320" s="39">
        <v>658.81</v>
      </c>
      <c r="F320" s="39">
        <v>658.81</v>
      </c>
      <c r="G320" s="67"/>
      <c r="H320" s="69">
        <f t="shared" si="8"/>
        <v>0</v>
      </c>
      <c r="I320" s="69">
        <f t="shared" si="9"/>
        <v>0</v>
      </c>
    </row>
    <row r="321" spans="1:9" ht="13.5" customHeight="1" x14ac:dyDescent="0.3">
      <c r="A321" s="35" t="s">
        <v>975</v>
      </c>
      <c r="B321" s="35" t="s">
        <v>976</v>
      </c>
      <c r="C321" s="39">
        <v>982.02</v>
      </c>
      <c r="D321" s="39">
        <v>982.02</v>
      </c>
      <c r="E321" s="39">
        <v>982.02</v>
      </c>
      <c r="F321" s="39">
        <v>982.02</v>
      </c>
      <c r="G321" s="67"/>
      <c r="H321" s="69">
        <f t="shared" si="8"/>
        <v>0</v>
      </c>
      <c r="I321" s="69">
        <f t="shared" si="9"/>
        <v>0</v>
      </c>
    </row>
    <row r="322" spans="1:9" ht="13.5" customHeight="1" x14ac:dyDescent="0.3">
      <c r="A322" s="35" t="s">
        <v>978</v>
      </c>
      <c r="B322" s="35" t="s">
        <v>979</v>
      </c>
      <c r="C322" s="39">
        <v>2746.6</v>
      </c>
      <c r="D322" s="39">
        <v>1004.53</v>
      </c>
      <c r="E322" s="39">
        <v>2800</v>
      </c>
      <c r="F322" s="39">
        <v>951.13</v>
      </c>
      <c r="G322" s="67"/>
      <c r="H322" s="69">
        <f t="shared" si="8"/>
        <v>-53.399999999999977</v>
      </c>
      <c r="I322" s="69">
        <v>0</v>
      </c>
    </row>
    <row r="323" spans="1:9" ht="13.5" customHeight="1" x14ac:dyDescent="0.3">
      <c r="A323" s="35" t="s">
        <v>981</v>
      </c>
      <c r="B323" s="35" t="s">
        <v>982</v>
      </c>
      <c r="C323" s="39">
        <v>821.22</v>
      </c>
      <c r="D323" s="39">
        <v>821.22</v>
      </c>
      <c r="E323" s="39">
        <v>821.22</v>
      </c>
      <c r="F323" s="39">
        <v>821.22</v>
      </c>
      <c r="G323" s="67"/>
      <c r="H323" s="69">
        <f t="shared" si="8"/>
        <v>0</v>
      </c>
      <c r="I323" s="69">
        <f t="shared" si="9"/>
        <v>0</v>
      </c>
    </row>
    <row r="324" spans="1:9" ht="13.5" customHeight="1" x14ac:dyDescent="0.3">
      <c r="A324" s="35" t="s">
        <v>984</v>
      </c>
      <c r="B324" s="35" t="s">
        <v>985</v>
      </c>
      <c r="C324" s="39">
        <v>608.16</v>
      </c>
      <c r="D324" s="39">
        <v>608.16</v>
      </c>
      <c r="E324" s="39">
        <v>0</v>
      </c>
      <c r="F324" s="39">
        <v>1216.32</v>
      </c>
      <c r="G324" s="67"/>
      <c r="H324" s="69">
        <f t="shared" ref="H324:H387" si="10">F324-D324</f>
        <v>608.16</v>
      </c>
      <c r="I324" s="69">
        <f t="shared" ref="I324:I387" si="11">H324</f>
        <v>608.16</v>
      </c>
    </row>
    <row r="325" spans="1:9" ht="13.5" customHeight="1" x14ac:dyDescent="0.3">
      <c r="A325" s="35" t="s">
        <v>987</v>
      </c>
      <c r="B325" s="35" t="s">
        <v>988</v>
      </c>
      <c r="C325" s="39">
        <v>659.61</v>
      </c>
      <c r="D325" s="39">
        <v>659.61</v>
      </c>
      <c r="E325" s="39">
        <v>659.61</v>
      </c>
      <c r="F325" s="39">
        <v>659.61</v>
      </c>
      <c r="G325" s="67"/>
      <c r="H325" s="69">
        <f t="shared" si="10"/>
        <v>0</v>
      </c>
      <c r="I325" s="69">
        <f t="shared" si="11"/>
        <v>0</v>
      </c>
    </row>
    <row r="326" spans="1:9" ht="13.5" customHeight="1" x14ac:dyDescent="0.3">
      <c r="A326" s="35" t="s">
        <v>990</v>
      </c>
      <c r="B326" s="35" t="s">
        <v>991</v>
      </c>
      <c r="C326" s="39">
        <v>1957.6</v>
      </c>
      <c r="D326" s="39">
        <v>978.8</v>
      </c>
      <c r="E326" s="39">
        <v>1957.6</v>
      </c>
      <c r="F326" s="39">
        <v>978.8</v>
      </c>
      <c r="G326" s="67"/>
      <c r="H326" s="69">
        <f t="shared" si="10"/>
        <v>0</v>
      </c>
      <c r="I326" s="69">
        <f t="shared" si="11"/>
        <v>0</v>
      </c>
    </row>
    <row r="327" spans="1:9" ht="13.5" customHeight="1" x14ac:dyDescent="0.3">
      <c r="A327" s="35" t="s">
        <v>993</v>
      </c>
      <c r="B327" s="35" t="s">
        <v>994</v>
      </c>
      <c r="C327" s="39">
        <v>135.36000000000001</v>
      </c>
      <c r="D327" s="39">
        <v>1003.72</v>
      </c>
      <c r="E327" s="39">
        <v>0</v>
      </c>
      <c r="F327" s="39">
        <v>1139.08</v>
      </c>
      <c r="G327" s="67"/>
      <c r="H327" s="69">
        <f t="shared" si="10"/>
        <v>135.3599999999999</v>
      </c>
      <c r="I327" s="69">
        <f t="shared" si="11"/>
        <v>135.3599999999999</v>
      </c>
    </row>
    <row r="328" spans="1:9" ht="13.5" customHeight="1" x14ac:dyDescent="0.3">
      <c r="A328" s="35" t="s">
        <v>996</v>
      </c>
      <c r="B328" s="35" t="s">
        <v>997</v>
      </c>
      <c r="C328" s="39">
        <v>3289.53</v>
      </c>
      <c r="D328" s="39">
        <v>823.63</v>
      </c>
      <c r="E328" s="39">
        <v>1000</v>
      </c>
      <c r="F328" s="39">
        <v>3113.16</v>
      </c>
      <c r="G328" s="67"/>
      <c r="H328" s="69">
        <f t="shared" si="10"/>
        <v>2289.5299999999997</v>
      </c>
      <c r="I328" s="69">
        <f t="shared" si="11"/>
        <v>2289.5299999999997</v>
      </c>
    </row>
    <row r="329" spans="1:9" ht="13.5" customHeight="1" x14ac:dyDescent="0.3">
      <c r="A329" s="35" t="s">
        <v>999</v>
      </c>
      <c r="B329" s="35" t="s">
        <v>1000</v>
      </c>
      <c r="C329" s="39">
        <v>607.35</v>
      </c>
      <c r="D329" s="39">
        <v>607.35</v>
      </c>
      <c r="E329" s="39">
        <v>607.35</v>
      </c>
      <c r="F329" s="39">
        <v>607.35</v>
      </c>
      <c r="G329" s="67"/>
      <c r="H329" s="69">
        <f t="shared" si="10"/>
        <v>0</v>
      </c>
      <c r="I329" s="69">
        <f t="shared" si="11"/>
        <v>0</v>
      </c>
    </row>
    <row r="330" spans="1:9" ht="13.5" customHeight="1" x14ac:dyDescent="0.3">
      <c r="A330" s="35" t="s">
        <v>1002</v>
      </c>
      <c r="B330" s="35" t="s">
        <v>1003</v>
      </c>
      <c r="C330" s="39">
        <v>658.81</v>
      </c>
      <c r="D330" s="39">
        <v>658.81</v>
      </c>
      <c r="E330" s="39">
        <v>0</v>
      </c>
      <c r="F330" s="39">
        <v>1317.62</v>
      </c>
      <c r="G330" s="67"/>
      <c r="H330" s="69">
        <f t="shared" si="10"/>
        <v>658.81</v>
      </c>
      <c r="I330" s="69">
        <f t="shared" si="11"/>
        <v>658.81</v>
      </c>
    </row>
    <row r="331" spans="1:9" ht="13.5" customHeight="1" x14ac:dyDescent="0.3">
      <c r="A331" s="35" t="s">
        <v>1005</v>
      </c>
      <c r="B331" s="35" t="s">
        <v>1006</v>
      </c>
      <c r="C331" s="39">
        <v>979.6</v>
      </c>
      <c r="D331" s="39">
        <v>979.6</v>
      </c>
      <c r="E331" s="39">
        <v>979.6</v>
      </c>
      <c r="F331" s="39">
        <v>979.6</v>
      </c>
      <c r="G331" s="67"/>
      <c r="H331" s="69">
        <f t="shared" si="10"/>
        <v>0</v>
      </c>
      <c r="I331" s="69">
        <f t="shared" si="11"/>
        <v>0</v>
      </c>
    </row>
    <row r="332" spans="1:9" ht="13.5" customHeight="1" x14ac:dyDescent="0.3">
      <c r="A332" s="35" t="s">
        <v>1008</v>
      </c>
      <c r="B332" s="35" t="s">
        <v>1009</v>
      </c>
      <c r="C332" s="39">
        <v>2573.6999999999998</v>
      </c>
      <c r="D332" s="39">
        <v>1002.12</v>
      </c>
      <c r="E332" s="39">
        <v>5003.9399999999996</v>
      </c>
      <c r="F332" s="39">
        <v>-1428.12</v>
      </c>
      <c r="G332" s="69">
        <f>F332</f>
        <v>-1428.12</v>
      </c>
      <c r="H332" s="69">
        <f t="shared" si="10"/>
        <v>-2430.2399999999998</v>
      </c>
      <c r="I332" s="69">
        <v>0</v>
      </c>
    </row>
    <row r="333" spans="1:9" ht="13.5" customHeight="1" x14ac:dyDescent="0.3">
      <c r="A333" s="35" t="s">
        <v>1011</v>
      </c>
      <c r="B333" s="35" t="s">
        <v>1012</v>
      </c>
      <c r="C333" s="39">
        <v>823.63</v>
      </c>
      <c r="D333" s="39">
        <v>823.63</v>
      </c>
      <c r="E333" s="39">
        <v>823.63</v>
      </c>
      <c r="F333" s="39">
        <v>823.63</v>
      </c>
      <c r="G333" s="67"/>
      <c r="H333" s="69">
        <f t="shared" si="10"/>
        <v>0</v>
      </c>
      <c r="I333" s="69">
        <f t="shared" si="11"/>
        <v>0</v>
      </c>
    </row>
    <row r="334" spans="1:9" ht="13.5" customHeight="1" x14ac:dyDescent="0.3">
      <c r="A334" s="35" t="s">
        <v>1014</v>
      </c>
      <c r="B334" s="35" t="s">
        <v>1015</v>
      </c>
      <c r="C334" s="39">
        <v>608.96</v>
      </c>
      <c r="D334" s="39">
        <v>608.96</v>
      </c>
      <c r="E334" s="39">
        <v>0</v>
      </c>
      <c r="F334" s="39">
        <v>1217.92</v>
      </c>
      <c r="G334" s="67"/>
      <c r="H334" s="69">
        <f t="shared" si="10"/>
        <v>608.96</v>
      </c>
      <c r="I334" s="69">
        <f t="shared" si="11"/>
        <v>608.96</v>
      </c>
    </row>
    <row r="335" spans="1:9" ht="13.5" customHeight="1" x14ac:dyDescent="0.3">
      <c r="A335" s="35" t="s">
        <v>1017</v>
      </c>
      <c r="B335" s="35" t="s">
        <v>1018</v>
      </c>
      <c r="C335" s="39">
        <v>1336.25</v>
      </c>
      <c r="D335" s="39">
        <v>657.2</v>
      </c>
      <c r="E335" s="39">
        <v>0</v>
      </c>
      <c r="F335" s="39">
        <v>1993.45</v>
      </c>
      <c r="G335" s="67"/>
      <c r="H335" s="69">
        <f t="shared" si="10"/>
        <v>1336.25</v>
      </c>
      <c r="I335" s="69">
        <f t="shared" si="11"/>
        <v>1336.25</v>
      </c>
    </row>
    <row r="336" spans="1:9" ht="13.5" customHeight="1" x14ac:dyDescent="0.3">
      <c r="A336" s="35" t="s">
        <v>1020</v>
      </c>
      <c r="B336" s="35" t="s">
        <v>1021</v>
      </c>
      <c r="C336" s="39">
        <v>2093.56</v>
      </c>
      <c r="D336" s="39">
        <v>978</v>
      </c>
      <c r="E336" s="39">
        <v>0</v>
      </c>
      <c r="F336" s="39">
        <v>3071.56</v>
      </c>
      <c r="G336" s="67"/>
      <c r="H336" s="69">
        <f t="shared" si="10"/>
        <v>2093.56</v>
      </c>
      <c r="I336" s="69">
        <f t="shared" si="11"/>
        <v>2093.56</v>
      </c>
    </row>
    <row r="337" spans="1:9" ht="13.5" customHeight="1" x14ac:dyDescent="0.3">
      <c r="A337" s="35" t="s">
        <v>1023</v>
      </c>
      <c r="B337" s="35" t="s">
        <v>1024</v>
      </c>
      <c r="C337" s="39">
        <v>1001.31</v>
      </c>
      <c r="D337" s="39">
        <v>1001.31</v>
      </c>
      <c r="E337" s="39">
        <v>1001.31</v>
      </c>
      <c r="F337" s="39">
        <v>1001.31</v>
      </c>
      <c r="G337" s="67"/>
      <c r="H337" s="69">
        <f t="shared" si="10"/>
        <v>0</v>
      </c>
      <c r="I337" s="69">
        <f t="shared" si="11"/>
        <v>0</v>
      </c>
    </row>
    <row r="338" spans="1:9" ht="13.5" customHeight="1" x14ac:dyDescent="0.3">
      <c r="A338" s="35" t="s">
        <v>1026</v>
      </c>
      <c r="B338" s="35" t="s">
        <v>1027</v>
      </c>
      <c r="C338" s="39">
        <v>714.69</v>
      </c>
      <c r="D338" s="39">
        <v>823.63</v>
      </c>
      <c r="E338" s="39">
        <v>1000</v>
      </c>
      <c r="F338" s="39">
        <v>538.32000000000005</v>
      </c>
      <c r="G338" s="67"/>
      <c r="H338" s="69">
        <f t="shared" si="10"/>
        <v>-285.30999999999995</v>
      </c>
      <c r="I338" s="69">
        <v>0</v>
      </c>
    </row>
    <row r="339" spans="1:9" ht="13.5" customHeight="1" x14ac:dyDescent="0.3">
      <c r="A339" s="35" t="s">
        <v>1029</v>
      </c>
      <c r="B339" s="35" t="s">
        <v>1030</v>
      </c>
      <c r="C339" s="39">
        <v>608.16</v>
      </c>
      <c r="D339" s="39">
        <v>608.16</v>
      </c>
      <c r="E339" s="39">
        <v>608.16</v>
      </c>
      <c r="F339" s="39">
        <v>608.16</v>
      </c>
      <c r="G339" s="67"/>
      <c r="H339" s="69">
        <f t="shared" si="10"/>
        <v>0</v>
      </c>
      <c r="I339" s="69">
        <f t="shared" si="11"/>
        <v>0</v>
      </c>
    </row>
    <row r="340" spans="1:9" ht="13.5" customHeight="1" x14ac:dyDescent="0.3">
      <c r="A340" s="35" t="s">
        <v>1032</v>
      </c>
      <c r="B340" s="35" t="s">
        <v>1033</v>
      </c>
      <c r="C340" s="39">
        <v>651.59</v>
      </c>
      <c r="D340" s="39">
        <v>655.59</v>
      </c>
      <c r="E340" s="39">
        <v>652.59</v>
      </c>
      <c r="F340" s="39">
        <v>654.59</v>
      </c>
      <c r="G340" s="67"/>
      <c r="H340" s="69">
        <f t="shared" si="10"/>
        <v>-1</v>
      </c>
      <c r="I340" s="69">
        <v>0</v>
      </c>
    </row>
    <row r="341" spans="1:9" ht="13.5" customHeight="1" x14ac:dyDescent="0.3">
      <c r="A341" s="35" t="s">
        <v>1035</v>
      </c>
      <c r="B341" s="35" t="s">
        <v>1036</v>
      </c>
      <c r="C341" s="39">
        <v>976.39</v>
      </c>
      <c r="D341" s="39">
        <v>976.39</v>
      </c>
      <c r="E341" s="39">
        <v>976.39</v>
      </c>
      <c r="F341" s="39">
        <v>976.39</v>
      </c>
      <c r="G341" s="67"/>
      <c r="H341" s="69">
        <f t="shared" si="10"/>
        <v>0</v>
      </c>
      <c r="I341" s="69">
        <f t="shared" si="11"/>
        <v>0</v>
      </c>
    </row>
    <row r="342" spans="1:9" ht="13.5" customHeight="1" x14ac:dyDescent="0.3">
      <c r="A342" s="35" t="s">
        <v>1038</v>
      </c>
      <c r="B342" s="35" t="s">
        <v>1039</v>
      </c>
      <c r="C342" s="39">
        <v>1067.74</v>
      </c>
      <c r="D342" s="39">
        <v>1002.92</v>
      </c>
      <c r="E342" s="39">
        <v>936</v>
      </c>
      <c r="F342" s="39">
        <v>1134.6600000000001</v>
      </c>
      <c r="G342" s="67"/>
      <c r="H342" s="69">
        <f t="shared" si="10"/>
        <v>131.74000000000012</v>
      </c>
      <c r="I342" s="69">
        <f t="shared" si="11"/>
        <v>131.74000000000012</v>
      </c>
    </row>
    <row r="343" spans="1:9" ht="13.5" customHeight="1" x14ac:dyDescent="0.3">
      <c r="A343" s="35" t="s">
        <v>1041</v>
      </c>
      <c r="B343" s="35" t="s">
        <v>1042</v>
      </c>
      <c r="C343" s="39">
        <v>822.02</v>
      </c>
      <c r="D343" s="39">
        <v>822.02</v>
      </c>
      <c r="E343" s="39">
        <v>0</v>
      </c>
      <c r="F343" s="39">
        <v>1644.04</v>
      </c>
      <c r="G343" s="67"/>
      <c r="H343" s="69">
        <f t="shared" si="10"/>
        <v>822.02</v>
      </c>
      <c r="I343" s="69">
        <f t="shared" si="11"/>
        <v>822.02</v>
      </c>
    </row>
    <row r="344" spans="1:9" ht="13.5" customHeight="1" x14ac:dyDescent="0.3">
      <c r="A344" s="35" t="s">
        <v>1044</v>
      </c>
      <c r="B344" s="35" t="s">
        <v>1045</v>
      </c>
      <c r="C344" s="39">
        <v>33.6</v>
      </c>
      <c r="D344" s="39">
        <v>606.54999999999995</v>
      </c>
      <c r="E344" s="39">
        <v>282.69</v>
      </c>
      <c r="F344" s="39">
        <v>357.46</v>
      </c>
      <c r="G344" s="67"/>
      <c r="H344" s="69">
        <f t="shared" si="10"/>
        <v>-249.08999999999997</v>
      </c>
      <c r="I344" s="69">
        <v>0</v>
      </c>
    </row>
    <row r="345" spans="1:9" ht="13.5" customHeight="1" x14ac:dyDescent="0.3">
      <c r="A345" s="35" t="s">
        <v>1047</v>
      </c>
      <c r="B345" s="35" t="s">
        <v>1048</v>
      </c>
      <c r="C345" s="39">
        <v>657.2</v>
      </c>
      <c r="D345" s="39">
        <v>657.2</v>
      </c>
      <c r="E345" s="39">
        <v>657.2</v>
      </c>
      <c r="F345" s="39">
        <v>657.2</v>
      </c>
      <c r="G345" s="67"/>
      <c r="H345" s="69">
        <f t="shared" si="10"/>
        <v>0</v>
      </c>
      <c r="I345" s="69">
        <f t="shared" si="11"/>
        <v>0</v>
      </c>
    </row>
    <row r="346" spans="1:9" ht="13.5" customHeight="1" x14ac:dyDescent="0.3">
      <c r="A346" s="35" t="s">
        <v>1050</v>
      </c>
      <c r="B346" s="35" t="s">
        <v>1051</v>
      </c>
      <c r="C346" s="39">
        <v>973.92</v>
      </c>
      <c r="D346" s="39">
        <v>973.98</v>
      </c>
      <c r="E346" s="39">
        <v>0</v>
      </c>
      <c r="F346" s="39">
        <v>1947.9</v>
      </c>
      <c r="G346" s="67"/>
      <c r="H346" s="69">
        <f t="shared" si="10"/>
        <v>973.92000000000007</v>
      </c>
      <c r="I346" s="69">
        <f t="shared" si="11"/>
        <v>973.92000000000007</v>
      </c>
    </row>
    <row r="347" spans="1:9" ht="13.5" customHeight="1" x14ac:dyDescent="0.3">
      <c r="A347" s="35" t="s">
        <v>1053</v>
      </c>
      <c r="B347" s="35" t="s">
        <v>1054</v>
      </c>
      <c r="C347" s="39">
        <v>1032.1199999999999</v>
      </c>
      <c r="D347" s="39">
        <v>1032.1199999999999</v>
      </c>
      <c r="E347" s="39">
        <v>1032.1199999999999</v>
      </c>
      <c r="F347" s="39">
        <v>1032.1199999999999</v>
      </c>
      <c r="G347" s="67"/>
      <c r="H347" s="69">
        <f t="shared" si="10"/>
        <v>0</v>
      </c>
      <c r="I347" s="69">
        <f t="shared" si="11"/>
        <v>0</v>
      </c>
    </row>
    <row r="348" spans="1:9" ht="13.5" customHeight="1" x14ac:dyDescent="0.3">
      <c r="A348" s="35" t="s">
        <v>1056</v>
      </c>
      <c r="B348" s="35" t="s">
        <v>1057</v>
      </c>
      <c r="C348" s="39">
        <v>825.24</v>
      </c>
      <c r="D348" s="39">
        <v>825.24</v>
      </c>
      <c r="E348" s="39">
        <v>825.24</v>
      </c>
      <c r="F348" s="39">
        <v>825.24</v>
      </c>
      <c r="G348" s="67"/>
      <c r="H348" s="69">
        <f t="shared" si="10"/>
        <v>0</v>
      </c>
      <c r="I348" s="69">
        <f t="shared" si="11"/>
        <v>0</v>
      </c>
    </row>
    <row r="349" spans="1:9" ht="13.5" customHeight="1" x14ac:dyDescent="0.3">
      <c r="A349" s="35" t="s">
        <v>1059</v>
      </c>
      <c r="B349" s="35" t="s">
        <v>1060</v>
      </c>
      <c r="C349" s="39">
        <v>604.94000000000005</v>
      </c>
      <c r="D349" s="39">
        <v>604.94000000000005</v>
      </c>
      <c r="E349" s="39">
        <v>0</v>
      </c>
      <c r="F349" s="39">
        <v>1209.8800000000001</v>
      </c>
      <c r="G349" s="67"/>
      <c r="H349" s="69">
        <f t="shared" si="10"/>
        <v>604.94000000000005</v>
      </c>
      <c r="I349" s="69">
        <f t="shared" si="11"/>
        <v>604.94000000000005</v>
      </c>
    </row>
    <row r="350" spans="1:9" ht="13.5" customHeight="1" x14ac:dyDescent="0.3">
      <c r="A350" s="35" t="s">
        <v>1062</v>
      </c>
      <c r="B350" s="35" t="s">
        <v>1063</v>
      </c>
      <c r="C350" s="39">
        <v>603.27</v>
      </c>
      <c r="D350" s="39">
        <v>658.81</v>
      </c>
      <c r="E350" s="39">
        <v>0</v>
      </c>
      <c r="F350" s="39">
        <v>1262.08</v>
      </c>
      <c r="G350" s="67"/>
      <c r="H350" s="69">
        <f t="shared" si="10"/>
        <v>603.27</v>
      </c>
      <c r="I350" s="69">
        <f t="shared" si="11"/>
        <v>603.27</v>
      </c>
    </row>
    <row r="351" spans="1:9" ht="13.5" customHeight="1" x14ac:dyDescent="0.3">
      <c r="A351" s="35" t="s">
        <v>1065</v>
      </c>
      <c r="B351" s="35" t="s">
        <v>1066</v>
      </c>
      <c r="C351" s="39">
        <v>975.58</v>
      </c>
      <c r="D351" s="39">
        <v>975.58</v>
      </c>
      <c r="E351" s="39">
        <v>975.58</v>
      </c>
      <c r="F351" s="39">
        <v>975.58</v>
      </c>
      <c r="G351" s="67"/>
      <c r="H351" s="69">
        <f t="shared" si="10"/>
        <v>0</v>
      </c>
      <c r="I351" s="69">
        <f t="shared" si="11"/>
        <v>0</v>
      </c>
    </row>
    <row r="352" spans="1:9" ht="13.5" customHeight="1" x14ac:dyDescent="0.3">
      <c r="A352" s="35" t="s">
        <v>1068</v>
      </c>
      <c r="B352" s="35" t="s">
        <v>1069</v>
      </c>
      <c r="C352" s="39">
        <v>1002.92</v>
      </c>
      <c r="D352" s="39">
        <v>1002.92</v>
      </c>
      <c r="E352" s="39">
        <v>1002.92</v>
      </c>
      <c r="F352" s="39">
        <v>1002.92</v>
      </c>
      <c r="G352" s="67"/>
      <c r="H352" s="69">
        <f t="shared" si="10"/>
        <v>0</v>
      </c>
      <c r="I352" s="69">
        <f t="shared" si="11"/>
        <v>0</v>
      </c>
    </row>
    <row r="353" spans="1:9" ht="13.5" customHeight="1" x14ac:dyDescent="0.3">
      <c r="A353" s="35" t="s">
        <v>1071</v>
      </c>
      <c r="B353" s="35" t="s">
        <v>1072</v>
      </c>
      <c r="C353" s="39">
        <v>1644.04</v>
      </c>
      <c r="D353" s="39">
        <v>822.02</v>
      </c>
      <c r="E353" s="39">
        <v>1644.04</v>
      </c>
      <c r="F353" s="39">
        <v>822.02</v>
      </c>
      <c r="G353" s="67"/>
      <c r="H353" s="69">
        <f t="shared" si="10"/>
        <v>0</v>
      </c>
      <c r="I353" s="69">
        <f t="shared" si="11"/>
        <v>0</v>
      </c>
    </row>
    <row r="354" spans="1:9" ht="13.5" customHeight="1" x14ac:dyDescent="0.3">
      <c r="A354" s="35" t="s">
        <v>1074</v>
      </c>
      <c r="B354" s="35" t="s">
        <v>1075</v>
      </c>
      <c r="C354" s="39">
        <v>630.02</v>
      </c>
      <c r="D354" s="39">
        <v>607.35</v>
      </c>
      <c r="E354" s="39">
        <v>1000</v>
      </c>
      <c r="F354" s="39">
        <v>237.37</v>
      </c>
      <c r="G354" s="67"/>
      <c r="H354" s="69">
        <f t="shared" si="10"/>
        <v>-369.98</v>
      </c>
      <c r="I354" s="69">
        <v>0</v>
      </c>
    </row>
    <row r="355" spans="1:9" ht="13.5" customHeight="1" x14ac:dyDescent="0.3">
      <c r="A355" s="35" t="s">
        <v>1077</v>
      </c>
      <c r="B355" s="35" t="s">
        <v>1078</v>
      </c>
      <c r="C355" s="39">
        <v>658.81</v>
      </c>
      <c r="D355" s="39">
        <v>658.81</v>
      </c>
      <c r="E355" s="39">
        <v>658.81</v>
      </c>
      <c r="F355" s="39">
        <v>658.81</v>
      </c>
      <c r="G355" s="67"/>
      <c r="H355" s="69">
        <f t="shared" si="10"/>
        <v>0</v>
      </c>
      <c r="I355" s="69">
        <f t="shared" si="11"/>
        <v>0</v>
      </c>
    </row>
    <row r="356" spans="1:9" ht="13.5" customHeight="1" x14ac:dyDescent="0.3">
      <c r="A356" s="35" t="s">
        <v>1080</v>
      </c>
      <c r="B356" s="35" t="s">
        <v>1081</v>
      </c>
      <c r="C356" s="39">
        <v>976.39</v>
      </c>
      <c r="D356" s="39">
        <v>976.39</v>
      </c>
      <c r="E356" s="39">
        <v>976.39</v>
      </c>
      <c r="F356" s="39">
        <v>976.39</v>
      </c>
      <c r="G356" s="67"/>
      <c r="H356" s="69">
        <f t="shared" si="10"/>
        <v>0</v>
      </c>
      <c r="I356" s="69">
        <f t="shared" si="11"/>
        <v>0</v>
      </c>
    </row>
    <row r="357" spans="1:9" ht="13.5" customHeight="1" x14ac:dyDescent="0.3">
      <c r="A357" s="35" t="s">
        <v>1083</v>
      </c>
      <c r="B357" s="35" t="s">
        <v>1084</v>
      </c>
      <c r="C357" s="39">
        <v>1000.51</v>
      </c>
      <c r="D357" s="39">
        <v>1000.51</v>
      </c>
      <c r="E357" s="39">
        <v>1000.51</v>
      </c>
      <c r="F357" s="39">
        <v>1000.51</v>
      </c>
      <c r="G357" s="67"/>
      <c r="H357" s="69">
        <f t="shared" si="10"/>
        <v>0</v>
      </c>
      <c r="I357" s="69">
        <f t="shared" si="11"/>
        <v>0</v>
      </c>
    </row>
    <row r="358" spans="1:9" ht="13.5" customHeight="1" x14ac:dyDescent="0.3">
      <c r="A358" s="35" t="s">
        <v>1086</v>
      </c>
      <c r="B358" s="35" t="s">
        <v>1087</v>
      </c>
      <c r="C358" s="39">
        <v>823.63</v>
      </c>
      <c r="D358" s="39">
        <v>823.63</v>
      </c>
      <c r="E358" s="39">
        <v>823.63</v>
      </c>
      <c r="F358" s="39">
        <v>823.63</v>
      </c>
      <c r="G358" s="67"/>
      <c r="H358" s="69">
        <f t="shared" si="10"/>
        <v>0</v>
      </c>
      <c r="I358" s="69">
        <f t="shared" si="11"/>
        <v>0</v>
      </c>
    </row>
    <row r="359" spans="1:9" ht="13.5" customHeight="1" x14ac:dyDescent="0.3">
      <c r="A359" s="35" t="s">
        <v>1089</v>
      </c>
      <c r="B359" s="35" t="s">
        <v>1090</v>
      </c>
      <c r="C359" s="39">
        <v>1784.72</v>
      </c>
      <c r="D359" s="39">
        <v>606.54999999999995</v>
      </c>
      <c r="E359" s="39">
        <v>0</v>
      </c>
      <c r="F359" s="39">
        <v>2391.27</v>
      </c>
      <c r="G359" s="67"/>
      <c r="H359" s="69">
        <f t="shared" si="10"/>
        <v>1784.72</v>
      </c>
      <c r="I359" s="69">
        <f t="shared" si="11"/>
        <v>1784.72</v>
      </c>
    </row>
    <row r="360" spans="1:9" ht="13.5" customHeight="1" x14ac:dyDescent="0.3">
      <c r="A360" s="35" t="s">
        <v>1092</v>
      </c>
      <c r="B360" s="35" t="s">
        <v>1093</v>
      </c>
      <c r="C360" s="39">
        <v>659.61</v>
      </c>
      <c r="D360" s="39">
        <v>659.61</v>
      </c>
      <c r="E360" s="39">
        <v>659.61</v>
      </c>
      <c r="F360" s="39">
        <v>659.61</v>
      </c>
      <c r="G360" s="67"/>
      <c r="H360" s="69">
        <f t="shared" si="10"/>
        <v>0</v>
      </c>
      <c r="I360" s="69">
        <f t="shared" si="11"/>
        <v>0</v>
      </c>
    </row>
    <row r="361" spans="1:9" ht="13.5" customHeight="1" x14ac:dyDescent="0.3">
      <c r="A361" s="35" t="s">
        <v>1095</v>
      </c>
      <c r="B361" s="35" t="s">
        <v>1096</v>
      </c>
      <c r="C361" s="39">
        <v>976.39</v>
      </c>
      <c r="D361" s="39">
        <v>976.39</v>
      </c>
      <c r="E361" s="39">
        <v>1952.78</v>
      </c>
      <c r="F361" s="39">
        <v>0</v>
      </c>
      <c r="G361" s="67"/>
      <c r="H361" s="69">
        <f t="shared" si="10"/>
        <v>-976.39</v>
      </c>
      <c r="I361" s="69">
        <v>0</v>
      </c>
    </row>
    <row r="362" spans="1:9" ht="13.5" customHeight="1" x14ac:dyDescent="0.3">
      <c r="A362" s="35" t="s">
        <v>1098</v>
      </c>
      <c r="B362" s="35" t="s">
        <v>1099</v>
      </c>
      <c r="C362" s="39">
        <v>1000.51</v>
      </c>
      <c r="D362" s="39">
        <v>1000.51</v>
      </c>
      <c r="E362" s="39">
        <v>1000.51</v>
      </c>
      <c r="F362" s="39">
        <v>1000.51</v>
      </c>
      <c r="G362" s="67"/>
      <c r="H362" s="69">
        <f t="shared" si="10"/>
        <v>0</v>
      </c>
      <c r="I362" s="69">
        <f t="shared" si="11"/>
        <v>0</v>
      </c>
    </row>
    <row r="363" spans="1:9" ht="13.5" customHeight="1" x14ac:dyDescent="0.3">
      <c r="A363" s="35" t="s">
        <v>1101</v>
      </c>
      <c r="B363" s="35" t="s">
        <v>1102</v>
      </c>
      <c r="C363" s="39">
        <v>823.63</v>
      </c>
      <c r="D363" s="39">
        <v>823.63</v>
      </c>
      <c r="E363" s="39">
        <v>823.63</v>
      </c>
      <c r="F363" s="39">
        <v>823.63</v>
      </c>
      <c r="G363" s="67"/>
      <c r="H363" s="69">
        <f t="shared" si="10"/>
        <v>0</v>
      </c>
      <c r="I363" s="69">
        <f t="shared" si="11"/>
        <v>0</v>
      </c>
    </row>
    <row r="364" spans="1:9" ht="13.5" customHeight="1" x14ac:dyDescent="0.3">
      <c r="A364" s="35" t="s">
        <v>1104</v>
      </c>
      <c r="B364" s="35" t="s">
        <v>1105</v>
      </c>
      <c r="C364" s="39">
        <v>606.54999999999995</v>
      </c>
      <c r="D364" s="39">
        <v>606.54999999999995</v>
      </c>
      <c r="E364" s="39">
        <v>606</v>
      </c>
      <c r="F364" s="39">
        <v>607.1</v>
      </c>
      <c r="G364" s="67"/>
      <c r="H364" s="69">
        <f t="shared" si="10"/>
        <v>0.55000000000006821</v>
      </c>
      <c r="I364" s="69">
        <f t="shared" si="11"/>
        <v>0.55000000000006821</v>
      </c>
    </row>
    <row r="365" spans="1:9" ht="13.5" customHeight="1" x14ac:dyDescent="0.3">
      <c r="A365" s="35" t="s">
        <v>1107</v>
      </c>
      <c r="B365" s="35" t="s">
        <v>1108</v>
      </c>
      <c r="C365" s="39">
        <v>657.2</v>
      </c>
      <c r="D365" s="39">
        <v>657.2</v>
      </c>
      <c r="E365" s="39">
        <v>657.2</v>
      </c>
      <c r="F365" s="39">
        <v>657.2</v>
      </c>
      <c r="G365" s="67"/>
      <c r="H365" s="69">
        <f t="shared" si="10"/>
        <v>0</v>
      </c>
      <c r="I365" s="69">
        <f t="shared" si="11"/>
        <v>0</v>
      </c>
    </row>
    <row r="366" spans="1:9" ht="13.5" customHeight="1" x14ac:dyDescent="0.3">
      <c r="A366" s="35" t="s">
        <v>1110</v>
      </c>
      <c r="B366" s="35" t="s">
        <v>1111</v>
      </c>
      <c r="C366" s="39">
        <v>9063.65</v>
      </c>
      <c r="D366" s="39">
        <v>978.8</v>
      </c>
      <c r="E366" s="39">
        <v>0</v>
      </c>
      <c r="F366" s="39">
        <v>10042.450000000001</v>
      </c>
      <c r="G366" s="67"/>
      <c r="H366" s="69">
        <f t="shared" si="10"/>
        <v>9063.6500000000015</v>
      </c>
      <c r="I366" s="69">
        <f t="shared" si="11"/>
        <v>9063.6500000000015</v>
      </c>
    </row>
    <row r="367" spans="1:9" ht="13.5" customHeight="1" x14ac:dyDescent="0.3">
      <c r="A367" s="35" t="s">
        <v>1113</v>
      </c>
      <c r="B367" s="35" t="s">
        <v>1114</v>
      </c>
      <c r="C367" s="39">
        <v>1880.02</v>
      </c>
      <c r="D367" s="39">
        <v>997.29</v>
      </c>
      <c r="E367" s="39">
        <v>1868.02</v>
      </c>
      <c r="F367" s="39">
        <v>1009.29</v>
      </c>
      <c r="G367" s="67"/>
      <c r="H367" s="69">
        <f t="shared" si="10"/>
        <v>12</v>
      </c>
      <c r="I367" s="69">
        <f t="shared" si="11"/>
        <v>12</v>
      </c>
    </row>
    <row r="368" spans="1:9" ht="13.5" customHeight="1" x14ac:dyDescent="0.3">
      <c r="A368" s="35" t="s">
        <v>1116</v>
      </c>
      <c r="B368" s="35" t="s">
        <v>1117</v>
      </c>
      <c r="C368" s="39">
        <v>822.82</v>
      </c>
      <c r="D368" s="39">
        <v>822.82</v>
      </c>
      <c r="E368" s="39">
        <v>822.82</v>
      </c>
      <c r="F368" s="39">
        <v>822.82</v>
      </c>
      <c r="G368" s="67"/>
      <c r="H368" s="69">
        <f t="shared" si="10"/>
        <v>0</v>
      </c>
      <c r="I368" s="69">
        <f t="shared" si="11"/>
        <v>0</v>
      </c>
    </row>
    <row r="369" spans="1:9" ht="13.5" customHeight="1" x14ac:dyDescent="0.3">
      <c r="A369" s="35" t="s">
        <v>1119</v>
      </c>
      <c r="B369" s="35" t="s">
        <v>1120</v>
      </c>
      <c r="C369" s="39">
        <v>2021.32</v>
      </c>
      <c r="D369" s="39">
        <v>608.96</v>
      </c>
      <c r="E369" s="39">
        <v>0</v>
      </c>
      <c r="F369" s="39">
        <v>2630.28</v>
      </c>
      <c r="G369" s="67"/>
      <c r="H369" s="69">
        <f t="shared" si="10"/>
        <v>2021.3200000000002</v>
      </c>
      <c r="I369" s="69">
        <f t="shared" si="11"/>
        <v>2021.3200000000002</v>
      </c>
    </row>
    <row r="370" spans="1:9" ht="13.5" customHeight="1" x14ac:dyDescent="0.3">
      <c r="A370" s="35" t="s">
        <v>1122</v>
      </c>
      <c r="B370" s="35" t="s">
        <v>1123</v>
      </c>
      <c r="C370" s="39">
        <v>694.28</v>
      </c>
      <c r="D370" s="39">
        <v>656.4</v>
      </c>
      <c r="E370" s="39">
        <v>694.28</v>
      </c>
      <c r="F370" s="39">
        <v>656.4</v>
      </c>
      <c r="G370" s="67"/>
      <c r="H370" s="69">
        <f t="shared" si="10"/>
        <v>0</v>
      </c>
      <c r="I370" s="69">
        <f t="shared" si="11"/>
        <v>0</v>
      </c>
    </row>
    <row r="371" spans="1:9" ht="13.5" customHeight="1" x14ac:dyDescent="0.3">
      <c r="A371" s="35" t="s">
        <v>1125</v>
      </c>
      <c r="B371" s="35" t="s">
        <v>1126</v>
      </c>
      <c r="C371" s="39">
        <v>976.39</v>
      </c>
      <c r="D371" s="39">
        <v>976.39</v>
      </c>
      <c r="E371" s="39">
        <v>976.39</v>
      </c>
      <c r="F371" s="39">
        <v>976.39</v>
      </c>
      <c r="G371" s="67"/>
      <c r="H371" s="69">
        <f t="shared" si="10"/>
        <v>0</v>
      </c>
      <c r="I371" s="69">
        <f t="shared" si="11"/>
        <v>0</v>
      </c>
    </row>
    <row r="372" spans="1:9" ht="13.5" customHeight="1" x14ac:dyDescent="0.3">
      <c r="A372" s="35" t="s">
        <v>1128</v>
      </c>
      <c r="B372" s="35" t="s">
        <v>1129</v>
      </c>
      <c r="C372" s="39">
        <v>2931.76</v>
      </c>
      <c r="D372" s="39">
        <v>999.7</v>
      </c>
      <c r="E372" s="39">
        <v>0</v>
      </c>
      <c r="F372" s="39">
        <v>3931.46</v>
      </c>
      <c r="G372" s="67"/>
      <c r="H372" s="69">
        <f t="shared" si="10"/>
        <v>2931.76</v>
      </c>
      <c r="I372" s="69">
        <f t="shared" si="11"/>
        <v>2931.76</v>
      </c>
    </row>
    <row r="373" spans="1:9" ht="13.5" customHeight="1" x14ac:dyDescent="0.3">
      <c r="A373" s="35" t="s">
        <v>1131</v>
      </c>
      <c r="B373" s="35" t="s">
        <v>1132</v>
      </c>
      <c r="C373" s="39">
        <v>822.82</v>
      </c>
      <c r="D373" s="39">
        <v>822.82</v>
      </c>
      <c r="E373" s="39">
        <v>822.82</v>
      </c>
      <c r="F373" s="39">
        <v>822.82</v>
      </c>
      <c r="G373" s="67"/>
      <c r="H373" s="69">
        <f t="shared" si="10"/>
        <v>0</v>
      </c>
      <c r="I373" s="69">
        <f t="shared" si="11"/>
        <v>0</v>
      </c>
    </row>
    <row r="374" spans="1:9" ht="13.5" customHeight="1" x14ac:dyDescent="0.3">
      <c r="A374" s="35" t="s">
        <v>1134</v>
      </c>
      <c r="B374" s="35" t="s">
        <v>1075</v>
      </c>
      <c r="C374" s="39">
        <v>606.54999999999995</v>
      </c>
      <c r="D374" s="39">
        <v>606.54999999999995</v>
      </c>
      <c r="E374" s="39">
        <v>606.54999999999995</v>
      </c>
      <c r="F374" s="39">
        <v>606.54999999999995</v>
      </c>
      <c r="G374" s="67"/>
      <c r="H374" s="69">
        <f t="shared" si="10"/>
        <v>0</v>
      </c>
      <c r="I374" s="69">
        <f t="shared" si="11"/>
        <v>0</v>
      </c>
    </row>
    <row r="375" spans="1:9" ht="13.5" customHeight="1" x14ac:dyDescent="0.3">
      <c r="A375" s="35" t="s">
        <v>1136</v>
      </c>
      <c r="B375" s="35" t="s">
        <v>1137</v>
      </c>
      <c r="C375" s="39">
        <v>658</v>
      </c>
      <c r="D375" s="39">
        <v>658</v>
      </c>
      <c r="E375" s="39">
        <v>658</v>
      </c>
      <c r="F375" s="39">
        <v>658</v>
      </c>
      <c r="G375" s="67"/>
      <c r="H375" s="69">
        <f t="shared" si="10"/>
        <v>0</v>
      </c>
      <c r="I375" s="69">
        <f t="shared" si="11"/>
        <v>0</v>
      </c>
    </row>
    <row r="376" spans="1:9" ht="13.5" customHeight="1" x14ac:dyDescent="0.3">
      <c r="A376" s="35" t="s">
        <v>1139</v>
      </c>
      <c r="B376" s="35" t="s">
        <v>1140</v>
      </c>
      <c r="C376" s="39">
        <v>1353.47</v>
      </c>
      <c r="D376" s="39">
        <v>978</v>
      </c>
      <c r="E376" s="39">
        <v>978</v>
      </c>
      <c r="F376" s="39">
        <v>1353.47</v>
      </c>
      <c r="G376" s="67"/>
      <c r="H376" s="69">
        <f t="shared" si="10"/>
        <v>375.47</v>
      </c>
      <c r="I376" s="69">
        <f t="shared" si="11"/>
        <v>375.47</v>
      </c>
    </row>
    <row r="377" spans="1:9" ht="13.5" customHeight="1" x14ac:dyDescent="0.3">
      <c r="A377" s="35" t="s">
        <v>1142</v>
      </c>
      <c r="B377" s="35" t="s">
        <v>1143</v>
      </c>
      <c r="C377" s="39">
        <v>1098.8399999999999</v>
      </c>
      <c r="D377" s="39">
        <v>1032.92</v>
      </c>
      <c r="E377" s="39">
        <v>1098.8399999999999</v>
      </c>
      <c r="F377" s="39">
        <v>1032.92</v>
      </c>
      <c r="G377" s="67"/>
      <c r="H377" s="69">
        <f t="shared" si="10"/>
        <v>0</v>
      </c>
      <c r="I377" s="69">
        <f t="shared" si="11"/>
        <v>0</v>
      </c>
    </row>
    <row r="378" spans="1:9" ht="13.5" customHeight="1" x14ac:dyDescent="0.3">
      <c r="A378" s="35" t="s">
        <v>1145</v>
      </c>
      <c r="B378" s="35" t="s">
        <v>1146</v>
      </c>
      <c r="C378" s="39">
        <v>823.63</v>
      </c>
      <c r="D378" s="39">
        <v>823.63</v>
      </c>
      <c r="E378" s="39">
        <v>823.63</v>
      </c>
      <c r="F378" s="39">
        <v>823.63</v>
      </c>
      <c r="G378" s="67"/>
      <c r="H378" s="69">
        <f t="shared" si="10"/>
        <v>0</v>
      </c>
      <c r="I378" s="69">
        <f t="shared" si="11"/>
        <v>0</v>
      </c>
    </row>
    <row r="379" spans="1:9" ht="13.5" customHeight="1" x14ac:dyDescent="0.3">
      <c r="A379" s="35" t="s">
        <v>1148</v>
      </c>
      <c r="B379" s="35" t="s">
        <v>1149</v>
      </c>
      <c r="C379" s="39">
        <v>920.83</v>
      </c>
      <c r="D379" s="39">
        <v>607.35</v>
      </c>
      <c r="E379" s="39">
        <v>0</v>
      </c>
      <c r="F379" s="39">
        <v>1528.18</v>
      </c>
      <c r="G379" s="67"/>
      <c r="H379" s="69">
        <f t="shared" si="10"/>
        <v>920.83</v>
      </c>
      <c r="I379" s="69">
        <f t="shared" si="11"/>
        <v>920.83</v>
      </c>
    </row>
    <row r="380" spans="1:9" ht="13.5" customHeight="1" x14ac:dyDescent="0.3">
      <c r="A380" s="35" t="s">
        <v>1151</v>
      </c>
      <c r="B380" s="35" t="s">
        <v>1152</v>
      </c>
      <c r="C380" s="39">
        <v>656.4</v>
      </c>
      <c r="D380" s="39">
        <v>656.4</v>
      </c>
      <c r="E380" s="39">
        <v>656.4</v>
      </c>
      <c r="F380" s="39">
        <v>656.4</v>
      </c>
      <c r="G380" s="67"/>
      <c r="H380" s="69">
        <f t="shared" si="10"/>
        <v>0</v>
      </c>
      <c r="I380" s="69">
        <f t="shared" si="11"/>
        <v>0</v>
      </c>
    </row>
    <row r="381" spans="1:9" ht="13.5" customHeight="1" x14ac:dyDescent="0.3">
      <c r="A381" s="35" t="s">
        <v>1154</v>
      </c>
      <c r="B381" s="35" t="s">
        <v>1155</v>
      </c>
      <c r="C381" s="39">
        <v>978.8</v>
      </c>
      <c r="D381" s="39">
        <v>978.8</v>
      </c>
      <c r="E381" s="39">
        <v>978.8</v>
      </c>
      <c r="F381" s="39">
        <v>978.8</v>
      </c>
      <c r="G381" s="67"/>
      <c r="H381" s="69">
        <f t="shared" si="10"/>
        <v>0</v>
      </c>
      <c r="I381" s="69">
        <f t="shared" si="11"/>
        <v>0</v>
      </c>
    </row>
    <row r="382" spans="1:9" ht="13.5" customHeight="1" x14ac:dyDescent="0.3">
      <c r="A382" s="35" t="s">
        <v>1157</v>
      </c>
      <c r="B382" s="35" t="s">
        <v>1158</v>
      </c>
      <c r="C382" s="39">
        <v>2050.62</v>
      </c>
      <c r="D382" s="39">
        <v>1005.33</v>
      </c>
      <c r="E382" s="39">
        <v>0</v>
      </c>
      <c r="F382" s="39">
        <v>3055.95</v>
      </c>
      <c r="G382" s="67"/>
      <c r="H382" s="69">
        <f t="shared" si="10"/>
        <v>2050.62</v>
      </c>
      <c r="I382" s="69">
        <f t="shared" si="11"/>
        <v>2050.62</v>
      </c>
    </row>
    <row r="383" spans="1:9" ht="13.5" customHeight="1" x14ac:dyDescent="0.3">
      <c r="A383" s="35" t="s">
        <v>1160</v>
      </c>
      <c r="B383" s="35" t="s">
        <v>1161</v>
      </c>
      <c r="C383" s="39">
        <v>930.55</v>
      </c>
      <c r="D383" s="39">
        <v>824.43</v>
      </c>
      <c r="E383" s="39">
        <v>0</v>
      </c>
      <c r="F383" s="39">
        <v>1754.98</v>
      </c>
      <c r="G383" s="67"/>
      <c r="H383" s="69">
        <f t="shared" si="10"/>
        <v>930.55000000000007</v>
      </c>
      <c r="I383" s="69">
        <f t="shared" si="11"/>
        <v>930.55000000000007</v>
      </c>
    </row>
    <row r="384" spans="1:9" ht="13.5" customHeight="1" x14ac:dyDescent="0.3">
      <c r="A384" s="35" t="s">
        <v>1163</v>
      </c>
      <c r="B384" s="35" t="s">
        <v>1164</v>
      </c>
      <c r="C384" s="39">
        <v>607.35</v>
      </c>
      <c r="D384" s="39">
        <v>607.35</v>
      </c>
      <c r="E384" s="39">
        <v>573.67999999999995</v>
      </c>
      <c r="F384" s="39">
        <v>641.02</v>
      </c>
      <c r="G384" s="67"/>
      <c r="H384" s="69">
        <f t="shared" si="10"/>
        <v>33.669999999999959</v>
      </c>
      <c r="I384" s="69">
        <f t="shared" si="11"/>
        <v>33.669999999999959</v>
      </c>
    </row>
    <row r="385" spans="1:9" ht="13.5" customHeight="1" x14ac:dyDescent="0.3">
      <c r="A385" s="35" t="s">
        <v>1166</v>
      </c>
      <c r="B385" s="35" t="s">
        <v>1167</v>
      </c>
      <c r="C385" s="39">
        <v>657.2</v>
      </c>
      <c r="D385" s="39">
        <v>657.2</v>
      </c>
      <c r="E385" s="39">
        <v>657.2</v>
      </c>
      <c r="F385" s="39">
        <v>657.2</v>
      </c>
      <c r="G385" s="67"/>
      <c r="H385" s="69">
        <f t="shared" si="10"/>
        <v>0</v>
      </c>
      <c r="I385" s="69">
        <f t="shared" si="11"/>
        <v>0</v>
      </c>
    </row>
    <row r="386" spans="1:9" ht="13.5" customHeight="1" x14ac:dyDescent="0.3">
      <c r="A386" s="35" t="s">
        <v>1169</v>
      </c>
      <c r="B386" s="35" t="s">
        <v>1170</v>
      </c>
      <c r="C386" s="39">
        <v>1960.82</v>
      </c>
      <c r="D386" s="39">
        <v>980.41</v>
      </c>
      <c r="E386" s="39">
        <v>994</v>
      </c>
      <c r="F386" s="39">
        <v>1947.23</v>
      </c>
      <c r="G386" s="67"/>
      <c r="H386" s="69">
        <f t="shared" si="10"/>
        <v>966.82</v>
      </c>
      <c r="I386" s="69">
        <f t="shared" si="11"/>
        <v>966.82</v>
      </c>
    </row>
    <row r="387" spans="1:9" ht="13.5" customHeight="1" x14ac:dyDescent="0.3">
      <c r="A387" s="35" t="s">
        <v>1172</v>
      </c>
      <c r="B387" s="35" t="s">
        <v>1173</v>
      </c>
      <c r="C387" s="39">
        <v>583.94000000000005</v>
      </c>
      <c r="D387" s="39">
        <v>1001.31</v>
      </c>
      <c r="E387" s="39">
        <v>1000</v>
      </c>
      <c r="F387" s="39">
        <v>585.25</v>
      </c>
      <c r="G387" s="67"/>
      <c r="H387" s="69">
        <f t="shared" si="10"/>
        <v>-416.05999999999995</v>
      </c>
      <c r="I387" s="69">
        <v>0</v>
      </c>
    </row>
    <row r="388" spans="1:9" ht="13.5" customHeight="1" x14ac:dyDescent="0.3">
      <c r="A388" s="35" t="s">
        <v>1175</v>
      </c>
      <c r="B388" s="35" t="s">
        <v>1176</v>
      </c>
      <c r="C388" s="39">
        <v>1648.86</v>
      </c>
      <c r="D388" s="39">
        <v>824.43</v>
      </c>
      <c r="E388" s="39">
        <v>0</v>
      </c>
      <c r="F388" s="39">
        <v>2473.29</v>
      </c>
      <c r="G388" s="67"/>
      <c r="H388" s="69">
        <f t="shared" ref="H388:H451" si="12">F388-D388</f>
        <v>1648.8600000000001</v>
      </c>
      <c r="I388" s="69">
        <f t="shared" ref="I388:I451" si="13">H388</f>
        <v>1648.8600000000001</v>
      </c>
    </row>
    <row r="389" spans="1:9" ht="13.5" customHeight="1" x14ac:dyDescent="0.3">
      <c r="A389" s="35" t="s">
        <v>1178</v>
      </c>
      <c r="B389" s="35" t="s">
        <v>1179</v>
      </c>
      <c r="C389" s="39">
        <v>1214.7</v>
      </c>
      <c r="D389" s="39">
        <v>607.35</v>
      </c>
      <c r="E389" s="39">
        <v>0</v>
      </c>
      <c r="F389" s="39">
        <v>1822.05</v>
      </c>
      <c r="G389" s="67"/>
      <c r="H389" s="69">
        <f t="shared" si="12"/>
        <v>1214.6999999999998</v>
      </c>
      <c r="I389" s="69">
        <f t="shared" si="13"/>
        <v>1214.6999999999998</v>
      </c>
    </row>
    <row r="390" spans="1:9" ht="13.5" customHeight="1" x14ac:dyDescent="0.3">
      <c r="A390" s="35" t="s">
        <v>1181</v>
      </c>
      <c r="B390" s="35" t="s">
        <v>1182</v>
      </c>
      <c r="C390" s="39">
        <v>659.61</v>
      </c>
      <c r="D390" s="39">
        <v>659.61</v>
      </c>
      <c r="E390" s="39">
        <v>659.61</v>
      </c>
      <c r="F390" s="39">
        <v>659.61</v>
      </c>
      <c r="G390" s="67"/>
      <c r="H390" s="69">
        <f t="shared" si="12"/>
        <v>0</v>
      </c>
      <c r="I390" s="69">
        <f t="shared" si="13"/>
        <v>0</v>
      </c>
    </row>
    <row r="391" spans="1:9" ht="13.5" customHeight="1" x14ac:dyDescent="0.3">
      <c r="A391" s="35" t="s">
        <v>1184</v>
      </c>
      <c r="B391" s="35" t="s">
        <v>1185</v>
      </c>
      <c r="C391" s="39">
        <v>980.41</v>
      </c>
      <c r="D391" s="39">
        <v>980.41</v>
      </c>
      <c r="E391" s="39">
        <v>980.41</v>
      </c>
      <c r="F391" s="39">
        <v>980.41</v>
      </c>
      <c r="G391" s="67"/>
      <c r="H391" s="69">
        <f t="shared" si="12"/>
        <v>0</v>
      </c>
      <c r="I391" s="69">
        <f t="shared" si="13"/>
        <v>0</v>
      </c>
    </row>
    <row r="392" spans="1:9" ht="13.5" customHeight="1" x14ac:dyDescent="0.3">
      <c r="A392" s="35" t="s">
        <v>1187</v>
      </c>
      <c r="B392" s="35" t="s">
        <v>1188</v>
      </c>
      <c r="C392" s="39">
        <v>1001.31</v>
      </c>
      <c r="D392" s="39">
        <v>1001.31</v>
      </c>
      <c r="E392" s="39">
        <v>1001.31</v>
      </c>
      <c r="F392" s="39">
        <v>1001.31</v>
      </c>
      <c r="G392" s="67"/>
      <c r="H392" s="69">
        <f t="shared" si="12"/>
        <v>0</v>
      </c>
      <c r="I392" s="69">
        <f t="shared" si="13"/>
        <v>0</v>
      </c>
    </row>
    <row r="393" spans="1:9" ht="13.5" customHeight="1" x14ac:dyDescent="0.3">
      <c r="A393" s="35" t="s">
        <v>1190</v>
      </c>
      <c r="B393" s="35" t="s">
        <v>1191</v>
      </c>
      <c r="C393" s="39">
        <v>824.43</v>
      </c>
      <c r="D393" s="39">
        <v>824.43</v>
      </c>
      <c r="E393" s="39">
        <v>824.43</v>
      </c>
      <c r="F393" s="39">
        <v>824.43</v>
      </c>
      <c r="G393" s="67"/>
      <c r="H393" s="69">
        <f t="shared" si="12"/>
        <v>0</v>
      </c>
      <c r="I393" s="69">
        <f t="shared" si="13"/>
        <v>0</v>
      </c>
    </row>
    <row r="394" spans="1:9" ht="13.5" customHeight="1" x14ac:dyDescent="0.3">
      <c r="A394" s="35" t="s">
        <v>1193</v>
      </c>
      <c r="B394" s="35" t="s">
        <v>1194</v>
      </c>
      <c r="C394" s="39">
        <v>1213.0999999999999</v>
      </c>
      <c r="D394" s="39">
        <v>606.54999999999995</v>
      </c>
      <c r="E394" s="39">
        <v>1213.0999999999999</v>
      </c>
      <c r="F394" s="39">
        <v>606.54999999999995</v>
      </c>
      <c r="G394" s="67"/>
      <c r="H394" s="69">
        <f t="shared" si="12"/>
        <v>0</v>
      </c>
      <c r="I394" s="69">
        <f t="shared" si="13"/>
        <v>0</v>
      </c>
    </row>
    <row r="395" spans="1:9" ht="13.5" customHeight="1" x14ac:dyDescent="0.3">
      <c r="A395" s="35" t="s">
        <v>1196</v>
      </c>
      <c r="B395" s="35" t="s">
        <v>1197</v>
      </c>
      <c r="C395" s="39">
        <v>658.81</v>
      </c>
      <c r="D395" s="39">
        <v>658.81</v>
      </c>
      <c r="E395" s="39">
        <v>658.81</v>
      </c>
      <c r="F395" s="39">
        <v>658.81</v>
      </c>
      <c r="G395" s="67"/>
      <c r="H395" s="69">
        <f t="shared" si="12"/>
        <v>0</v>
      </c>
      <c r="I395" s="69">
        <f t="shared" si="13"/>
        <v>0</v>
      </c>
    </row>
    <row r="396" spans="1:9" ht="13.5" customHeight="1" x14ac:dyDescent="0.3">
      <c r="A396" s="35" t="s">
        <v>1199</v>
      </c>
      <c r="B396" s="35" t="s">
        <v>1200</v>
      </c>
      <c r="C396" s="39">
        <v>978.8</v>
      </c>
      <c r="D396" s="39">
        <v>978.8</v>
      </c>
      <c r="E396" s="39">
        <v>978.8</v>
      </c>
      <c r="F396" s="39">
        <v>978.8</v>
      </c>
      <c r="G396" s="67"/>
      <c r="H396" s="69">
        <f t="shared" si="12"/>
        <v>0</v>
      </c>
      <c r="I396" s="69">
        <f t="shared" si="13"/>
        <v>0</v>
      </c>
    </row>
    <row r="397" spans="1:9" ht="13.5" customHeight="1" x14ac:dyDescent="0.3">
      <c r="A397" s="35" t="s">
        <v>1202</v>
      </c>
      <c r="B397" s="35" t="s">
        <v>1203</v>
      </c>
      <c r="C397" s="39">
        <v>3888.76</v>
      </c>
      <c r="D397" s="39">
        <v>1006.14</v>
      </c>
      <c r="E397" s="39">
        <v>0</v>
      </c>
      <c r="F397" s="39">
        <v>4894.8999999999996</v>
      </c>
      <c r="G397" s="67"/>
      <c r="H397" s="69">
        <f t="shared" si="12"/>
        <v>3888.7599999999998</v>
      </c>
      <c r="I397" s="69">
        <f t="shared" si="13"/>
        <v>3888.7599999999998</v>
      </c>
    </row>
    <row r="398" spans="1:9" ht="13.5" customHeight="1" x14ac:dyDescent="0.3">
      <c r="A398" s="35" t="s">
        <v>1205</v>
      </c>
      <c r="B398" s="35" t="s">
        <v>1206</v>
      </c>
      <c r="C398" s="39">
        <v>825.24</v>
      </c>
      <c r="D398" s="39">
        <v>825.24</v>
      </c>
      <c r="E398" s="39">
        <v>825.24</v>
      </c>
      <c r="F398" s="39">
        <v>825.24</v>
      </c>
      <c r="G398" s="67"/>
      <c r="H398" s="69">
        <f t="shared" si="12"/>
        <v>0</v>
      </c>
      <c r="I398" s="69">
        <f t="shared" si="13"/>
        <v>0</v>
      </c>
    </row>
    <row r="399" spans="1:9" ht="13.5" customHeight="1" x14ac:dyDescent="0.3">
      <c r="A399" s="35" t="s">
        <v>1208</v>
      </c>
      <c r="B399" s="35" t="s">
        <v>1209</v>
      </c>
      <c r="C399" s="39">
        <v>807.55</v>
      </c>
      <c r="D399" s="39">
        <v>807.55</v>
      </c>
      <c r="E399" s="39">
        <v>807.55</v>
      </c>
      <c r="F399" s="39">
        <v>807.55</v>
      </c>
      <c r="G399" s="67"/>
      <c r="H399" s="69">
        <f t="shared" si="12"/>
        <v>0</v>
      </c>
      <c r="I399" s="69">
        <f t="shared" si="13"/>
        <v>0</v>
      </c>
    </row>
    <row r="400" spans="1:9" ht="13.5" customHeight="1" x14ac:dyDescent="0.3">
      <c r="A400" s="35" t="s">
        <v>1211</v>
      </c>
      <c r="B400" s="35" t="s">
        <v>1212</v>
      </c>
      <c r="C400" s="39">
        <v>965.94</v>
      </c>
      <c r="D400" s="39">
        <v>965.94</v>
      </c>
      <c r="E400" s="39">
        <v>965.94</v>
      </c>
      <c r="F400" s="39">
        <v>965.94</v>
      </c>
      <c r="G400" s="67"/>
      <c r="H400" s="69">
        <f t="shared" si="12"/>
        <v>0</v>
      </c>
      <c r="I400" s="69">
        <f t="shared" si="13"/>
        <v>0</v>
      </c>
    </row>
    <row r="401" spans="1:9" ht="13.5" customHeight="1" x14ac:dyDescent="0.3">
      <c r="A401" s="35" t="s">
        <v>1214</v>
      </c>
      <c r="B401" s="35" t="s">
        <v>1215</v>
      </c>
      <c r="C401" s="39">
        <v>4830.82</v>
      </c>
      <c r="D401" s="39">
        <v>1006.94</v>
      </c>
      <c r="E401" s="39">
        <v>2830.82</v>
      </c>
      <c r="F401" s="39">
        <v>3006.94</v>
      </c>
      <c r="G401" s="67"/>
      <c r="H401" s="69">
        <f t="shared" si="12"/>
        <v>2000</v>
      </c>
      <c r="I401" s="69">
        <f t="shared" si="13"/>
        <v>2000</v>
      </c>
    </row>
    <row r="402" spans="1:9" ht="13.5" customHeight="1" x14ac:dyDescent="0.3">
      <c r="A402" s="35" t="s">
        <v>1217</v>
      </c>
      <c r="B402" s="35" t="s">
        <v>1218</v>
      </c>
      <c r="C402" s="39">
        <v>330.24</v>
      </c>
      <c r="D402" s="39">
        <v>825.24</v>
      </c>
      <c r="E402" s="39">
        <v>0</v>
      </c>
      <c r="F402" s="39">
        <v>1155.48</v>
      </c>
      <c r="G402" s="67"/>
      <c r="H402" s="69">
        <f t="shared" si="12"/>
        <v>330.24</v>
      </c>
      <c r="I402" s="69">
        <f t="shared" si="13"/>
        <v>330.24</v>
      </c>
    </row>
    <row r="403" spans="1:9" ht="13.5" customHeight="1" x14ac:dyDescent="0.3">
      <c r="A403" s="35" t="s">
        <v>1220</v>
      </c>
      <c r="B403" s="35" t="s">
        <v>1221</v>
      </c>
      <c r="C403" s="39">
        <v>1620.22</v>
      </c>
      <c r="D403" s="39">
        <v>609.76</v>
      </c>
      <c r="E403" s="39">
        <v>609.76</v>
      </c>
      <c r="F403" s="39">
        <v>1620.22</v>
      </c>
      <c r="G403" s="67"/>
      <c r="H403" s="69">
        <f t="shared" si="12"/>
        <v>1010.46</v>
      </c>
      <c r="I403" s="69">
        <f t="shared" si="13"/>
        <v>1010.46</v>
      </c>
    </row>
    <row r="404" spans="1:9" ht="13.5" customHeight="1" x14ac:dyDescent="0.3">
      <c r="A404" s="35" t="s">
        <v>1223</v>
      </c>
      <c r="B404" s="35" t="s">
        <v>1224</v>
      </c>
      <c r="C404" s="39">
        <v>1529.78</v>
      </c>
      <c r="D404" s="39">
        <v>658.81</v>
      </c>
      <c r="E404" s="39">
        <v>0</v>
      </c>
      <c r="F404" s="39">
        <v>2188.59</v>
      </c>
      <c r="G404" s="67"/>
      <c r="H404" s="69">
        <f t="shared" si="12"/>
        <v>1529.7800000000002</v>
      </c>
      <c r="I404" s="69">
        <f t="shared" si="13"/>
        <v>1529.7800000000002</v>
      </c>
    </row>
    <row r="405" spans="1:9" ht="13.5" customHeight="1" x14ac:dyDescent="0.3">
      <c r="A405" s="35" t="s">
        <v>1226</v>
      </c>
      <c r="B405" s="35" t="s">
        <v>1227</v>
      </c>
      <c r="C405" s="39">
        <v>2864.05</v>
      </c>
      <c r="D405" s="39">
        <v>978.8</v>
      </c>
      <c r="E405" s="39">
        <v>2864.05</v>
      </c>
      <c r="F405" s="39">
        <v>978.8</v>
      </c>
      <c r="G405" s="67"/>
      <c r="H405" s="69">
        <f t="shared" si="12"/>
        <v>0</v>
      </c>
      <c r="I405" s="69">
        <f t="shared" si="13"/>
        <v>0</v>
      </c>
    </row>
    <row r="406" spans="1:9" ht="13.5" customHeight="1" x14ac:dyDescent="0.3">
      <c r="A406" s="35" t="s">
        <v>1229</v>
      </c>
      <c r="B406" s="35" t="s">
        <v>1230</v>
      </c>
      <c r="C406" s="39">
        <v>1004.53</v>
      </c>
      <c r="D406" s="39">
        <v>1004.53</v>
      </c>
      <c r="E406" s="39">
        <v>1004.53</v>
      </c>
      <c r="F406" s="39">
        <v>1004.53</v>
      </c>
      <c r="G406" s="67"/>
      <c r="H406" s="69">
        <f t="shared" si="12"/>
        <v>0</v>
      </c>
      <c r="I406" s="69">
        <f t="shared" si="13"/>
        <v>0</v>
      </c>
    </row>
    <row r="407" spans="1:9" ht="13.5" customHeight="1" x14ac:dyDescent="0.3">
      <c r="A407" s="35" t="s">
        <v>1232</v>
      </c>
      <c r="B407" s="35" t="s">
        <v>1233</v>
      </c>
      <c r="C407" s="39">
        <v>1713.68</v>
      </c>
      <c r="D407" s="39">
        <v>856.84</v>
      </c>
      <c r="E407" s="39">
        <v>1713.68</v>
      </c>
      <c r="F407" s="39">
        <v>856.84</v>
      </c>
      <c r="G407" s="67"/>
      <c r="H407" s="69">
        <f t="shared" si="12"/>
        <v>0</v>
      </c>
      <c r="I407" s="69">
        <f t="shared" si="13"/>
        <v>0</v>
      </c>
    </row>
    <row r="408" spans="1:9" ht="13.5" customHeight="1" x14ac:dyDescent="0.3">
      <c r="A408" s="35" t="s">
        <v>1235</v>
      </c>
      <c r="B408" s="35" t="s">
        <v>1236</v>
      </c>
      <c r="C408" s="39">
        <v>0</v>
      </c>
      <c r="D408" s="39">
        <v>608.96</v>
      </c>
      <c r="E408" s="39">
        <v>0.01</v>
      </c>
      <c r="F408" s="39">
        <v>608.95000000000005</v>
      </c>
      <c r="G408" s="67"/>
      <c r="H408" s="69">
        <f t="shared" si="12"/>
        <v>-9.9999999999909051E-3</v>
      </c>
      <c r="I408" s="69">
        <v>0</v>
      </c>
    </row>
    <row r="409" spans="1:9" ht="13.5" customHeight="1" x14ac:dyDescent="0.3">
      <c r="A409" s="35" t="s">
        <v>1238</v>
      </c>
      <c r="B409" s="35" t="s">
        <v>1239</v>
      </c>
      <c r="C409" s="39">
        <v>1319.22</v>
      </c>
      <c r="D409" s="39">
        <v>659.61</v>
      </c>
      <c r="E409" s="39">
        <v>0</v>
      </c>
      <c r="F409" s="39">
        <v>1978.83</v>
      </c>
      <c r="G409" s="67"/>
      <c r="H409" s="69">
        <f t="shared" si="12"/>
        <v>1319.2199999999998</v>
      </c>
      <c r="I409" s="69">
        <f t="shared" si="13"/>
        <v>1319.2199999999998</v>
      </c>
    </row>
    <row r="410" spans="1:9" ht="13.5" customHeight="1" x14ac:dyDescent="0.3">
      <c r="A410" s="35" t="s">
        <v>1241</v>
      </c>
      <c r="B410" s="35" t="s">
        <v>1242</v>
      </c>
      <c r="C410" s="39">
        <v>1302.46</v>
      </c>
      <c r="D410" s="39">
        <v>978</v>
      </c>
      <c r="E410" s="39">
        <v>1302.46</v>
      </c>
      <c r="F410" s="39">
        <v>978</v>
      </c>
      <c r="G410" s="67"/>
      <c r="H410" s="69">
        <f t="shared" si="12"/>
        <v>0</v>
      </c>
      <c r="I410" s="69">
        <f t="shared" si="13"/>
        <v>0</v>
      </c>
    </row>
    <row r="411" spans="1:9" ht="13.5" customHeight="1" x14ac:dyDescent="0.3">
      <c r="A411" s="35" t="s">
        <v>1244</v>
      </c>
      <c r="B411" s="35" t="s">
        <v>1245</v>
      </c>
      <c r="C411" s="39">
        <v>249.25</v>
      </c>
      <c r="D411" s="39">
        <v>1004.53</v>
      </c>
      <c r="E411" s="39">
        <v>1019.53</v>
      </c>
      <c r="F411" s="39">
        <v>234.25</v>
      </c>
      <c r="G411" s="67"/>
      <c r="H411" s="69">
        <f t="shared" si="12"/>
        <v>-770.28</v>
      </c>
      <c r="I411" s="69">
        <v>0</v>
      </c>
    </row>
    <row r="412" spans="1:9" ht="13.5" customHeight="1" x14ac:dyDescent="0.3">
      <c r="A412" s="35" t="s">
        <v>1247</v>
      </c>
      <c r="B412" s="35" t="s">
        <v>1248</v>
      </c>
      <c r="C412" s="39">
        <v>825.24</v>
      </c>
      <c r="D412" s="39">
        <v>825.24</v>
      </c>
      <c r="E412" s="39">
        <v>825.24</v>
      </c>
      <c r="F412" s="39">
        <v>825.24</v>
      </c>
      <c r="G412" s="67"/>
      <c r="H412" s="69">
        <f t="shared" si="12"/>
        <v>0</v>
      </c>
      <c r="I412" s="69">
        <f t="shared" si="13"/>
        <v>0</v>
      </c>
    </row>
    <row r="413" spans="1:9" ht="13.5" customHeight="1" x14ac:dyDescent="0.3">
      <c r="A413" s="35" t="s">
        <v>1250</v>
      </c>
      <c r="B413" s="35" t="s">
        <v>1251</v>
      </c>
      <c r="C413" s="39">
        <v>609.76</v>
      </c>
      <c r="D413" s="39">
        <v>609.76</v>
      </c>
      <c r="E413" s="39">
        <v>609.76</v>
      </c>
      <c r="F413" s="39">
        <v>609.76</v>
      </c>
      <c r="G413" s="67"/>
      <c r="H413" s="69">
        <f t="shared" si="12"/>
        <v>0</v>
      </c>
      <c r="I413" s="69">
        <f t="shared" si="13"/>
        <v>0</v>
      </c>
    </row>
    <row r="414" spans="1:9" ht="13.5" customHeight="1" x14ac:dyDescent="0.3">
      <c r="A414" s="35" t="s">
        <v>1253</v>
      </c>
      <c r="B414" s="35" t="s">
        <v>1254</v>
      </c>
      <c r="C414" s="39">
        <v>658.81</v>
      </c>
      <c r="D414" s="39">
        <v>658.81</v>
      </c>
      <c r="E414" s="39">
        <v>658.81</v>
      </c>
      <c r="F414" s="39">
        <v>658.81</v>
      </c>
      <c r="G414" s="67"/>
      <c r="H414" s="69">
        <f t="shared" si="12"/>
        <v>0</v>
      </c>
      <c r="I414" s="69">
        <f t="shared" si="13"/>
        <v>0</v>
      </c>
    </row>
    <row r="415" spans="1:9" ht="13.5" customHeight="1" x14ac:dyDescent="0.3">
      <c r="A415" s="35" t="s">
        <v>1256</v>
      </c>
      <c r="B415" s="35" t="s">
        <v>1257</v>
      </c>
      <c r="C415" s="39">
        <v>1250.03</v>
      </c>
      <c r="D415" s="39">
        <v>975.58</v>
      </c>
      <c r="E415" s="39">
        <v>800</v>
      </c>
      <c r="F415" s="39">
        <v>1425.61</v>
      </c>
      <c r="G415" s="67"/>
      <c r="H415" s="69">
        <f t="shared" si="12"/>
        <v>450.02999999999986</v>
      </c>
      <c r="I415" s="69">
        <f t="shared" si="13"/>
        <v>450.02999999999986</v>
      </c>
    </row>
    <row r="416" spans="1:9" ht="13.5" customHeight="1" x14ac:dyDescent="0.3">
      <c r="A416" s="35" t="s">
        <v>1259</v>
      </c>
      <c r="B416" s="35" t="s">
        <v>1260</v>
      </c>
      <c r="C416" s="39">
        <v>1004.53</v>
      </c>
      <c r="D416" s="39">
        <v>1004.53</v>
      </c>
      <c r="E416" s="39">
        <v>1004.53</v>
      </c>
      <c r="F416" s="39">
        <v>1004.53</v>
      </c>
      <c r="G416" s="67"/>
      <c r="H416" s="69">
        <f t="shared" si="12"/>
        <v>0</v>
      </c>
      <c r="I416" s="69">
        <f t="shared" si="13"/>
        <v>0</v>
      </c>
    </row>
    <row r="417" spans="1:9" ht="13.5" customHeight="1" x14ac:dyDescent="0.3">
      <c r="A417" s="35" t="s">
        <v>1262</v>
      </c>
      <c r="B417" s="35" t="s">
        <v>1263</v>
      </c>
      <c r="C417" s="39">
        <v>826.04</v>
      </c>
      <c r="D417" s="39">
        <v>826.04</v>
      </c>
      <c r="E417" s="39">
        <v>822.97</v>
      </c>
      <c r="F417" s="39">
        <v>829.11</v>
      </c>
      <c r="G417" s="67"/>
      <c r="H417" s="69">
        <f t="shared" si="12"/>
        <v>3.07000000000005</v>
      </c>
      <c r="I417" s="69">
        <f t="shared" si="13"/>
        <v>3.07000000000005</v>
      </c>
    </row>
    <row r="418" spans="1:9" ht="13.5" customHeight="1" x14ac:dyDescent="0.3">
      <c r="A418" s="35" t="s">
        <v>1265</v>
      </c>
      <c r="B418" s="35" t="s">
        <v>1266</v>
      </c>
      <c r="C418" s="39">
        <v>608.96</v>
      </c>
      <c r="D418" s="39">
        <v>608.96</v>
      </c>
      <c r="E418" s="39">
        <v>608.96</v>
      </c>
      <c r="F418" s="39">
        <v>608.96</v>
      </c>
      <c r="G418" s="67"/>
      <c r="H418" s="69">
        <f t="shared" si="12"/>
        <v>0</v>
      </c>
      <c r="I418" s="69">
        <f t="shared" si="13"/>
        <v>0</v>
      </c>
    </row>
    <row r="419" spans="1:9" ht="13.5" customHeight="1" x14ac:dyDescent="0.3">
      <c r="A419" s="35" t="s">
        <v>1268</v>
      </c>
      <c r="B419" s="35" t="s">
        <v>1269</v>
      </c>
      <c r="C419" s="39">
        <v>695.15</v>
      </c>
      <c r="D419" s="39">
        <v>657.2</v>
      </c>
      <c r="E419" s="39">
        <v>695.15</v>
      </c>
      <c r="F419" s="39">
        <v>657.2</v>
      </c>
      <c r="G419" s="67"/>
      <c r="H419" s="69">
        <f t="shared" si="12"/>
        <v>0</v>
      </c>
      <c r="I419" s="69">
        <f t="shared" si="13"/>
        <v>0</v>
      </c>
    </row>
    <row r="420" spans="1:9" ht="13.5" customHeight="1" x14ac:dyDescent="0.3">
      <c r="A420" s="35" t="s">
        <v>1271</v>
      </c>
      <c r="B420" s="35" t="s">
        <v>1272</v>
      </c>
      <c r="C420" s="39">
        <v>976.39</v>
      </c>
      <c r="D420" s="39">
        <v>976.39</v>
      </c>
      <c r="E420" s="39">
        <v>976.39</v>
      </c>
      <c r="F420" s="39">
        <v>976.39</v>
      </c>
      <c r="G420" s="67"/>
      <c r="H420" s="69">
        <f t="shared" si="12"/>
        <v>0</v>
      </c>
      <c r="I420" s="69">
        <f t="shared" si="13"/>
        <v>0</v>
      </c>
    </row>
    <row r="421" spans="1:9" ht="13.5" customHeight="1" x14ac:dyDescent="0.3">
      <c r="A421" s="35" t="s">
        <v>1274</v>
      </c>
      <c r="B421" s="35" t="s">
        <v>1275</v>
      </c>
      <c r="C421" s="39">
        <v>1003.72</v>
      </c>
      <c r="D421" s="39">
        <v>1003.72</v>
      </c>
      <c r="E421" s="39">
        <v>0</v>
      </c>
      <c r="F421" s="39">
        <v>2007.44</v>
      </c>
      <c r="G421" s="67"/>
      <c r="H421" s="69">
        <f t="shared" si="12"/>
        <v>1003.72</v>
      </c>
      <c r="I421" s="69">
        <f t="shared" si="13"/>
        <v>1003.72</v>
      </c>
    </row>
    <row r="422" spans="1:9" ht="13.5" customHeight="1" x14ac:dyDescent="0.3">
      <c r="A422" s="35" t="s">
        <v>1277</v>
      </c>
      <c r="B422" s="35" t="s">
        <v>1278</v>
      </c>
      <c r="C422" s="39">
        <v>824.43</v>
      </c>
      <c r="D422" s="39">
        <v>824.43</v>
      </c>
      <c r="E422" s="39">
        <v>824.43</v>
      </c>
      <c r="F422" s="39">
        <v>824.43</v>
      </c>
      <c r="G422" s="67"/>
      <c r="H422" s="69">
        <f t="shared" si="12"/>
        <v>0</v>
      </c>
      <c r="I422" s="69">
        <f t="shared" si="13"/>
        <v>0</v>
      </c>
    </row>
    <row r="423" spans="1:9" ht="13.5" customHeight="1" x14ac:dyDescent="0.3">
      <c r="A423" s="35" t="s">
        <v>1280</v>
      </c>
      <c r="B423" s="35" t="s">
        <v>1281</v>
      </c>
      <c r="C423" s="39">
        <v>1222.68</v>
      </c>
      <c r="D423" s="39">
        <v>612.98</v>
      </c>
      <c r="E423" s="39">
        <v>700</v>
      </c>
      <c r="F423" s="39">
        <v>1135.6600000000001</v>
      </c>
      <c r="G423" s="67"/>
      <c r="H423" s="69">
        <f t="shared" si="12"/>
        <v>522.68000000000006</v>
      </c>
      <c r="I423" s="69">
        <f t="shared" si="13"/>
        <v>522.68000000000006</v>
      </c>
    </row>
    <row r="424" spans="1:9" ht="13.5" customHeight="1" x14ac:dyDescent="0.3">
      <c r="A424" s="35" t="s">
        <v>1283</v>
      </c>
      <c r="B424" s="35" t="s">
        <v>1284</v>
      </c>
      <c r="C424" s="39">
        <v>659.61</v>
      </c>
      <c r="D424" s="39">
        <v>659.61</v>
      </c>
      <c r="E424" s="39">
        <v>659.61</v>
      </c>
      <c r="F424" s="39">
        <v>659.61</v>
      </c>
      <c r="G424" s="67"/>
      <c r="H424" s="69">
        <f t="shared" si="12"/>
        <v>0</v>
      </c>
      <c r="I424" s="69">
        <f t="shared" si="13"/>
        <v>0</v>
      </c>
    </row>
    <row r="425" spans="1:9" ht="13.5" customHeight="1" x14ac:dyDescent="0.3">
      <c r="A425" s="35" t="s">
        <v>1286</v>
      </c>
      <c r="B425" s="35" t="s">
        <v>1287</v>
      </c>
      <c r="C425" s="39">
        <v>1956</v>
      </c>
      <c r="D425" s="39">
        <v>978</v>
      </c>
      <c r="E425" s="39">
        <v>1956</v>
      </c>
      <c r="F425" s="39">
        <v>978</v>
      </c>
      <c r="G425" s="67"/>
      <c r="H425" s="69">
        <f t="shared" si="12"/>
        <v>0</v>
      </c>
      <c r="I425" s="69">
        <f t="shared" si="13"/>
        <v>0</v>
      </c>
    </row>
    <row r="426" spans="1:9" ht="13.5" customHeight="1" x14ac:dyDescent="0.3">
      <c r="A426" s="35" t="s">
        <v>1289</v>
      </c>
      <c r="B426" s="35" t="s">
        <v>1290</v>
      </c>
      <c r="C426" s="39">
        <v>3010.66</v>
      </c>
      <c r="D426" s="39">
        <v>1005.33</v>
      </c>
      <c r="E426" s="39">
        <v>0</v>
      </c>
      <c r="F426" s="39">
        <v>4015.99</v>
      </c>
      <c r="G426" s="67"/>
      <c r="H426" s="69">
        <f t="shared" si="12"/>
        <v>3010.66</v>
      </c>
      <c r="I426" s="69">
        <f t="shared" si="13"/>
        <v>3010.66</v>
      </c>
    </row>
    <row r="427" spans="1:9" ht="13.5" customHeight="1" x14ac:dyDescent="0.3">
      <c r="A427" s="35" t="s">
        <v>1292</v>
      </c>
      <c r="B427" s="35" t="s">
        <v>1293</v>
      </c>
      <c r="C427" s="39">
        <v>823.63</v>
      </c>
      <c r="D427" s="39">
        <v>823.63</v>
      </c>
      <c r="E427" s="39">
        <v>823.63</v>
      </c>
      <c r="F427" s="39">
        <v>823.63</v>
      </c>
      <c r="G427" s="67"/>
      <c r="H427" s="69">
        <f t="shared" si="12"/>
        <v>0</v>
      </c>
      <c r="I427" s="69">
        <f t="shared" si="13"/>
        <v>0</v>
      </c>
    </row>
    <row r="428" spans="1:9" ht="13.5" customHeight="1" x14ac:dyDescent="0.3">
      <c r="A428" s="35" t="s">
        <v>1295</v>
      </c>
      <c r="B428" s="35" t="s">
        <v>1296</v>
      </c>
      <c r="C428" s="39">
        <v>609.76</v>
      </c>
      <c r="D428" s="39">
        <v>609.76</v>
      </c>
      <c r="E428" s="39">
        <v>609.76</v>
      </c>
      <c r="F428" s="39">
        <v>609.76</v>
      </c>
      <c r="G428" s="67"/>
      <c r="H428" s="69">
        <f t="shared" si="12"/>
        <v>0</v>
      </c>
      <c r="I428" s="69">
        <f t="shared" si="13"/>
        <v>0</v>
      </c>
    </row>
    <row r="429" spans="1:9" ht="13.5" customHeight="1" x14ac:dyDescent="0.3">
      <c r="A429" s="35" t="s">
        <v>1298</v>
      </c>
      <c r="B429" s="35" t="s">
        <v>1299</v>
      </c>
      <c r="C429" s="39">
        <v>126.01</v>
      </c>
      <c r="D429" s="39">
        <v>658</v>
      </c>
      <c r="E429" s="39">
        <v>746</v>
      </c>
      <c r="F429" s="39">
        <v>38.01</v>
      </c>
      <c r="G429" s="67"/>
      <c r="H429" s="69">
        <f t="shared" si="12"/>
        <v>-619.99</v>
      </c>
      <c r="I429" s="69">
        <v>0</v>
      </c>
    </row>
    <row r="430" spans="1:9" ht="13.5" customHeight="1" x14ac:dyDescent="0.3">
      <c r="A430" s="35" t="s">
        <v>1301</v>
      </c>
      <c r="B430" s="35" t="s">
        <v>1302</v>
      </c>
      <c r="C430" s="39">
        <v>975.58</v>
      </c>
      <c r="D430" s="39">
        <v>975.58</v>
      </c>
      <c r="E430" s="39">
        <v>0</v>
      </c>
      <c r="F430" s="39">
        <v>1951.16</v>
      </c>
      <c r="G430" s="67"/>
      <c r="H430" s="69">
        <f t="shared" si="12"/>
        <v>975.58</v>
      </c>
      <c r="I430" s="69">
        <f t="shared" si="13"/>
        <v>975.58</v>
      </c>
    </row>
    <row r="431" spans="1:9" ht="13.5" customHeight="1" x14ac:dyDescent="0.3">
      <c r="A431" s="35" t="s">
        <v>1304</v>
      </c>
      <c r="B431" s="35" t="s">
        <v>1305</v>
      </c>
      <c r="C431" s="39">
        <v>1003.72</v>
      </c>
      <c r="D431" s="39">
        <v>1003.72</v>
      </c>
      <c r="E431" s="39">
        <v>1003.72</v>
      </c>
      <c r="F431" s="39">
        <v>1003.72</v>
      </c>
      <c r="G431" s="67"/>
      <c r="H431" s="69">
        <f t="shared" si="12"/>
        <v>0</v>
      </c>
      <c r="I431" s="69">
        <f t="shared" si="13"/>
        <v>0</v>
      </c>
    </row>
    <row r="432" spans="1:9" ht="13.5" customHeight="1" x14ac:dyDescent="0.3">
      <c r="A432" s="35" t="s">
        <v>1307</v>
      </c>
      <c r="B432" s="35" t="s">
        <v>1308</v>
      </c>
      <c r="C432" s="39">
        <v>823.63</v>
      </c>
      <c r="D432" s="39">
        <v>823.63</v>
      </c>
      <c r="E432" s="39">
        <v>823.63</v>
      </c>
      <c r="F432" s="39">
        <v>823.63</v>
      </c>
      <c r="G432" s="67"/>
      <c r="H432" s="69">
        <f t="shared" si="12"/>
        <v>0</v>
      </c>
      <c r="I432" s="69">
        <f t="shared" si="13"/>
        <v>0</v>
      </c>
    </row>
    <row r="433" spans="1:9" ht="13.5" customHeight="1" x14ac:dyDescent="0.3">
      <c r="A433" s="35" t="s">
        <v>1310</v>
      </c>
      <c r="B433" s="35" t="s">
        <v>1311</v>
      </c>
      <c r="C433" s="39">
        <v>609.76</v>
      </c>
      <c r="D433" s="39">
        <v>609.76</v>
      </c>
      <c r="E433" s="39">
        <v>609.76</v>
      </c>
      <c r="F433" s="39">
        <v>609.76</v>
      </c>
      <c r="G433" s="67"/>
      <c r="H433" s="69">
        <f t="shared" si="12"/>
        <v>0</v>
      </c>
      <c r="I433" s="69">
        <f t="shared" si="13"/>
        <v>0</v>
      </c>
    </row>
    <row r="434" spans="1:9" ht="13.5" customHeight="1" x14ac:dyDescent="0.3">
      <c r="A434" s="35" t="s">
        <v>1313</v>
      </c>
      <c r="B434" s="35" t="s">
        <v>1314</v>
      </c>
      <c r="C434" s="39">
        <v>1314.4</v>
      </c>
      <c r="D434" s="39">
        <v>657.2</v>
      </c>
      <c r="E434" s="39">
        <v>0</v>
      </c>
      <c r="F434" s="39">
        <v>1971.6</v>
      </c>
      <c r="G434" s="67"/>
      <c r="H434" s="69">
        <f t="shared" si="12"/>
        <v>1314.3999999999999</v>
      </c>
      <c r="I434" s="69">
        <f t="shared" si="13"/>
        <v>1314.3999999999999</v>
      </c>
    </row>
    <row r="435" spans="1:9" ht="13.5" customHeight="1" x14ac:dyDescent="0.3">
      <c r="A435" s="35" t="s">
        <v>1316</v>
      </c>
      <c r="B435" s="35" t="s">
        <v>1317</v>
      </c>
      <c r="C435" s="39">
        <v>976.39</v>
      </c>
      <c r="D435" s="39">
        <v>976.39</v>
      </c>
      <c r="E435" s="39">
        <v>976.39</v>
      </c>
      <c r="F435" s="39">
        <v>976.39</v>
      </c>
      <c r="G435" s="67"/>
      <c r="H435" s="69">
        <f t="shared" si="12"/>
        <v>0</v>
      </c>
      <c r="I435" s="69">
        <f t="shared" si="13"/>
        <v>0</v>
      </c>
    </row>
    <row r="436" spans="1:9" ht="13.5" customHeight="1" x14ac:dyDescent="0.3">
      <c r="A436" s="35" t="s">
        <v>1319</v>
      </c>
      <c r="B436" s="35" t="s">
        <v>1320</v>
      </c>
      <c r="C436" s="39">
        <v>1003.72</v>
      </c>
      <c r="D436" s="39">
        <v>1003.72</v>
      </c>
      <c r="E436" s="39">
        <v>1003.72</v>
      </c>
      <c r="F436" s="39">
        <v>1003.72</v>
      </c>
      <c r="G436" s="67"/>
      <c r="H436" s="69">
        <f t="shared" si="12"/>
        <v>0</v>
      </c>
      <c r="I436" s="69">
        <f t="shared" si="13"/>
        <v>0</v>
      </c>
    </row>
    <row r="437" spans="1:9" ht="13.5" customHeight="1" x14ac:dyDescent="0.3">
      <c r="A437" s="35" t="s">
        <v>1322</v>
      </c>
      <c r="B437" s="35" t="s">
        <v>1323</v>
      </c>
      <c r="C437" s="39">
        <v>876.73</v>
      </c>
      <c r="D437" s="39">
        <v>824.43</v>
      </c>
      <c r="E437" s="39">
        <v>772.13</v>
      </c>
      <c r="F437" s="39">
        <v>929.03</v>
      </c>
      <c r="G437" s="67"/>
      <c r="H437" s="69">
        <f t="shared" si="12"/>
        <v>104.60000000000002</v>
      </c>
      <c r="I437" s="69">
        <f t="shared" si="13"/>
        <v>104.60000000000002</v>
      </c>
    </row>
    <row r="438" spans="1:9" ht="13.5" customHeight="1" x14ac:dyDescent="0.3">
      <c r="A438" s="35" t="s">
        <v>1325</v>
      </c>
      <c r="B438" s="35" t="s">
        <v>1326</v>
      </c>
      <c r="C438" s="39">
        <v>608.96</v>
      </c>
      <c r="D438" s="39">
        <v>608.96</v>
      </c>
      <c r="E438" s="39">
        <v>0</v>
      </c>
      <c r="F438" s="39">
        <v>1217.92</v>
      </c>
      <c r="G438" s="67"/>
      <c r="H438" s="69">
        <f t="shared" si="12"/>
        <v>608.96</v>
      </c>
      <c r="I438" s="69">
        <f t="shared" si="13"/>
        <v>608.96</v>
      </c>
    </row>
    <row r="439" spans="1:9" ht="13.5" customHeight="1" x14ac:dyDescent="0.3">
      <c r="A439" s="35" t="s">
        <v>1328</v>
      </c>
      <c r="B439" s="35" t="s">
        <v>1329</v>
      </c>
      <c r="C439" s="39">
        <v>656.4</v>
      </c>
      <c r="D439" s="39">
        <v>656.4</v>
      </c>
      <c r="E439" s="39">
        <v>656.4</v>
      </c>
      <c r="F439" s="39">
        <v>656.4</v>
      </c>
      <c r="G439" s="67"/>
      <c r="H439" s="69">
        <f t="shared" si="12"/>
        <v>0</v>
      </c>
      <c r="I439" s="69">
        <f t="shared" si="13"/>
        <v>0</v>
      </c>
    </row>
    <row r="440" spans="1:9" ht="13.5" customHeight="1" x14ac:dyDescent="0.3">
      <c r="A440" s="35" t="s">
        <v>1331</v>
      </c>
      <c r="B440" s="35" t="s">
        <v>1332</v>
      </c>
      <c r="C440" s="39">
        <v>5466.23</v>
      </c>
      <c r="D440" s="39">
        <v>978</v>
      </c>
      <c r="E440" s="39">
        <v>1000</v>
      </c>
      <c r="F440" s="39">
        <v>5444.23</v>
      </c>
      <c r="G440" s="67"/>
      <c r="H440" s="69">
        <f t="shared" si="12"/>
        <v>4466.2299999999996</v>
      </c>
      <c r="I440" s="69">
        <f t="shared" si="13"/>
        <v>4466.2299999999996</v>
      </c>
    </row>
    <row r="441" spans="1:9" ht="13.5" customHeight="1" x14ac:dyDescent="0.3">
      <c r="A441" s="35" t="s">
        <v>1334</v>
      </c>
      <c r="B441" s="35" t="s">
        <v>1335</v>
      </c>
      <c r="C441" s="39">
        <v>1055.54</v>
      </c>
      <c r="D441" s="39">
        <v>1002.92</v>
      </c>
      <c r="E441" s="39">
        <v>0</v>
      </c>
      <c r="F441" s="39">
        <v>2058.46</v>
      </c>
      <c r="G441" s="67"/>
      <c r="H441" s="69">
        <f t="shared" si="12"/>
        <v>1055.54</v>
      </c>
      <c r="I441" s="69">
        <f t="shared" si="13"/>
        <v>1055.54</v>
      </c>
    </row>
    <row r="442" spans="1:9" ht="13.5" customHeight="1" x14ac:dyDescent="0.3">
      <c r="A442" s="35" t="s">
        <v>1337</v>
      </c>
      <c r="B442" s="35" t="s">
        <v>1338</v>
      </c>
      <c r="C442" s="39">
        <v>823.63</v>
      </c>
      <c r="D442" s="39">
        <v>823.63</v>
      </c>
      <c r="E442" s="39">
        <v>823.63</v>
      </c>
      <c r="F442" s="39">
        <v>823.63</v>
      </c>
      <c r="G442" s="67"/>
      <c r="H442" s="69">
        <f t="shared" si="12"/>
        <v>0</v>
      </c>
      <c r="I442" s="69">
        <f t="shared" si="13"/>
        <v>0</v>
      </c>
    </row>
    <row r="443" spans="1:9" ht="13.5" customHeight="1" x14ac:dyDescent="0.3">
      <c r="A443" s="35" t="s">
        <v>1340</v>
      </c>
      <c r="B443" s="35" t="s">
        <v>1341</v>
      </c>
      <c r="C443" s="39">
        <v>1217.92</v>
      </c>
      <c r="D443" s="39">
        <v>608.96</v>
      </c>
      <c r="E443" s="39">
        <v>0</v>
      </c>
      <c r="F443" s="39">
        <v>1826.88</v>
      </c>
      <c r="G443" s="67"/>
      <c r="H443" s="69">
        <f t="shared" si="12"/>
        <v>1217.92</v>
      </c>
      <c r="I443" s="69">
        <f t="shared" si="13"/>
        <v>1217.92</v>
      </c>
    </row>
    <row r="444" spans="1:9" ht="13.5" customHeight="1" x14ac:dyDescent="0.3">
      <c r="A444" s="35" t="s">
        <v>1343</v>
      </c>
      <c r="B444" s="35" t="s">
        <v>438</v>
      </c>
      <c r="C444" s="39">
        <v>656.4</v>
      </c>
      <c r="D444" s="39">
        <v>656.4</v>
      </c>
      <c r="E444" s="39">
        <v>656.4</v>
      </c>
      <c r="F444" s="39">
        <v>656.4</v>
      </c>
      <c r="G444" s="67"/>
      <c r="H444" s="69">
        <f t="shared" si="12"/>
        <v>0</v>
      </c>
      <c r="I444" s="69">
        <f t="shared" si="13"/>
        <v>0</v>
      </c>
    </row>
    <row r="445" spans="1:9" ht="13.5" customHeight="1" x14ac:dyDescent="0.3">
      <c r="A445" s="35" t="s">
        <v>1345</v>
      </c>
      <c r="B445" s="35" t="s">
        <v>1346</v>
      </c>
      <c r="C445" s="39">
        <v>974.78</v>
      </c>
      <c r="D445" s="39">
        <v>974.78</v>
      </c>
      <c r="E445" s="39">
        <v>974.78</v>
      </c>
      <c r="F445" s="39">
        <v>974.78</v>
      </c>
      <c r="G445" s="67"/>
      <c r="H445" s="69">
        <f t="shared" si="12"/>
        <v>0</v>
      </c>
      <c r="I445" s="69">
        <f t="shared" si="13"/>
        <v>0</v>
      </c>
    </row>
    <row r="446" spans="1:9" ht="13.5" customHeight="1" x14ac:dyDescent="0.3">
      <c r="A446" s="35" t="s">
        <v>1348</v>
      </c>
      <c r="B446" s="35" t="s">
        <v>1349</v>
      </c>
      <c r="C446" s="39">
        <v>1000.51</v>
      </c>
      <c r="D446" s="39">
        <v>1000.51</v>
      </c>
      <c r="E446" s="39">
        <v>1000.51</v>
      </c>
      <c r="F446" s="39">
        <v>1000.51</v>
      </c>
      <c r="G446" s="67"/>
      <c r="H446" s="69">
        <f t="shared" si="12"/>
        <v>0</v>
      </c>
      <c r="I446" s="69">
        <f t="shared" si="13"/>
        <v>0</v>
      </c>
    </row>
    <row r="447" spans="1:9" ht="13.5" customHeight="1" x14ac:dyDescent="0.3">
      <c r="A447" s="35" t="s">
        <v>1351</v>
      </c>
      <c r="B447" s="35" t="s">
        <v>1352</v>
      </c>
      <c r="C447" s="39">
        <v>823.63</v>
      </c>
      <c r="D447" s="39">
        <v>823.63</v>
      </c>
      <c r="E447" s="39">
        <v>823.63</v>
      </c>
      <c r="F447" s="39">
        <v>823.63</v>
      </c>
      <c r="G447" s="67"/>
      <c r="H447" s="69">
        <f t="shared" si="12"/>
        <v>0</v>
      </c>
      <c r="I447" s="69">
        <f t="shared" si="13"/>
        <v>0</v>
      </c>
    </row>
    <row r="448" spans="1:9" ht="13.5" customHeight="1" x14ac:dyDescent="0.3">
      <c r="A448" s="35" t="s">
        <v>1354</v>
      </c>
      <c r="B448" s="35" t="s">
        <v>1206</v>
      </c>
      <c r="C448" s="39">
        <v>610.57000000000005</v>
      </c>
      <c r="D448" s="39">
        <v>610.57000000000005</v>
      </c>
      <c r="E448" s="39">
        <v>610.57000000000005</v>
      </c>
      <c r="F448" s="39">
        <v>610.57000000000005</v>
      </c>
      <c r="G448" s="67"/>
      <c r="H448" s="69">
        <f t="shared" si="12"/>
        <v>0</v>
      </c>
      <c r="I448" s="69">
        <f t="shared" si="13"/>
        <v>0</v>
      </c>
    </row>
    <row r="449" spans="1:9" ht="13.5" customHeight="1" x14ac:dyDescent="0.3">
      <c r="A449" s="35" t="s">
        <v>1356</v>
      </c>
      <c r="B449" s="35" t="s">
        <v>1357</v>
      </c>
      <c r="C449" s="39">
        <v>695.15</v>
      </c>
      <c r="D449" s="39">
        <v>657.2</v>
      </c>
      <c r="E449" s="39">
        <v>1119.25</v>
      </c>
      <c r="F449" s="39">
        <v>233.1</v>
      </c>
      <c r="G449" s="67"/>
      <c r="H449" s="69">
        <f t="shared" si="12"/>
        <v>-424.1</v>
      </c>
      <c r="I449" s="69">
        <v>0</v>
      </c>
    </row>
    <row r="450" spans="1:9" ht="13.5" customHeight="1" x14ac:dyDescent="0.3">
      <c r="A450" s="35" t="s">
        <v>1359</v>
      </c>
      <c r="B450" s="35" t="s">
        <v>1360</v>
      </c>
      <c r="C450" s="39">
        <v>976.39</v>
      </c>
      <c r="D450" s="39">
        <v>976.39</v>
      </c>
      <c r="E450" s="39">
        <v>0</v>
      </c>
      <c r="F450" s="39">
        <v>1952.78</v>
      </c>
      <c r="G450" s="67"/>
      <c r="H450" s="69">
        <f t="shared" si="12"/>
        <v>976.39</v>
      </c>
      <c r="I450" s="69">
        <f t="shared" si="13"/>
        <v>976.39</v>
      </c>
    </row>
    <row r="451" spans="1:9" ht="13.5" customHeight="1" x14ac:dyDescent="0.3">
      <c r="A451" s="35" t="s">
        <v>1362</v>
      </c>
      <c r="B451" s="35" t="s">
        <v>1363</v>
      </c>
      <c r="C451" s="39">
        <v>67.900000000000006</v>
      </c>
      <c r="D451" s="39">
        <v>1006.14</v>
      </c>
      <c r="E451" s="39">
        <v>67.900000000000006</v>
      </c>
      <c r="F451" s="39">
        <v>1006.14</v>
      </c>
      <c r="G451" s="67"/>
      <c r="H451" s="69">
        <f t="shared" si="12"/>
        <v>0</v>
      </c>
      <c r="I451" s="69">
        <f t="shared" si="13"/>
        <v>0</v>
      </c>
    </row>
    <row r="452" spans="1:9" ht="13.5" customHeight="1" x14ac:dyDescent="0.3">
      <c r="A452" s="35" t="s">
        <v>1365</v>
      </c>
      <c r="B452" s="35" t="s">
        <v>1366</v>
      </c>
      <c r="C452" s="39">
        <v>404.32</v>
      </c>
      <c r="D452" s="39">
        <v>824.43</v>
      </c>
      <c r="E452" s="39">
        <v>790</v>
      </c>
      <c r="F452" s="39">
        <v>438.75</v>
      </c>
      <c r="G452" s="67"/>
      <c r="H452" s="69">
        <f t="shared" ref="H452:H515" si="14">F452-D452</f>
        <v>-385.67999999999995</v>
      </c>
      <c r="I452" s="69">
        <v>0</v>
      </c>
    </row>
    <row r="453" spans="1:9" ht="13.5" customHeight="1" x14ac:dyDescent="0.3">
      <c r="A453" s="35" t="s">
        <v>1368</v>
      </c>
      <c r="B453" s="35" t="s">
        <v>1369</v>
      </c>
      <c r="C453" s="39">
        <v>609.76</v>
      </c>
      <c r="D453" s="39">
        <v>609.76</v>
      </c>
      <c r="E453" s="39">
        <v>609.76</v>
      </c>
      <c r="F453" s="39">
        <v>609.76</v>
      </c>
      <c r="G453" s="67"/>
      <c r="H453" s="69">
        <f t="shared" si="14"/>
        <v>0</v>
      </c>
      <c r="I453" s="69">
        <f t="shared" ref="I452:I515" si="15">H453</f>
        <v>0</v>
      </c>
    </row>
    <row r="454" spans="1:9" ht="13.5" customHeight="1" x14ac:dyDescent="0.3">
      <c r="A454" s="35" t="s">
        <v>1371</v>
      </c>
      <c r="B454" s="35" t="s">
        <v>1372</v>
      </c>
      <c r="C454" s="39">
        <v>3791.4</v>
      </c>
      <c r="D454" s="39">
        <v>657.2</v>
      </c>
      <c r="E454" s="39">
        <v>0</v>
      </c>
      <c r="F454" s="39">
        <v>4448.6000000000004</v>
      </c>
      <c r="G454" s="67"/>
      <c r="H454" s="69">
        <f t="shared" si="14"/>
        <v>3791.4000000000005</v>
      </c>
      <c r="I454" s="69">
        <f t="shared" si="15"/>
        <v>3791.4000000000005</v>
      </c>
    </row>
    <row r="455" spans="1:9" ht="13.5" customHeight="1" x14ac:dyDescent="0.3">
      <c r="A455" s="35" t="s">
        <v>1374</v>
      </c>
      <c r="B455" s="35" t="s">
        <v>1375</v>
      </c>
      <c r="C455" s="39">
        <v>973.98</v>
      </c>
      <c r="D455" s="39">
        <v>973.98</v>
      </c>
      <c r="E455" s="39">
        <v>973.98</v>
      </c>
      <c r="F455" s="39">
        <v>973.98</v>
      </c>
      <c r="G455" s="67"/>
      <c r="H455" s="69">
        <f t="shared" si="14"/>
        <v>0</v>
      </c>
      <c r="I455" s="69">
        <f t="shared" si="15"/>
        <v>0</v>
      </c>
    </row>
    <row r="456" spans="1:9" ht="13.5" customHeight="1" x14ac:dyDescent="0.3">
      <c r="A456" s="35" t="s">
        <v>1377</v>
      </c>
      <c r="B456" s="35" t="s">
        <v>1378</v>
      </c>
      <c r="C456" s="39">
        <v>2002.62</v>
      </c>
      <c r="D456" s="39">
        <v>1001.31</v>
      </c>
      <c r="E456" s="39">
        <v>2002.62</v>
      </c>
      <c r="F456" s="39">
        <v>1001.31</v>
      </c>
      <c r="G456" s="67"/>
      <c r="H456" s="69">
        <f t="shared" si="14"/>
        <v>0</v>
      </c>
      <c r="I456" s="69">
        <f t="shared" si="15"/>
        <v>0</v>
      </c>
    </row>
    <row r="457" spans="1:9" ht="13.5" customHeight="1" x14ac:dyDescent="0.3">
      <c r="A457" s="35" t="s">
        <v>1380</v>
      </c>
      <c r="B457" s="35" t="s">
        <v>1381</v>
      </c>
      <c r="C457" s="39">
        <v>824.43</v>
      </c>
      <c r="D457" s="39">
        <v>824.43</v>
      </c>
      <c r="E457" s="39">
        <v>824.43</v>
      </c>
      <c r="F457" s="39">
        <v>824.43</v>
      </c>
      <c r="G457" s="67"/>
      <c r="H457" s="69">
        <f t="shared" si="14"/>
        <v>0</v>
      </c>
      <c r="I457" s="69">
        <f t="shared" si="15"/>
        <v>0</v>
      </c>
    </row>
    <row r="458" spans="1:9" ht="13.5" customHeight="1" x14ac:dyDescent="0.3">
      <c r="A458" s="35" t="s">
        <v>1383</v>
      </c>
      <c r="B458" s="35" t="s">
        <v>1384</v>
      </c>
      <c r="C458" s="39">
        <v>606.54999999999995</v>
      </c>
      <c r="D458" s="39">
        <v>606.54999999999995</v>
      </c>
      <c r="E458" s="39">
        <v>606.54999999999995</v>
      </c>
      <c r="F458" s="39">
        <v>606.54999999999995</v>
      </c>
      <c r="G458" s="67"/>
      <c r="H458" s="69">
        <f t="shared" si="14"/>
        <v>0</v>
      </c>
      <c r="I458" s="69">
        <f t="shared" si="15"/>
        <v>0</v>
      </c>
    </row>
    <row r="459" spans="1:9" ht="13.5" customHeight="1" x14ac:dyDescent="0.3">
      <c r="A459" s="35" t="s">
        <v>1386</v>
      </c>
      <c r="B459" s="35" t="s">
        <v>1387</v>
      </c>
      <c r="C459" s="39">
        <v>658</v>
      </c>
      <c r="D459" s="39">
        <v>658</v>
      </c>
      <c r="E459" s="39">
        <v>658</v>
      </c>
      <c r="F459" s="39">
        <v>658</v>
      </c>
      <c r="G459" s="67"/>
      <c r="H459" s="69">
        <f t="shared" si="14"/>
        <v>0</v>
      </c>
      <c r="I459" s="69">
        <f t="shared" si="15"/>
        <v>0</v>
      </c>
    </row>
    <row r="460" spans="1:9" ht="13.5" customHeight="1" x14ac:dyDescent="0.3">
      <c r="A460" s="35" t="s">
        <v>1389</v>
      </c>
      <c r="B460" s="35" t="s">
        <v>1390</v>
      </c>
      <c r="C460" s="39">
        <v>978</v>
      </c>
      <c r="D460" s="39">
        <v>978</v>
      </c>
      <c r="E460" s="39">
        <v>978</v>
      </c>
      <c r="F460" s="39">
        <v>978</v>
      </c>
      <c r="G460" s="67"/>
      <c r="H460" s="69">
        <f t="shared" si="14"/>
        <v>0</v>
      </c>
      <c r="I460" s="69">
        <f t="shared" si="15"/>
        <v>0</v>
      </c>
    </row>
    <row r="461" spans="1:9" ht="13.5" customHeight="1" x14ac:dyDescent="0.3">
      <c r="A461" s="35" t="s">
        <v>1392</v>
      </c>
      <c r="B461" s="35" t="s">
        <v>1393</v>
      </c>
      <c r="C461" s="39">
        <v>1000.51</v>
      </c>
      <c r="D461" s="39">
        <v>1000.51</v>
      </c>
      <c r="E461" s="39">
        <v>1000.51</v>
      </c>
      <c r="F461" s="39">
        <v>1000.51</v>
      </c>
      <c r="G461" s="67"/>
      <c r="H461" s="69">
        <f t="shared" si="14"/>
        <v>0</v>
      </c>
      <c r="I461" s="69">
        <f t="shared" si="15"/>
        <v>0</v>
      </c>
    </row>
    <row r="462" spans="1:9" ht="13.5" customHeight="1" x14ac:dyDescent="0.3">
      <c r="A462" s="35" t="s">
        <v>1395</v>
      </c>
      <c r="B462" s="35" t="s">
        <v>1396</v>
      </c>
      <c r="C462" s="39">
        <v>824.11</v>
      </c>
      <c r="D462" s="39">
        <v>824.43</v>
      </c>
      <c r="E462" s="39">
        <v>825</v>
      </c>
      <c r="F462" s="39">
        <v>823.54</v>
      </c>
      <c r="G462" s="67"/>
      <c r="H462" s="69">
        <f t="shared" si="14"/>
        <v>-0.88999999999998636</v>
      </c>
      <c r="I462" s="69">
        <v>0</v>
      </c>
    </row>
    <row r="463" spans="1:9" ht="13.5" customHeight="1" x14ac:dyDescent="0.3">
      <c r="A463" s="35" t="s">
        <v>1398</v>
      </c>
      <c r="B463" s="35" t="s">
        <v>1399</v>
      </c>
      <c r="C463" s="39">
        <v>609.76</v>
      </c>
      <c r="D463" s="39">
        <v>609.76</v>
      </c>
      <c r="E463" s="39">
        <v>609.76</v>
      </c>
      <c r="F463" s="39">
        <v>609.76</v>
      </c>
      <c r="G463" s="67"/>
      <c r="H463" s="69">
        <f t="shared" si="14"/>
        <v>0</v>
      </c>
      <c r="I463" s="69">
        <f t="shared" si="15"/>
        <v>0</v>
      </c>
    </row>
    <row r="464" spans="1:9" ht="13.5" customHeight="1" x14ac:dyDescent="0.3">
      <c r="A464" s="35" t="s">
        <v>1401</v>
      </c>
      <c r="B464" s="35" t="s">
        <v>1402</v>
      </c>
      <c r="C464" s="39">
        <v>657.2</v>
      </c>
      <c r="D464" s="39">
        <v>657.2</v>
      </c>
      <c r="E464" s="39">
        <v>657.2</v>
      </c>
      <c r="F464" s="39">
        <v>657.2</v>
      </c>
      <c r="G464" s="67"/>
      <c r="H464" s="69">
        <f t="shared" si="14"/>
        <v>0</v>
      </c>
      <c r="I464" s="69">
        <f t="shared" si="15"/>
        <v>0</v>
      </c>
    </row>
    <row r="465" spans="1:9" ht="13.5" customHeight="1" x14ac:dyDescent="0.3">
      <c r="A465" s="35" t="s">
        <v>1404</v>
      </c>
      <c r="B465" s="35" t="s">
        <v>1405</v>
      </c>
      <c r="C465" s="39">
        <v>978</v>
      </c>
      <c r="D465" s="39">
        <v>978</v>
      </c>
      <c r="E465" s="39">
        <v>978</v>
      </c>
      <c r="F465" s="39">
        <v>978</v>
      </c>
      <c r="G465" s="67"/>
      <c r="H465" s="69">
        <f t="shared" si="14"/>
        <v>0</v>
      </c>
      <c r="I465" s="69">
        <f t="shared" si="15"/>
        <v>0</v>
      </c>
    </row>
    <row r="466" spans="1:9" ht="13.5" customHeight="1" x14ac:dyDescent="0.3">
      <c r="A466" s="35" t="s">
        <v>1407</v>
      </c>
      <c r="B466" s="35" t="s">
        <v>1408</v>
      </c>
      <c r="C466" s="39">
        <v>1002.92</v>
      </c>
      <c r="D466" s="39">
        <v>1002.92</v>
      </c>
      <c r="E466" s="39">
        <v>1002.92</v>
      </c>
      <c r="F466" s="39">
        <v>1002.92</v>
      </c>
      <c r="G466" s="67"/>
      <c r="H466" s="69">
        <f t="shared" si="14"/>
        <v>0</v>
      </c>
      <c r="I466" s="69">
        <f t="shared" si="15"/>
        <v>0</v>
      </c>
    </row>
    <row r="467" spans="1:9" ht="13.5" customHeight="1" x14ac:dyDescent="0.3">
      <c r="A467" s="35" t="s">
        <v>1410</v>
      </c>
      <c r="B467" s="35" t="s">
        <v>1411</v>
      </c>
      <c r="C467" s="39">
        <v>823.63</v>
      </c>
      <c r="D467" s="39">
        <v>823.63</v>
      </c>
      <c r="E467" s="39">
        <v>823.63</v>
      </c>
      <c r="F467" s="39">
        <v>823.63</v>
      </c>
      <c r="G467" s="67"/>
      <c r="H467" s="69">
        <f t="shared" si="14"/>
        <v>0</v>
      </c>
      <c r="I467" s="69">
        <f t="shared" si="15"/>
        <v>0</v>
      </c>
    </row>
    <row r="468" spans="1:9" ht="13.5" customHeight="1" x14ac:dyDescent="0.3">
      <c r="A468" s="35" t="s">
        <v>1413</v>
      </c>
      <c r="B468" s="35" t="s">
        <v>1414</v>
      </c>
      <c r="C468" s="39">
        <v>608.16</v>
      </c>
      <c r="D468" s="39">
        <v>608.16</v>
      </c>
      <c r="E468" s="39">
        <v>608.16</v>
      </c>
      <c r="F468" s="39">
        <v>608.16</v>
      </c>
      <c r="G468" s="67"/>
      <c r="H468" s="69">
        <f t="shared" si="14"/>
        <v>0</v>
      </c>
      <c r="I468" s="69">
        <f t="shared" si="15"/>
        <v>0</v>
      </c>
    </row>
    <row r="469" spans="1:9" ht="13.5" customHeight="1" x14ac:dyDescent="0.3">
      <c r="A469" s="35" t="s">
        <v>1416</v>
      </c>
      <c r="B469" s="35" t="s">
        <v>1417</v>
      </c>
      <c r="C469" s="39">
        <v>658</v>
      </c>
      <c r="D469" s="39">
        <v>658</v>
      </c>
      <c r="E469" s="39">
        <v>658</v>
      </c>
      <c r="F469" s="39">
        <v>658</v>
      </c>
      <c r="G469" s="67"/>
      <c r="H469" s="69">
        <f t="shared" si="14"/>
        <v>0</v>
      </c>
      <c r="I469" s="69">
        <f t="shared" si="15"/>
        <v>0</v>
      </c>
    </row>
    <row r="470" spans="1:9" ht="13.5" customHeight="1" x14ac:dyDescent="0.3">
      <c r="A470" s="35" t="s">
        <v>1419</v>
      </c>
      <c r="B470" s="35" t="s">
        <v>1420</v>
      </c>
      <c r="C470" s="39">
        <v>1006.39</v>
      </c>
      <c r="D470" s="39">
        <v>1006.39</v>
      </c>
      <c r="E470" s="39">
        <v>1006.39</v>
      </c>
      <c r="F470" s="39">
        <v>1006.39</v>
      </c>
      <c r="G470" s="67"/>
      <c r="H470" s="69">
        <f t="shared" si="14"/>
        <v>0</v>
      </c>
      <c r="I470" s="69">
        <f t="shared" si="15"/>
        <v>0</v>
      </c>
    </row>
    <row r="471" spans="1:9" ht="13.5" customHeight="1" x14ac:dyDescent="0.3">
      <c r="A471" s="35" t="s">
        <v>1422</v>
      </c>
      <c r="B471" s="35" t="s">
        <v>1423</v>
      </c>
      <c r="C471" s="39">
        <v>1002.12</v>
      </c>
      <c r="D471" s="39">
        <v>1002.12</v>
      </c>
      <c r="E471" s="39">
        <v>1002.12</v>
      </c>
      <c r="F471" s="39">
        <v>1002.12</v>
      </c>
      <c r="G471" s="67"/>
      <c r="H471" s="69">
        <f t="shared" si="14"/>
        <v>0</v>
      </c>
      <c r="I471" s="69">
        <f t="shared" si="15"/>
        <v>0</v>
      </c>
    </row>
    <row r="472" spans="1:9" ht="13.5" customHeight="1" x14ac:dyDescent="0.3">
      <c r="A472" s="35" t="s">
        <v>1425</v>
      </c>
      <c r="B472" s="35" t="s">
        <v>1426</v>
      </c>
      <c r="C472" s="39">
        <v>823.63</v>
      </c>
      <c r="D472" s="39">
        <v>823.63</v>
      </c>
      <c r="E472" s="39">
        <v>823.63</v>
      </c>
      <c r="F472" s="39">
        <v>823.63</v>
      </c>
      <c r="G472" s="67"/>
      <c r="H472" s="69">
        <f t="shared" si="14"/>
        <v>0</v>
      </c>
      <c r="I472" s="69">
        <f t="shared" si="15"/>
        <v>0</v>
      </c>
    </row>
    <row r="473" spans="1:9" ht="13.5" customHeight="1" x14ac:dyDescent="0.3">
      <c r="A473" s="35" t="s">
        <v>1428</v>
      </c>
      <c r="B473" s="35" t="s">
        <v>1429</v>
      </c>
      <c r="C473" s="39">
        <v>608.16</v>
      </c>
      <c r="D473" s="39">
        <v>608.16</v>
      </c>
      <c r="E473" s="39">
        <v>608.16</v>
      </c>
      <c r="F473" s="39">
        <v>608.16</v>
      </c>
      <c r="G473" s="67"/>
      <c r="H473" s="69">
        <f t="shared" si="14"/>
        <v>0</v>
      </c>
      <c r="I473" s="69">
        <f t="shared" si="15"/>
        <v>0</v>
      </c>
    </row>
    <row r="474" spans="1:9" ht="13.5" customHeight="1" x14ac:dyDescent="0.3">
      <c r="A474" s="35" t="s">
        <v>1431</v>
      </c>
      <c r="B474" s="35" t="s">
        <v>1432</v>
      </c>
      <c r="C474" s="39">
        <v>688.81</v>
      </c>
      <c r="D474" s="39">
        <v>688.81</v>
      </c>
      <c r="E474" s="39">
        <v>688.81</v>
      </c>
      <c r="F474" s="39">
        <v>688.81</v>
      </c>
      <c r="G474" s="67"/>
      <c r="H474" s="69">
        <f t="shared" si="14"/>
        <v>0</v>
      </c>
      <c r="I474" s="69">
        <f t="shared" si="15"/>
        <v>0</v>
      </c>
    </row>
    <row r="475" spans="1:9" ht="13.5" customHeight="1" x14ac:dyDescent="0.3">
      <c r="A475" s="35" t="s">
        <v>1434</v>
      </c>
      <c r="B475" s="35" t="s">
        <v>1435</v>
      </c>
      <c r="C475" s="39">
        <v>976.39</v>
      </c>
      <c r="D475" s="39">
        <v>976.39</v>
      </c>
      <c r="E475" s="39">
        <v>976.39</v>
      </c>
      <c r="F475" s="39">
        <v>976.39</v>
      </c>
      <c r="G475" s="67"/>
      <c r="H475" s="69">
        <f t="shared" si="14"/>
        <v>0</v>
      </c>
      <c r="I475" s="69">
        <f t="shared" si="15"/>
        <v>0</v>
      </c>
    </row>
    <row r="476" spans="1:9" ht="13.5" customHeight="1" x14ac:dyDescent="0.3">
      <c r="A476" s="35" t="s">
        <v>1437</v>
      </c>
      <c r="B476" s="35" t="s">
        <v>1438</v>
      </c>
      <c r="C476" s="39">
        <v>1001.31</v>
      </c>
      <c r="D476" s="39">
        <v>1001.31</v>
      </c>
      <c r="E476" s="39">
        <v>1003.63</v>
      </c>
      <c r="F476" s="39">
        <v>998.99</v>
      </c>
      <c r="G476" s="67"/>
      <c r="H476" s="69">
        <f t="shared" si="14"/>
        <v>-2.3199999999999363</v>
      </c>
      <c r="I476" s="69">
        <v>0</v>
      </c>
    </row>
    <row r="477" spans="1:9" ht="13.5" customHeight="1" x14ac:dyDescent="0.3">
      <c r="A477" s="35" t="s">
        <v>1440</v>
      </c>
      <c r="B477" s="35" t="s">
        <v>1441</v>
      </c>
      <c r="C477" s="39">
        <v>824.43</v>
      </c>
      <c r="D477" s="39">
        <v>824.43</v>
      </c>
      <c r="E477" s="39">
        <v>824.43</v>
      </c>
      <c r="F477" s="39">
        <v>824.43</v>
      </c>
      <c r="G477" s="67"/>
      <c r="H477" s="69">
        <f t="shared" si="14"/>
        <v>0</v>
      </c>
      <c r="I477" s="69">
        <f t="shared" si="15"/>
        <v>0</v>
      </c>
    </row>
    <row r="478" spans="1:9" ht="13.5" customHeight="1" x14ac:dyDescent="0.3">
      <c r="A478" s="35" t="s">
        <v>1443</v>
      </c>
      <c r="B478" s="35" t="s">
        <v>1444</v>
      </c>
      <c r="C478" s="39">
        <v>608.96</v>
      </c>
      <c r="D478" s="39">
        <v>608.96</v>
      </c>
      <c r="E478" s="39">
        <v>608.96</v>
      </c>
      <c r="F478" s="39">
        <v>608.96</v>
      </c>
      <c r="G478" s="67"/>
      <c r="H478" s="69">
        <f t="shared" si="14"/>
        <v>0</v>
      </c>
      <c r="I478" s="69">
        <f t="shared" si="15"/>
        <v>0</v>
      </c>
    </row>
    <row r="479" spans="1:9" ht="13.5" customHeight="1" x14ac:dyDescent="0.3">
      <c r="A479" s="35" t="s">
        <v>1446</v>
      </c>
      <c r="B479" s="35" t="s">
        <v>1447</v>
      </c>
      <c r="C479" s="39">
        <v>655.59</v>
      </c>
      <c r="D479" s="39">
        <v>655.59</v>
      </c>
      <c r="E479" s="39">
        <v>655.59</v>
      </c>
      <c r="F479" s="39">
        <v>655.59</v>
      </c>
      <c r="G479" s="67"/>
      <c r="H479" s="69">
        <f t="shared" si="14"/>
        <v>0</v>
      </c>
      <c r="I479" s="69">
        <f t="shared" si="15"/>
        <v>0</v>
      </c>
    </row>
    <row r="480" spans="1:9" ht="13.5" customHeight="1" x14ac:dyDescent="0.3">
      <c r="A480" s="35" t="s">
        <v>1449</v>
      </c>
      <c r="B480" s="35" t="s">
        <v>1450</v>
      </c>
      <c r="C480" s="39">
        <v>1956</v>
      </c>
      <c r="D480" s="39">
        <v>978</v>
      </c>
      <c r="E480" s="39">
        <v>1956</v>
      </c>
      <c r="F480" s="39">
        <v>978</v>
      </c>
      <c r="G480" s="67"/>
      <c r="H480" s="69">
        <f t="shared" si="14"/>
        <v>0</v>
      </c>
      <c r="I480" s="69">
        <f t="shared" si="15"/>
        <v>0</v>
      </c>
    </row>
    <row r="481" spans="1:9" ht="13.5" customHeight="1" x14ac:dyDescent="0.3">
      <c r="A481" s="35" t="s">
        <v>1452</v>
      </c>
      <c r="B481" s="35" t="s">
        <v>1453</v>
      </c>
      <c r="C481" s="39">
        <v>1002.12</v>
      </c>
      <c r="D481" s="39">
        <v>1002.12</v>
      </c>
      <c r="E481" s="39">
        <v>1002.12</v>
      </c>
      <c r="F481" s="39">
        <v>1002.12</v>
      </c>
      <c r="G481" s="67"/>
      <c r="H481" s="69">
        <f t="shared" si="14"/>
        <v>0</v>
      </c>
      <c r="I481" s="69">
        <f t="shared" si="15"/>
        <v>0</v>
      </c>
    </row>
    <row r="482" spans="1:9" ht="13.5" customHeight="1" x14ac:dyDescent="0.3">
      <c r="A482" s="35" t="s">
        <v>1455</v>
      </c>
      <c r="B482" s="35" t="s">
        <v>1456</v>
      </c>
      <c r="C482" s="39">
        <v>876.73</v>
      </c>
      <c r="D482" s="39">
        <v>824.43</v>
      </c>
      <c r="E482" s="39">
        <v>772.13</v>
      </c>
      <c r="F482" s="39">
        <v>929.03</v>
      </c>
      <c r="G482" s="67"/>
      <c r="H482" s="69">
        <f t="shared" si="14"/>
        <v>104.60000000000002</v>
      </c>
      <c r="I482" s="69">
        <f t="shared" si="15"/>
        <v>104.60000000000002</v>
      </c>
    </row>
    <row r="483" spans="1:9" ht="13.5" customHeight="1" x14ac:dyDescent="0.3">
      <c r="A483" s="35" t="s">
        <v>1458</v>
      </c>
      <c r="B483" s="35" t="s">
        <v>1459</v>
      </c>
      <c r="C483" s="39">
        <v>642.77</v>
      </c>
      <c r="D483" s="39">
        <v>608.96</v>
      </c>
      <c r="E483" s="39">
        <v>608.96</v>
      </c>
      <c r="F483" s="39">
        <v>642.77</v>
      </c>
      <c r="G483" s="67"/>
      <c r="H483" s="69">
        <f t="shared" si="14"/>
        <v>33.809999999999945</v>
      </c>
      <c r="I483" s="69">
        <f t="shared" si="15"/>
        <v>33.809999999999945</v>
      </c>
    </row>
    <row r="484" spans="1:9" ht="13.5" customHeight="1" x14ac:dyDescent="0.3">
      <c r="A484" s="35" t="s">
        <v>1461</v>
      </c>
      <c r="B484" s="35" t="s">
        <v>1462</v>
      </c>
      <c r="C484" s="39">
        <v>1311.18</v>
      </c>
      <c r="D484" s="39">
        <v>655.59</v>
      </c>
      <c r="E484" s="39">
        <v>1311.18</v>
      </c>
      <c r="F484" s="39">
        <v>655.59</v>
      </c>
      <c r="G484" s="67"/>
      <c r="H484" s="69">
        <f t="shared" si="14"/>
        <v>0</v>
      </c>
      <c r="I484" s="69">
        <f t="shared" si="15"/>
        <v>0</v>
      </c>
    </row>
    <row r="485" spans="1:9" ht="13.5" customHeight="1" x14ac:dyDescent="0.3">
      <c r="A485" s="35" t="s">
        <v>1464</v>
      </c>
      <c r="B485" s="35" t="s">
        <v>1465</v>
      </c>
      <c r="C485" s="39">
        <v>979.6</v>
      </c>
      <c r="D485" s="39">
        <v>979.6</v>
      </c>
      <c r="E485" s="39">
        <v>979.6</v>
      </c>
      <c r="F485" s="39">
        <v>979.6</v>
      </c>
      <c r="G485" s="67"/>
      <c r="H485" s="69">
        <f t="shared" si="14"/>
        <v>0</v>
      </c>
      <c r="I485" s="69">
        <f t="shared" si="15"/>
        <v>0</v>
      </c>
    </row>
    <row r="486" spans="1:9" ht="13.5" customHeight="1" x14ac:dyDescent="0.3">
      <c r="A486" s="35" t="s">
        <v>1467</v>
      </c>
      <c r="B486" s="35" t="s">
        <v>1468</v>
      </c>
      <c r="C486" s="39">
        <v>1002.12</v>
      </c>
      <c r="D486" s="39">
        <v>1002.12</v>
      </c>
      <c r="E486" s="39">
        <v>1000</v>
      </c>
      <c r="F486" s="39">
        <v>1004.24</v>
      </c>
      <c r="G486" s="67"/>
      <c r="H486" s="69">
        <f t="shared" si="14"/>
        <v>2.1200000000000045</v>
      </c>
      <c r="I486" s="69">
        <f t="shared" si="15"/>
        <v>2.1200000000000045</v>
      </c>
    </row>
    <row r="487" spans="1:9" ht="13.5" customHeight="1" x14ac:dyDescent="0.3">
      <c r="A487" s="35" t="s">
        <v>1470</v>
      </c>
      <c r="B487" s="35" t="s">
        <v>1471</v>
      </c>
      <c r="C487" s="39">
        <v>824.43</v>
      </c>
      <c r="D487" s="39">
        <v>824.43</v>
      </c>
      <c r="E487" s="39">
        <v>824.43</v>
      </c>
      <c r="F487" s="39">
        <v>824.43</v>
      </c>
      <c r="G487" s="67"/>
      <c r="H487" s="69">
        <f t="shared" si="14"/>
        <v>0</v>
      </c>
      <c r="I487" s="69">
        <f t="shared" si="15"/>
        <v>0</v>
      </c>
    </row>
    <row r="488" spans="1:9" ht="13.5" customHeight="1" x14ac:dyDescent="0.3">
      <c r="A488" s="35" t="s">
        <v>1473</v>
      </c>
      <c r="B488" s="35" t="s">
        <v>1474</v>
      </c>
      <c r="C488" s="39">
        <v>609.76</v>
      </c>
      <c r="D488" s="39">
        <v>609.76</v>
      </c>
      <c r="E488" s="39">
        <v>609.76</v>
      </c>
      <c r="F488" s="39">
        <v>609.76</v>
      </c>
      <c r="G488" s="67"/>
      <c r="H488" s="69">
        <f t="shared" si="14"/>
        <v>0</v>
      </c>
      <c r="I488" s="69">
        <f t="shared" si="15"/>
        <v>0</v>
      </c>
    </row>
    <row r="489" spans="1:9" ht="13.5" customHeight="1" x14ac:dyDescent="0.3">
      <c r="A489" s="35" t="s">
        <v>1476</v>
      </c>
      <c r="B489" s="35" t="s">
        <v>1477</v>
      </c>
      <c r="C489" s="39">
        <v>688</v>
      </c>
      <c r="D489" s="39">
        <v>688</v>
      </c>
      <c r="E489" s="39">
        <v>680</v>
      </c>
      <c r="F489" s="39">
        <v>696</v>
      </c>
      <c r="G489" s="67"/>
      <c r="H489" s="69">
        <f t="shared" si="14"/>
        <v>8</v>
      </c>
      <c r="I489" s="69">
        <f t="shared" si="15"/>
        <v>8</v>
      </c>
    </row>
    <row r="490" spans="1:9" ht="13.5" customHeight="1" x14ac:dyDescent="0.3">
      <c r="A490" s="35" t="s">
        <v>1479</v>
      </c>
      <c r="B490" s="35" t="s">
        <v>1480</v>
      </c>
      <c r="C490" s="39">
        <v>975.58</v>
      </c>
      <c r="D490" s="39">
        <v>975.58</v>
      </c>
      <c r="E490" s="39">
        <v>975.58</v>
      </c>
      <c r="F490" s="39">
        <v>975.58</v>
      </c>
      <c r="G490" s="67"/>
      <c r="H490" s="69">
        <f t="shared" si="14"/>
        <v>0</v>
      </c>
      <c r="I490" s="69">
        <f t="shared" si="15"/>
        <v>0</v>
      </c>
    </row>
    <row r="491" spans="1:9" ht="13.5" customHeight="1" x14ac:dyDescent="0.3">
      <c r="A491" s="35" t="s">
        <v>1482</v>
      </c>
      <c r="B491" s="35" t="s">
        <v>1483</v>
      </c>
      <c r="C491" s="39">
        <v>1000.51</v>
      </c>
      <c r="D491" s="39">
        <v>1000.51</v>
      </c>
      <c r="E491" s="39">
        <v>1000.51</v>
      </c>
      <c r="F491" s="39">
        <v>1000.51</v>
      </c>
      <c r="G491" s="67"/>
      <c r="H491" s="69">
        <f t="shared" si="14"/>
        <v>0</v>
      </c>
      <c r="I491" s="69">
        <f t="shared" si="15"/>
        <v>0</v>
      </c>
    </row>
    <row r="492" spans="1:9" ht="13.5" customHeight="1" x14ac:dyDescent="0.3">
      <c r="A492" s="35" t="s">
        <v>1485</v>
      </c>
      <c r="B492" s="35" t="s">
        <v>1486</v>
      </c>
      <c r="C492" s="39">
        <v>821.67</v>
      </c>
      <c r="D492" s="39">
        <v>822.02</v>
      </c>
      <c r="E492" s="39">
        <v>0</v>
      </c>
      <c r="F492" s="39">
        <v>1643.69</v>
      </c>
      <c r="G492" s="67"/>
      <c r="H492" s="69">
        <f t="shared" si="14"/>
        <v>821.67000000000007</v>
      </c>
      <c r="I492" s="69">
        <f t="shared" si="15"/>
        <v>821.67000000000007</v>
      </c>
    </row>
    <row r="493" spans="1:9" ht="13.5" customHeight="1" x14ac:dyDescent="0.3">
      <c r="A493" s="35" t="s">
        <v>1488</v>
      </c>
      <c r="B493" s="35" t="s">
        <v>1489</v>
      </c>
      <c r="C493" s="39">
        <v>609.76</v>
      </c>
      <c r="D493" s="39">
        <v>609.76</v>
      </c>
      <c r="E493" s="39">
        <v>609.76</v>
      </c>
      <c r="F493" s="39">
        <v>609.76</v>
      </c>
      <c r="G493" s="67"/>
      <c r="H493" s="69">
        <f t="shared" si="14"/>
        <v>0</v>
      </c>
      <c r="I493" s="69">
        <f t="shared" si="15"/>
        <v>0</v>
      </c>
    </row>
    <row r="494" spans="1:9" ht="13.5" customHeight="1" x14ac:dyDescent="0.3">
      <c r="A494" s="35" t="s">
        <v>1491</v>
      </c>
      <c r="B494" s="35" t="s">
        <v>1492</v>
      </c>
      <c r="C494" s="39">
        <v>657.2</v>
      </c>
      <c r="D494" s="39">
        <v>657.2</v>
      </c>
      <c r="E494" s="39">
        <v>657.2</v>
      </c>
      <c r="F494" s="39">
        <v>657.2</v>
      </c>
      <c r="G494" s="67"/>
      <c r="H494" s="69">
        <f t="shared" si="14"/>
        <v>0</v>
      </c>
      <c r="I494" s="69">
        <f t="shared" si="15"/>
        <v>0</v>
      </c>
    </row>
    <row r="495" spans="1:9" ht="13.5" customHeight="1" x14ac:dyDescent="0.3">
      <c r="A495" s="35" t="s">
        <v>1494</v>
      </c>
      <c r="B495" s="35" t="s">
        <v>1495</v>
      </c>
      <c r="C495" s="39">
        <v>1008.8</v>
      </c>
      <c r="D495" s="39">
        <v>1008.8</v>
      </c>
      <c r="E495" s="39">
        <v>1008.8</v>
      </c>
      <c r="F495" s="39">
        <v>1008.8</v>
      </c>
      <c r="G495" s="67"/>
      <c r="H495" s="69">
        <f t="shared" si="14"/>
        <v>0</v>
      </c>
      <c r="I495" s="69">
        <f t="shared" si="15"/>
        <v>0</v>
      </c>
    </row>
    <row r="496" spans="1:9" ht="13.5" customHeight="1" x14ac:dyDescent="0.3">
      <c r="A496" s="35" t="s">
        <v>1497</v>
      </c>
      <c r="B496" s="35" t="s">
        <v>1498</v>
      </c>
      <c r="C496" s="39">
        <v>1002.92</v>
      </c>
      <c r="D496" s="39">
        <v>1002.92</v>
      </c>
      <c r="E496" s="39">
        <v>1002.92</v>
      </c>
      <c r="F496" s="39">
        <v>1002.92</v>
      </c>
      <c r="G496" s="67"/>
      <c r="H496" s="69">
        <f t="shared" si="14"/>
        <v>0</v>
      </c>
      <c r="I496" s="69">
        <f t="shared" si="15"/>
        <v>0</v>
      </c>
    </row>
    <row r="497" spans="1:9" ht="13.5" customHeight="1" x14ac:dyDescent="0.3">
      <c r="A497" s="35" t="s">
        <v>1500</v>
      </c>
      <c r="B497" s="35" t="s">
        <v>1501</v>
      </c>
      <c r="C497" s="39">
        <v>823.63</v>
      </c>
      <c r="D497" s="39">
        <v>823.63</v>
      </c>
      <c r="E497" s="39">
        <v>823.63</v>
      </c>
      <c r="F497" s="39">
        <v>823.63</v>
      </c>
      <c r="G497" s="67"/>
      <c r="H497" s="69">
        <f t="shared" si="14"/>
        <v>0</v>
      </c>
      <c r="I497" s="69">
        <f t="shared" si="15"/>
        <v>0</v>
      </c>
    </row>
    <row r="498" spans="1:9" ht="13.5" customHeight="1" x14ac:dyDescent="0.3">
      <c r="A498" s="35" t="s">
        <v>1503</v>
      </c>
      <c r="B498" s="35" t="s">
        <v>1504</v>
      </c>
      <c r="C498" s="39">
        <v>609.76</v>
      </c>
      <c r="D498" s="39">
        <v>609.76</v>
      </c>
      <c r="E498" s="39">
        <v>609.76</v>
      </c>
      <c r="F498" s="39">
        <v>609.76</v>
      </c>
      <c r="G498" s="67"/>
      <c r="H498" s="69">
        <f t="shared" si="14"/>
        <v>0</v>
      </c>
      <c r="I498" s="69">
        <f t="shared" si="15"/>
        <v>0</v>
      </c>
    </row>
    <row r="499" spans="1:9" ht="13.5" customHeight="1" x14ac:dyDescent="0.3">
      <c r="A499" s="35" t="s">
        <v>1506</v>
      </c>
      <c r="B499" s="35" t="s">
        <v>1507</v>
      </c>
      <c r="C499" s="39">
        <v>695.15</v>
      </c>
      <c r="D499" s="39">
        <v>657.2</v>
      </c>
      <c r="E499" s="39">
        <v>657.2</v>
      </c>
      <c r="F499" s="39">
        <v>695.15</v>
      </c>
      <c r="G499" s="67"/>
      <c r="H499" s="69">
        <f t="shared" si="14"/>
        <v>37.949999999999932</v>
      </c>
      <c r="I499" s="69">
        <f t="shared" si="15"/>
        <v>37.949999999999932</v>
      </c>
    </row>
    <row r="500" spans="1:9" ht="13.5" customHeight="1" x14ac:dyDescent="0.3">
      <c r="A500" s="35" t="s">
        <v>1509</v>
      </c>
      <c r="B500" s="35" t="s">
        <v>1510</v>
      </c>
      <c r="C500" s="39">
        <v>943.25</v>
      </c>
      <c r="D500" s="39">
        <v>1008.8</v>
      </c>
      <c r="E500" s="39">
        <v>1886.5</v>
      </c>
      <c r="F500" s="39">
        <v>65.55</v>
      </c>
      <c r="G500" s="67"/>
      <c r="H500" s="69">
        <f t="shared" si="14"/>
        <v>-943.25</v>
      </c>
      <c r="I500" s="69">
        <v>0</v>
      </c>
    </row>
    <row r="501" spans="1:9" ht="13.5" customHeight="1" x14ac:dyDescent="0.3">
      <c r="A501" s="35" t="s">
        <v>1512</v>
      </c>
      <c r="B501" s="35" t="s">
        <v>1513</v>
      </c>
      <c r="C501" s="39">
        <v>1421.4</v>
      </c>
      <c r="D501" s="39">
        <v>1003.72</v>
      </c>
      <c r="E501" s="39">
        <v>1071.4000000000001</v>
      </c>
      <c r="F501" s="39">
        <v>1353.72</v>
      </c>
      <c r="G501" s="67"/>
      <c r="H501" s="69">
        <f t="shared" si="14"/>
        <v>350</v>
      </c>
      <c r="I501" s="69">
        <f t="shared" si="15"/>
        <v>350</v>
      </c>
    </row>
    <row r="502" spans="1:9" ht="13.5" customHeight="1" x14ac:dyDescent="0.3">
      <c r="A502" s="35" t="s">
        <v>1515</v>
      </c>
      <c r="B502" s="35" t="s">
        <v>1516</v>
      </c>
      <c r="C502" s="39">
        <v>825.24</v>
      </c>
      <c r="D502" s="39">
        <v>825.24</v>
      </c>
      <c r="E502" s="39">
        <v>825.24</v>
      </c>
      <c r="F502" s="39">
        <v>825.24</v>
      </c>
      <c r="G502" s="67"/>
      <c r="H502" s="69">
        <f t="shared" si="14"/>
        <v>0</v>
      </c>
      <c r="I502" s="69">
        <f t="shared" si="15"/>
        <v>0</v>
      </c>
    </row>
    <row r="503" spans="1:9" ht="13.5" customHeight="1" x14ac:dyDescent="0.3">
      <c r="A503" s="35" t="s">
        <v>1518</v>
      </c>
      <c r="B503" s="35" t="s">
        <v>1519</v>
      </c>
      <c r="C503" s="39">
        <v>0</v>
      </c>
      <c r="D503" s="39">
        <v>608.96</v>
      </c>
      <c r="E503" s="39">
        <v>0</v>
      </c>
      <c r="F503" s="39">
        <v>608.96</v>
      </c>
      <c r="G503" s="67"/>
      <c r="H503" s="69">
        <f t="shared" si="14"/>
        <v>0</v>
      </c>
      <c r="I503" s="69">
        <f t="shared" si="15"/>
        <v>0</v>
      </c>
    </row>
    <row r="504" spans="1:9" ht="13.5" customHeight="1" x14ac:dyDescent="0.3">
      <c r="A504" s="35" t="s">
        <v>1521</v>
      </c>
      <c r="B504" s="35" t="s">
        <v>1522</v>
      </c>
      <c r="C504" s="39">
        <v>75.989999999999995</v>
      </c>
      <c r="D504" s="39">
        <v>658</v>
      </c>
      <c r="E504" s="39">
        <v>151.97999999999999</v>
      </c>
      <c r="F504" s="39">
        <v>582.01</v>
      </c>
      <c r="G504" s="67"/>
      <c r="H504" s="69">
        <f t="shared" si="14"/>
        <v>-75.990000000000009</v>
      </c>
      <c r="I504" s="69">
        <v>0</v>
      </c>
    </row>
    <row r="505" spans="1:9" ht="13.5" customHeight="1" x14ac:dyDescent="0.3">
      <c r="A505" s="35" t="s">
        <v>1524</v>
      </c>
      <c r="B505" s="35" t="s">
        <v>1525</v>
      </c>
      <c r="C505" s="39">
        <v>978</v>
      </c>
      <c r="D505" s="39">
        <v>978</v>
      </c>
      <c r="E505" s="39">
        <v>998</v>
      </c>
      <c r="F505" s="39">
        <v>958</v>
      </c>
      <c r="G505" s="67"/>
      <c r="H505" s="69">
        <f t="shared" si="14"/>
        <v>-20</v>
      </c>
      <c r="I505" s="69">
        <v>0</v>
      </c>
    </row>
    <row r="506" spans="1:9" ht="13.5" customHeight="1" x14ac:dyDescent="0.3">
      <c r="A506" s="35" t="s">
        <v>1527</v>
      </c>
      <c r="B506" s="35" t="s">
        <v>1528</v>
      </c>
      <c r="C506" s="39">
        <v>1004.53</v>
      </c>
      <c r="D506" s="39">
        <v>1004.53</v>
      </c>
      <c r="E506" s="39">
        <v>1004.53</v>
      </c>
      <c r="F506" s="39">
        <v>1004.53</v>
      </c>
      <c r="G506" s="67"/>
      <c r="H506" s="69">
        <f t="shared" si="14"/>
        <v>0</v>
      </c>
      <c r="I506" s="69">
        <f t="shared" si="15"/>
        <v>0</v>
      </c>
    </row>
    <row r="507" spans="1:9" ht="13.5" customHeight="1" x14ac:dyDescent="0.3">
      <c r="A507" s="35" t="s">
        <v>1530</v>
      </c>
      <c r="B507" s="35" t="s">
        <v>1531</v>
      </c>
      <c r="C507" s="39">
        <v>2565.25</v>
      </c>
      <c r="D507" s="39">
        <v>824.43</v>
      </c>
      <c r="E507" s="39">
        <v>0</v>
      </c>
      <c r="F507" s="39">
        <v>3389.68</v>
      </c>
      <c r="G507" s="67"/>
      <c r="H507" s="69">
        <f t="shared" si="14"/>
        <v>2565.25</v>
      </c>
      <c r="I507" s="69">
        <f t="shared" si="15"/>
        <v>2565.25</v>
      </c>
    </row>
    <row r="508" spans="1:9" ht="13.5" customHeight="1" x14ac:dyDescent="0.3">
      <c r="A508" s="35" t="s">
        <v>1533</v>
      </c>
      <c r="B508" s="35" t="s">
        <v>1534</v>
      </c>
      <c r="C508" s="39">
        <v>608.96</v>
      </c>
      <c r="D508" s="39">
        <v>608.96</v>
      </c>
      <c r="E508" s="39">
        <v>608.96</v>
      </c>
      <c r="F508" s="39">
        <v>608.96</v>
      </c>
      <c r="G508" s="67"/>
      <c r="H508" s="69">
        <f t="shared" si="14"/>
        <v>0</v>
      </c>
      <c r="I508" s="69">
        <f t="shared" si="15"/>
        <v>0</v>
      </c>
    </row>
    <row r="509" spans="1:9" ht="13.5" customHeight="1" x14ac:dyDescent="0.3">
      <c r="A509" s="35" t="s">
        <v>1536</v>
      </c>
      <c r="B509" s="35" t="s">
        <v>1537</v>
      </c>
      <c r="C509" s="39">
        <v>-185.68</v>
      </c>
      <c r="D509" s="39">
        <v>688</v>
      </c>
      <c r="E509" s="39">
        <v>0</v>
      </c>
      <c r="F509" s="39">
        <v>502.32</v>
      </c>
      <c r="G509" s="67"/>
      <c r="H509" s="69">
        <f t="shared" si="14"/>
        <v>-185.68</v>
      </c>
      <c r="I509" s="69">
        <v>0</v>
      </c>
    </row>
    <row r="510" spans="1:9" ht="13.5" customHeight="1" x14ac:dyDescent="0.3">
      <c r="A510" s="35" t="s">
        <v>1539</v>
      </c>
      <c r="B510" s="35" t="s">
        <v>1540</v>
      </c>
      <c r="C510" s="39">
        <v>1957.6</v>
      </c>
      <c r="D510" s="39">
        <v>978.8</v>
      </c>
      <c r="E510" s="39">
        <v>3849.65</v>
      </c>
      <c r="F510" s="39">
        <v>-913.25</v>
      </c>
      <c r="G510" s="69">
        <f>F510</f>
        <v>-913.25</v>
      </c>
      <c r="H510" s="69">
        <f t="shared" si="14"/>
        <v>-1892.05</v>
      </c>
      <c r="I510" s="69">
        <v>0</v>
      </c>
    </row>
    <row r="511" spans="1:9" ht="13.5" customHeight="1" x14ac:dyDescent="0.3">
      <c r="A511" s="35" t="s">
        <v>1542</v>
      </c>
      <c r="B511" s="35" t="s">
        <v>1543</v>
      </c>
      <c r="C511" s="39">
        <v>1003.72</v>
      </c>
      <c r="D511" s="39">
        <v>1003.72</v>
      </c>
      <c r="E511" s="39">
        <v>0</v>
      </c>
      <c r="F511" s="39">
        <v>2007.44</v>
      </c>
      <c r="G511" s="67"/>
      <c r="H511" s="69">
        <f t="shared" si="14"/>
        <v>1003.72</v>
      </c>
      <c r="I511" s="69">
        <f t="shared" si="15"/>
        <v>1003.72</v>
      </c>
    </row>
    <row r="512" spans="1:9" ht="13.5" customHeight="1" x14ac:dyDescent="0.3">
      <c r="A512" s="35" t="s">
        <v>1545</v>
      </c>
      <c r="B512" s="35" t="s">
        <v>1546</v>
      </c>
      <c r="C512" s="39">
        <v>824.43</v>
      </c>
      <c r="D512" s="39">
        <v>824.43</v>
      </c>
      <c r="E512" s="39">
        <v>824.43</v>
      </c>
      <c r="F512" s="39">
        <v>824.43</v>
      </c>
      <c r="G512" s="67"/>
      <c r="H512" s="69">
        <f t="shared" si="14"/>
        <v>0</v>
      </c>
      <c r="I512" s="69">
        <f t="shared" si="15"/>
        <v>0</v>
      </c>
    </row>
    <row r="513" spans="1:9" ht="13.5" customHeight="1" x14ac:dyDescent="0.3">
      <c r="A513" s="35" t="s">
        <v>1548</v>
      </c>
      <c r="B513" s="35" t="s">
        <v>1549</v>
      </c>
      <c r="C513" s="39">
        <v>674.3</v>
      </c>
      <c r="D513" s="39">
        <v>639.76</v>
      </c>
      <c r="E513" s="39">
        <v>606</v>
      </c>
      <c r="F513" s="39">
        <v>708.06</v>
      </c>
      <c r="G513" s="67"/>
      <c r="H513" s="69">
        <f t="shared" si="14"/>
        <v>68.299999999999955</v>
      </c>
      <c r="I513" s="69">
        <f t="shared" si="15"/>
        <v>68.299999999999955</v>
      </c>
    </row>
    <row r="514" spans="1:9" ht="13.5" customHeight="1" x14ac:dyDescent="0.3">
      <c r="A514" s="35" t="s">
        <v>1551</v>
      </c>
      <c r="B514" s="35" t="s">
        <v>1552</v>
      </c>
      <c r="C514" s="39">
        <v>2615.69</v>
      </c>
      <c r="D514" s="39">
        <v>657.2</v>
      </c>
      <c r="E514" s="39">
        <v>660</v>
      </c>
      <c r="F514" s="39">
        <v>2612.89</v>
      </c>
      <c r="G514" s="67"/>
      <c r="H514" s="69">
        <f t="shared" si="14"/>
        <v>1955.6899999999998</v>
      </c>
      <c r="I514" s="69">
        <f t="shared" si="15"/>
        <v>1955.6899999999998</v>
      </c>
    </row>
    <row r="515" spans="1:9" ht="13.5" customHeight="1" x14ac:dyDescent="0.3">
      <c r="A515" s="35" t="s">
        <v>1554</v>
      </c>
      <c r="B515" s="35" t="s">
        <v>1555</v>
      </c>
      <c r="C515" s="39">
        <v>6401.52</v>
      </c>
      <c r="D515" s="39">
        <v>979.6</v>
      </c>
      <c r="E515" s="39">
        <v>0</v>
      </c>
      <c r="F515" s="39">
        <v>7381.12</v>
      </c>
      <c r="G515" s="67"/>
      <c r="H515" s="69">
        <f t="shared" si="14"/>
        <v>6401.5199999999995</v>
      </c>
      <c r="I515" s="69">
        <f t="shared" si="15"/>
        <v>6401.5199999999995</v>
      </c>
    </row>
    <row r="516" spans="1:9" ht="13.5" customHeight="1" x14ac:dyDescent="0.3">
      <c r="A516" s="35" t="s">
        <v>1557</v>
      </c>
      <c r="B516" s="35" t="s">
        <v>1558</v>
      </c>
      <c r="C516" s="39">
        <v>1006.14</v>
      </c>
      <c r="D516" s="39">
        <v>1006.14</v>
      </c>
      <c r="E516" s="39">
        <v>1006.14</v>
      </c>
      <c r="F516" s="39">
        <v>1006.14</v>
      </c>
      <c r="G516" s="67"/>
      <c r="H516" s="69">
        <f t="shared" ref="H516:H579" si="16">F516-D516</f>
        <v>0</v>
      </c>
      <c r="I516" s="69">
        <f t="shared" ref="I516:I579" si="17">H516</f>
        <v>0</v>
      </c>
    </row>
    <row r="517" spans="1:9" ht="13.5" customHeight="1" x14ac:dyDescent="0.3">
      <c r="A517" s="35" t="s">
        <v>1560</v>
      </c>
      <c r="B517" s="35" t="s">
        <v>1561</v>
      </c>
      <c r="C517" s="39">
        <v>823.63</v>
      </c>
      <c r="D517" s="39">
        <v>823.63</v>
      </c>
      <c r="E517" s="39">
        <v>823.63</v>
      </c>
      <c r="F517" s="39">
        <v>823.63</v>
      </c>
      <c r="G517" s="67"/>
      <c r="H517" s="69">
        <f t="shared" si="16"/>
        <v>0</v>
      </c>
      <c r="I517" s="69">
        <f t="shared" si="17"/>
        <v>0</v>
      </c>
    </row>
    <row r="518" spans="1:9" ht="13.5" customHeight="1" x14ac:dyDescent="0.3">
      <c r="A518" s="35" t="s">
        <v>1563</v>
      </c>
      <c r="B518" s="35" t="s">
        <v>1564</v>
      </c>
      <c r="C518" s="39">
        <v>606.54999999999995</v>
      </c>
      <c r="D518" s="39">
        <v>606.54999999999995</v>
      </c>
      <c r="E518" s="39">
        <v>606.54999999999995</v>
      </c>
      <c r="F518" s="39">
        <v>606.54999999999995</v>
      </c>
      <c r="G518" s="67"/>
      <c r="H518" s="69">
        <f t="shared" si="16"/>
        <v>0</v>
      </c>
      <c r="I518" s="69">
        <f t="shared" si="17"/>
        <v>0</v>
      </c>
    </row>
    <row r="519" spans="1:9" ht="13.5" customHeight="1" x14ac:dyDescent="0.3">
      <c r="A519" s="35" t="s">
        <v>1566</v>
      </c>
      <c r="B519" s="35" t="s">
        <v>1567</v>
      </c>
      <c r="C519" s="39">
        <v>699.51</v>
      </c>
      <c r="D519" s="39">
        <v>661.22</v>
      </c>
      <c r="E519" s="39">
        <v>1200.51</v>
      </c>
      <c r="F519" s="39">
        <v>160.22</v>
      </c>
      <c r="G519" s="67"/>
      <c r="H519" s="69">
        <f t="shared" si="16"/>
        <v>-501</v>
      </c>
      <c r="I519" s="69">
        <v>0</v>
      </c>
    </row>
    <row r="520" spans="1:9" ht="13.5" customHeight="1" x14ac:dyDescent="0.3">
      <c r="A520" s="35" t="s">
        <v>1569</v>
      </c>
      <c r="B520" s="35" t="s">
        <v>1570</v>
      </c>
      <c r="C520" s="39">
        <v>980.41</v>
      </c>
      <c r="D520" s="39">
        <v>980.41</v>
      </c>
      <c r="E520" s="39">
        <v>980.41</v>
      </c>
      <c r="F520" s="39">
        <v>980.41</v>
      </c>
      <c r="G520" s="67"/>
      <c r="H520" s="69">
        <f t="shared" si="16"/>
        <v>0</v>
      </c>
      <c r="I520" s="69">
        <f t="shared" si="17"/>
        <v>0</v>
      </c>
    </row>
    <row r="521" spans="1:9" ht="13.5" customHeight="1" x14ac:dyDescent="0.3">
      <c r="A521" s="35" t="s">
        <v>1572</v>
      </c>
      <c r="B521" s="35" t="s">
        <v>1573</v>
      </c>
      <c r="C521" s="39">
        <v>1003.72</v>
      </c>
      <c r="D521" s="39">
        <v>1003.72</v>
      </c>
      <c r="E521" s="39">
        <v>1003.72</v>
      </c>
      <c r="F521" s="39">
        <v>1003.72</v>
      </c>
      <c r="G521" s="67"/>
      <c r="H521" s="69">
        <f t="shared" si="16"/>
        <v>0</v>
      </c>
      <c r="I521" s="69">
        <f t="shared" si="17"/>
        <v>0</v>
      </c>
    </row>
    <row r="522" spans="1:9" ht="13.5" customHeight="1" x14ac:dyDescent="0.3">
      <c r="A522" s="35" t="s">
        <v>1575</v>
      </c>
      <c r="B522" s="35" t="s">
        <v>1576</v>
      </c>
      <c r="C522" s="39">
        <v>825.24</v>
      </c>
      <c r="D522" s="39">
        <v>825.24</v>
      </c>
      <c r="E522" s="39">
        <v>0</v>
      </c>
      <c r="F522" s="39">
        <v>1650.48</v>
      </c>
      <c r="G522" s="67"/>
      <c r="H522" s="69">
        <f t="shared" si="16"/>
        <v>825.24</v>
      </c>
      <c r="I522" s="69">
        <f t="shared" si="17"/>
        <v>825.24</v>
      </c>
    </row>
    <row r="523" spans="1:9" ht="13.5" customHeight="1" x14ac:dyDescent="0.3">
      <c r="A523" s="35" t="s">
        <v>1578</v>
      </c>
      <c r="B523" s="35" t="s">
        <v>1579</v>
      </c>
      <c r="C523" s="39">
        <v>15119.76</v>
      </c>
      <c r="D523" s="39">
        <v>606.54999999999995</v>
      </c>
      <c r="E523" s="39">
        <v>0</v>
      </c>
      <c r="F523" s="39">
        <v>15726.31</v>
      </c>
      <c r="G523" s="67"/>
      <c r="H523" s="69">
        <f t="shared" si="16"/>
        <v>15119.76</v>
      </c>
      <c r="I523" s="69">
        <f t="shared" si="17"/>
        <v>15119.76</v>
      </c>
    </row>
    <row r="524" spans="1:9" ht="13.5" customHeight="1" x14ac:dyDescent="0.3">
      <c r="A524" s="35" t="s">
        <v>1581</v>
      </c>
      <c r="B524" s="35" t="s">
        <v>1582</v>
      </c>
      <c r="C524" s="39">
        <v>657.2</v>
      </c>
      <c r="D524" s="39">
        <v>657.2</v>
      </c>
      <c r="E524" s="39">
        <v>657.2</v>
      </c>
      <c r="F524" s="39">
        <v>657.2</v>
      </c>
      <c r="G524" s="67"/>
      <c r="H524" s="69">
        <f t="shared" si="16"/>
        <v>0</v>
      </c>
      <c r="I524" s="69">
        <f t="shared" si="17"/>
        <v>0</v>
      </c>
    </row>
    <row r="525" spans="1:9" ht="13.5" customHeight="1" x14ac:dyDescent="0.3">
      <c r="A525" s="35" t="s">
        <v>1584</v>
      </c>
      <c r="B525" s="35" t="s">
        <v>1585</v>
      </c>
      <c r="C525" s="39">
        <v>980.41</v>
      </c>
      <c r="D525" s="39">
        <v>980.41</v>
      </c>
      <c r="E525" s="39">
        <v>980.41</v>
      </c>
      <c r="F525" s="39">
        <v>980.41</v>
      </c>
      <c r="G525" s="67"/>
      <c r="H525" s="69">
        <f t="shared" si="16"/>
        <v>0</v>
      </c>
      <c r="I525" s="69">
        <f t="shared" si="17"/>
        <v>0</v>
      </c>
    </row>
    <row r="526" spans="1:9" ht="13.5" customHeight="1" x14ac:dyDescent="0.3">
      <c r="A526" s="35" t="s">
        <v>1587</v>
      </c>
      <c r="B526" s="35" t="s">
        <v>1588</v>
      </c>
      <c r="C526" s="39">
        <v>1003.72</v>
      </c>
      <c r="D526" s="39">
        <v>1003.72</v>
      </c>
      <c r="E526" s="39">
        <v>1003.72</v>
      </c>
      <c r="F526" s="39">
        <v>1003.72</v>
      </c>
      <c r="G526" s="67"/>
      <c r="H526" s="69">
        <f t="shared" si="16"/>
        <v>0</v>
      </c>
      <c r="I526" s="69">
        <f t="shared" si="17"/>
        <v>0</v>
      </c>
    </row>
    <row r="527" spans="1:9" ht="13.5" customHeight="1" x14ac:dyDescent="0.3">
      <c r="A527" s="35" t="s">
        <v>1590</v>
      </c>
      <c r="B527" s="35" t="s">
        <v>1591</v>
      </c>
      <c r="C527" s="39">
        <v>822.82</v>
      </c>
      <c r="D527" s="39">
        <v>822.82</v>
      </c>
      <c r="E527" s="39">
        <v>822.82</v>
      </c>
      <c r="F527" s="39">
        <v>822.82</v>
      </c>
      <c r="G527" s="67"/>
      <c r="H527" s="69">
        <f t="shared" si="16"/>
        <v>0</v>
      </c>
      <c r="I527" s="69">
        <f t="shared" si="17"/>
        <v>0</v>
      </c>
    </row>
    <row r="528" spans="1:9" ht="13.5" customHeight="1" x14ac:dyDescent="0.3">
      <c r="A528" s="35" t="s">
        <v>1593</v>
      </c>
      <c r="B528" s="35" t="s">
        <v>1594</v>
      </c>
      <c r="C528" s="39">
        <v>606.54999999999995</v>
      </c>
      <c r="D528" s="39">
        <v>606.54999999999995</v>
      </c>
      <c r="E528" s="39">
        <v>606.54999999999995</v>
      </c>
      <c r="F528" s="39">
        <v>606.54999999999995</v>
      </c>
      <c r="G528" s="67"/>
      <c r="H528" s="69">
        <f t="shared" si="16"/>
        <v>0</v>
      </c>
      <c r="I528" s="69">
        <f t="shared" si="17"/>
        <v>0</v>
      </c>
    </row>
    <row r="529" spans="1:9" ht="13.5" customHeight="1" x14ac:dyDescent="0.3">
      <c r="A529" s="35" t="s">
        <v>1596</v>
      </c>
      <c r="B529" s="35" t="s">
        <v>1597</v>
      </c>
      <c r="C529" s="39">
        <v>658.81</v>
      </c>
      <c r="D529" s="39">
        <v>658.81</v>
      </c>
      <c r="E529" s="39">
        <v>658.81</v>
      </c>
      <c r="F529" s="39">
        <v>658.81</v>
      </c>
      <c r="G529" s="67"/>
      <c r="H529" s="69">
        <f t="shared" si="16"/>
        <v>0</v>
      </c>
      <c r="I529" s="69">
        <f t="shared" si="17"/>
        <v>0</v>
      </c>
    </row>
    <row r="530" spans="1:9" ht="13.5" customHeight="1" x14ac:dyDescent="0.3">
      <c r="A530" s="35" t="s">
        <v>1599</v>
      </c>
      <c r="B530" s="35" t="s">
        <v>1600</v>
      </c>
      <c r="C530" s="39">
        <v>980.41</v>
      </c>
      <c r="D530" s="39">
        <v>980.41</v>
      </c>
      <c r="E530" s="39">
        <v>980.41</v>
      </c>
      <c r="F530" s="39">
        <v>980.41</v>
      </c>
      <c r="G530" s="67"/>
      <c r="H530" s="69">
        <f t="shared" si="16"/>
        <v>0</v>
      </c>
      <c r="I530" s="69">
        <f t="shared" si="17"/>
        <v>0</v>
      </c>
    </row>
    <row r="531" spans="1:9" ht="13.5" customHeight="1" x14ac:dyDescent="0.3">
      <c r="A531" s="35" t="s">
        <v>1602</v>
      </c>
      <c r="B531" s="35" t="s">
        <v>1603</v>
      </c>
      <c r="C531" s="39">
        <v>67.62</v>
      </c>
      <c r="D531" s="39">
        <v>1002.92</v>
      </c>
      <c r="E531" s="39">
        <v>1070.54</v>
      </c>
      <c r="F531" s="39">
        <v>0</v>
      </c>
      <c r="G531" s="67"/>
      <c r="H531" s="69">
        <f t="shared" si="16"/>
        <v>-1002.92</v>
      </c>
      <c r="I531" s="69">
        <v>0</v>
      </c>
    </row>
    <row r="532" spans="1:9" ht="13.5" customHeight="1" x14ac:dyDescent="0.3">
      <c r="A532" s="35" t="s">
        <v>1605</v>
      </c>
      <c r="B532" s="35" t="s">
        <v>1606</v>
      </c>
      <c r="C532" s="39">
        <v>825.24</v>
      </c>
      <c r="D532" s="39">
        <v>825.24</v>
      </c>
      <c r="E532" s="39">
        <v>825.24</v>
      </c>
      <c r="F532" s="39">
        <v>825.24</v>
      </c>
      <c r="G532" s="67"/>
      <c r="H532" s="69">
        <f t="shared" si="16"/>
        <v>0</v>
      </c>
      <c r="I532" s="69">
        <f t="shared" si="17"/>
        <v>0</v>
      </c>
    </row>
    <row r="533" spans="1:9" ht="13.5" customHeight="1" x14ac:dyDescent="0.3">
      <c r="A533" s="35" t="s">
        <v>1608</v>
      </c>
      <c r="B533" s="35" t="s">
        <v>1609</v>
      </c>
      <c r="C533" s="39">
        <v>640.15</v>
      </c>
      <c r="D533" s="39">
        <v>606.54999999999995</v>
      </c>
      <c r="E533" s="39">
        <v>640</v>
      </c>
      <c r="F533" s="39">
        <v>606.70000000000005</v>
      </c>
      <c r="G533" s="67"/>
      <c r="H533" s="69">
        <f t="shared" si="16"/>
        <v>0.15000000000009095</v>
      </c>
      <c r="I533" s="69">
        <f t="shared" si="17"/>
        <v>0.15000000000009095</v>
      </c>
    </row>
    <row r="534" spans="1:9" ht="13.5" customHeight="1" x14ac:dyDescent="0.3">
      <c r="A534" s="35" t="s">
        <v>1611</v>
      </c>
      <c r="B534" s="35" t="s">
        <v>1612</v>
      </c>
      <c r="C534" s="39">
        <v>1220.33</v>
      </c>
      <c r="D534" s="39">
        <v>656.4</v>
      </c>
      <c r="E534" s="39">
        <v>0</v>
      </c>
      <c r="F534" s="39">
        <v>1876.73</v>
      </c>
      <c r="G534" s="67"/>
      <c r="H534" s="69">
        <f t="shared" si="16"/>
        <v>1220.33</v>
      </c>
      <c r="I534" s="69">
        <f t="shared" si="17"/>
        <v>1220.33</v>
      </c>
    </row>
    <row r="535" spans="1:9" ht="13.5" customHeight="1" x14ac:dyDescent="0.3">
      <c r="A535" s="35" t="s">
        <v>1614</v>
      </c>
      <c r="B535" s="35" t="s">
        <v>1615</v>
      </c>
      <c r="C535" s="39">
        <v>1262.92</v>
      </c>
      <c r="D535" s="39">
        <v>981.21</v>
      </c>
      <c r="E535" s="39">
        <v>1262.92</v>
      </c>
      <c r="F535" s="39">
        <v>981.21</v>
      </c>
      <c r="G535" s="67"/>
      <c r="H535" s="69">
        <f t="shared" si="16"/>
        <v>0</v>
      </c>
      <c r="I535" s="69">
        <f t="shared" si="17"/>
        <v>0</v>
      </c>
    </row>
    <row r="536" spans="1:9" ht="13.5" customHeight="1" x14ac:dyDescent="0.3">
      <c r="A536" s="35" t="s">
        <v>1617</v>
      </c>
      <c r="B536" s="35" t="s">
        <v>1618</v>
      </c>
      <c r="C536" s="39">
        <v>1290.02</v>
      </c>
      <c r="D536" s="39">
        <v>1006.14</v>
      </c>
      <c r="E536" s="39">
        <v>430</v>
      </c>
      <c r="F536" s="39">
        <v>1866.16</v>
      </c>
      <c r="G536" s="67"/>
      <c r="H536" s="69">
        <f t="shared" si="16"/>
        <v>860.0200000000001</v>
      </c>
      <c r="I536" s="69">
        <f t="shared" si="17"/>
        <v>860.0200000000001</v>
      </c>
    </row>
    <row r="537" spans="1:9" ht="13.5" customHeight="1" x14ac:dyDescent="0.3">
      <c r="A537" s="35" t="s">
        <v>1620</v>
      </c>
      <c r="B537" s="35" t="s">
        <v>1621</v>
      </c>
      <c r="C537" s="39">
        <v>825.24</v>
      </c>
      <c r="D537" s="39">
        <v>825.24</v>
      </c>
      <c r="E537" s="39">
        <v>825.24</v>
      </c>
      <c r="F537" s="39">
        <v>825.24</v>
      </c>
      <c r="G537" s="67"/>
      <c r="H537" s="69">
        <f t="shared" si="16"/>
        <v>0</v>
      </c>
      <c r="I537" s="69">
        <f t="shared" si="17"/>
        <v>0</v>
      </c>
    </row>
    <row r="538" spans="1:9" ht="13.5" customHeight="1" x14ac:dyDescent="0.3">
      <c r="A538" s="35" t="s">
        <v>1623</v>
      </c>
      <c r="B538" s="35" t="s">
        <v>1624</v>
      </c>
      <c r="C538" s="39">
        <v>606.54999999999995</v>
      </c>
      <c r="D538" s="39">
        <v>606.54999999999995</v>
      </c>
      <c r="E538" s="39">
        <v>606.54999999999995</v>
      </c>
      <c r="F538" s="39">
        <v>606.54999999999995</v>
      </c>
      <c r="G538" s="67"/>
      <c r="H538" s="69">
        <f t="shared" si="16"/>
        <v>0</v>
      </c>
      <c r="I538" s="69">
        <f t="shared" si="17"/>
        <v>0</v>
      </c>
    </row>
    <row r="539" spans="1:9" ht="13.5" customHeight="1" x14ac:dyDescent="0.3">
      <c r="A539" s="35" t="s">
        <v>1626</v>
      </c>
      <c r="B539" s="35" t="s">
        <v>1612</v>
      </c>
      <c r="C539" s="39">
        <v>655.59</v>
      </c>
      <c r="D539" s="39">
        <v>655.59</v>
      </c>
      <c r="E539" s="39">
        <v>655.59</v>
      </c>
      <c r="F539" s="39">
        <v>655.59</v>
      </c>
      <c r="G539" s="67"/>
      <c r="H539" s="69">
        <f t="shared" si="16"/>
        <v>0</v>
      </c>
      <c r="I539" s="69">
        <f t="shared" si="17"/>
        <v>0</v>
      </c>
    </row>
    <row r="540" spans="1:9" ht="13.5" customHeight="1" x14ac:dyDescent="0.3">
      <c r="A540" s="35" t="s">
        <v>1628</v>
      </c>
      <c r="B540" s="35" t="s">
        <v>1629</v>
      </c>
      <c r="C540" s="39">
        <v>1326.78</v>
      </c>
      <c r="D540" s="39">
        <v>979.6</v>
      </c>
      <c r="E540" s="39">
        <v>1833.99</v>
      </c>
      <c r="F540" s="39">
        <v>472.39</v>
      </c>
      <c r="G540" s="67"/>
      <c r="H540" s="69">
        <f t="shared" si="16"/>
        <v>-507.21000000000004</v>
      </c>
      <c r="I540" s="69">
        <v>0</v>
      </c>
    </row>
    <row r="541" spans="1:9" ht="13.5" customHeight="1" x14ac:dyDescent="0.3">
      <c r="A541" s="35" t="s">
        <v>1631</v>
      </c>
      <c r="B541" s="35" t="s">
        <v>1632</v>
      </c>
      <c r="C541" s="39">
        <v>2004.24</v>
      </c>
      <c r="D541" s="39">
        <v>1002.12</v>
      </c>
      <c r="E541" s="39">
        <v>2005</v>
      </c>
      <c r="F541" s="39">
        <v>1001.36</v>
      </c>
      <c r="G541" s="67"/>
      <c r="H541" s="69">
        <f t="shared" si="16"/>
        <v>-0.75999999999999091</v>
      </c>
      <c r="I541" s="69">
        <v>0</v>
      </c>
    </row>
    <row r="542" spans="1:9" ht="13.5" customHeight="1" x14ac:dyDescent="0.3">
      <c r="A542" s="35" t="s">
        <v>1634</v>
      </c>
      <c r="B542" s="35" t="s">
        <v>1635</v>
      </c>
      <c r="C542" s="39">
        <v>822.02</v>
      </c>
      <c r="D542" s="39">
        <v>822.02</v>
      </c>
      <c r="E542" s="39">
        <v>822.02</v>
      </c>
      <c r="F542" s="39">
        <v>822.02</v>
      </c>
      <c r="G542" s="67"/>
      <c r="H542" s="69">
        <f t="shared" si="16"/>
        <v>0</v>
      </c>
      <c r="I542" s="69">
        <f t="shared" si="17"/>
        <v>0</v>
      </c>
    </row>
    <row r="543" spans="1:9" ht="13.5" customHeight="1" x14ac:dyDescent="0.3">
      <c r="A543" s="35" t="s">
        <v>1637</v>
      </c>
      <c r="B543" s="35" t="s">
        <v>1638</v>
      </c>
      <c r="C543" s="39">
        <v>607.35</v>
      </c>
      <c r="D543" s="39">
        <v>607.35</v>
      </c>
      <c r="E543" s="39">
        <v>607.35</v>
      </c>
      <c r="F543" s="39">
        <v>607.35</v>
      </c>
      <c r="G543" s="67"/>
      <c r="H543" s="69">
        <f t="shared" si="16"/>
        <v>0</v>
      </c>
      <c r="I543" s="69">
        <f t="shared" si="17"/>
        <v>0</v>
      </c>
    </row>
    <row r="544" spans="1:9" ht="13.5" customHeight="1" x14ac:dyDescent="0.3">
      <c r="A544" s="35" t="s">
        <v>1640</v>
      </c>
      <c r="B544" s="35" t="s">
        <v>352</v>
      </c>
      <c r="C544" s="39">
        <v>657.2</v>
      </c>
      <c r="D544" s="39">
        <v>657.2</v>
      </c>
      <c r="E544" s="39">
        <v>657.2</v>
      </c>
      <c r="F544" s="39">
        <v>657.2</v>
      </c>
      <c r="G544" s="67"/>
      <c r="H544" s="69">
        <f t="shared" si="16"/>
        <v>0</v>
      </c>
      <c r="I544" s="69">
        <f t="shared" si="17"/>
        <v>0</v>
      </c>
    </row>
    <row r="545" spans="1:9" ht="13.5" customHeight="1" x14ac:dyDescent="0.3">
      <c r="A545" s="35" t="s">
        <v>1642</v>
      </c>
      <c r="B545" s="35" t="s">
        <v>1643</v>
      </c>
      <c r="C545" s="39">
        <v>976.39</v>
      </c>
      <c r="D545" s="39">
        <v>976.39</v>
      </c>
      <c r="E545" s="39">
        <v>976.39</v>
      </c>
      <c r="F545" s="39">
        <v>976.39</v>
      </c>
      <c r="G545" s="67"/>
      <c r="H545" s="69">
        <f t="shared" si="16"/>
        <v>0</v>
      </c>
      <c r="I545" s="69">
        <f t="shared" si="17"/>
        <v>0</v>
      </c>
    </row>
    <row r="546" spans="1:9" ht="13.5" customHeight="1" x14ac:dyDescent="0.3">
      <c r="A546" s="35" t="s">
        <v>1645</v>
      </c>
      <c r="B546" s="35" t="s">
        <v>1646</v>
      </c>
      <c r="C546" s="39">
        <v>1006.14</v>
      </c>
      <c r="D546" s="39">
        <v>1006.14</v>
      </c>
      <c r="E546" s="39">
        <v>1006.14</v>
      </c>
      <c r="F546" s="39">
        <v>1006.14</v>
      </c>
      <c r="G546" s="67"/>
      <c r="H546" s="69">
        <f t="shared" si="16"/>
        <v>0</v>
      </c>
      <c r="I546" s="69">
        <f t="shared" si="17"/>
        <v>0</v>
      </c>
    </row>
    <row r="547" spans="1:9" ht="13.5" customHeight="1" x14ac:dyDescent="0.3">
      <c r="A547" s="35" t="s">
        <v>1648</v>
      </c>
      <c r="B547" s="35" t="s">
        <v>1649</v>
      </c>
      <c r="C547" s="39">
        <v>1539.8</v>
      </c>
      <c r="D547" s="39">
        <v>822.82</v>
      </c>
      <c r="E547" s="39">
        <v>1539.8</v>
      </c>
      <c r="F547" s="39">
        <v>822.82</v>
      </c>
      <c r="G547" s="67"/>
      <c r="H547" s="69">
        <f t="shared" si="16"/>
        <v>0</v>
      </c>
      <c r="I547" s="69">
        <f t="shared" si="17"/>
        <v>0</v>
      </c>
    </row>
    <row r="548" spans="1:9" ht="13.5" customHeight="1" x14ac:dyDescent="0.3">
      <c r="A548" s="35" t="s">
        <v>1651</v>
      </c>
      <c r="B548" s="35" t="s">
        <v>1652</v>
      </c>
      <c r="C548" s="39">
        <v>609.76</v>
      </c>
      <c r="D548" s="39">
        <v>609.76</v>
      </c>
      <c r="E548" s="39">
        <v>609.76</v>
      </c>
      <c r="F548" s="39">
        <v>609.76</v>
      </c>
      <c r="G548" s="67"/>
      <c r="H548" s="69">
        <f t="shared" si="16"/>
        <v>0</v>
      </c>
      <c r="I548" s="69">
        <f t="shared" si="17"/>
        <v>0</v>
      </c>
    </row>
    <row r="549" spans="1:9" ht="13.5" customHeight="1" x14ac:dyDescent="0.3">
      <c r="A549" s="35" t="s">
        <v>1654</v>
      </c>
      <c r="B549" s="35" t="s">
        <v>1655</v>
      </c>
      <c r="C549" s="39">
        <v>37.67</v>
      </c>
      <c r="D549" s="39">
        <v>653.98</v>
      </c>
      <c r="E549" s="39">
        <v>290.89</v>
      </c>
      <c r="F549" s="39">
        <v>400.76</v>
      </c>
      <c r="G549" s="67"/>
      <c r="H549" s="69">
        <f t="shared" si="16"/>
        <v>-253.22000000000003</v>
      </c>
      <c r="I549" s="69">
        <v>0</v>
      </c>
    </row>
    <row r="550" spans="1:9" ht="13.5" customHeight="1" x14ac:dyDescent="0.3">
      <c r="A550" s="35" t="s">
        <v>1657</v>
      </c>
      <c r="B550" s="35" t="s">
        <v>1658</v>
      </c>
      <c r="C550" s="39">
        <v>979.6</v>
      </c>
      <c r="D550" s="39">
        <v>979.6</v>
      </c>
      <c r="E550" s="39">
        <v>979.6</v>
      </c>
      <c r="F550" s="39">
        <v>979.6</v>
      </c>
      <c r="G550" s="67"/>
      <c r="H550" s="69">
        <f t="shared" si="16"/>
        <v>0</v>
      </c>
      <c r="I550" s="69">
        <f t="shared" si="17"/>
        <v>0</v>
      </c>
    </row>
    <row r="551" spans="1:9" ht="13.5" customHeight="1" x14ac:dyDescent="0.3">
      <c r="A551" s="35" t="s">
        <v>1660</v>
      </c>
      <c r="B551" s="35" t="s">
        <v>1661</v>
      </c>
      <c r="C551" s="39">
        <v>1003.72</v>
      </c>
      <c r="D551" s="39">
        <v>1003.72</v>
      </c>
      <c r="E551" s="39">
        <v>1003.72</v>
      </c>
      <c r="F551" s="39">
        <v>1003.72</v>
      </c>
      <c r="G551" s="67"/>
      <c r="H551" s="69">
        <f t="shared" si="16"/>
        <v>0</v>
      </c>
      <c r="I551" s="69">
        <f t="shared" si="17"/>
        <v>0</v>
      </c>
    </row>
    <row r="552" spans="1:9" ht="13.5" customHeight="1" x14ac:dyDescent="0.3">
      <c r="A552" s="35" t="s">
        <v>1663</v>
      </c>
      <c r="B552" s="35" t="s">
        <v>1664</v>
      </c>
      <c r="C552" s="39">
        <v>1481.63</v>
      </c>
      <c r="D552" s="39">
        <v>821.22</v>
      </c>
      <c r="E552" s="39">
        <v>1481.63</v>
      </c>
      <c r="F552" s="39">
        <v>821.22</v>
      </c>
      <c r="G552" s="67"/>
      <c r="H552" s="69">
        <f t="shared" si="16"/>
        <v>0</v>
      </c>
      <c r="I552" s="69">
        <f t="shared" si="17"/>
        <v>0</v>
      </c>
    </row>
    <row r="553" spans="1:9" ht="13.5" customHeight="1" x14ac:dyDescent="0.3">
      <c r="A553" s="35" t="s">
        <v>1666</v>
      </c>
      <c r="B553" s="35" t="s">
        <v>1667</v>
      </c>
      <c r="C553" s="39">
        <v>606.54999999999995</v>
      </c>
      <c r="D553" s="39">
        <v>606.54999999999995</v>
      </c>
      <c r="E553" s="39">
        <v>606.54999999999995</v>
      </c>
      <c r="F553" s="39">
        <v>606.54999999999995</v>
      </c>
      <c r="G553" s="67"/>
      <c r="H553" s="69">
        <f t="shared" si="16"/>
        <v>0</v>
      </c>
      <c r="I553" s="69">
        <f t="shared" si="17"/>
        <v>0</v>
      </c>
    </row>
    <row r="554" spans="1:9" ht="13.5" customHeight="1" x14ac:dyDescent="0.3">
      <c r="A554" s="35" t="s">
        <v>1669</v>
      </c>
      <c r="B554" s="35" t="s">
        <v>1670</v>
      </c>
      <c r="C554" s="39">
        <v>656.4</v>
      </c>
      <c r="D554" s="39">
        <v>656.4</v>
      </c>
      <c r="E554" s="39">
        <v>656.4</v>
      </c>
      <c r="F554" s="39">
        <v>656.4</v>
      </c>
      <c r="G554" s="67"/>
      <c r="H554" s="69">
        <f t="shared" si="16"/>
        <v>0</v>
      </c>
      <c r="I554" s="69">
        <f t="shared" si="17"/>
        <v>0</v>
      </c>
    </row>
    <row r="555" spans="1:9" ht="13.5" customHeight="1" x14ac:dyDescent="0.3">
      <c r="A555" s="35" t="s">
        <v>1672</v>
      </c>
      <c r="B555" s="35" t="s">
        <v>1673</v>
      </c>
      <c r="C555" s="39">
        <v>843.81</v>
      </c>
      <c r="D555" s="39">
        <v>976.39</v>
      </c>
      <c r="E555" s="39">
        <v>910.1</v>
      </c>
      <c r="F555" s="39">
        <v>910.1</v>
      </c>
      <c r="G555" s="67"/>
      <c r="H555" s="69">
        <f t="shared" si="16"/>
        <v>-66.289999999999964</v>
      </c>
      <c r="I555" s="69">
        <v>0</v>
      </c>
    </row>
    <row r="556" spans="1:9" ht="13.5" customHeight="1" x14ac:dyDescent="0.3">
      <c r="A556" s="35" t="s">
        <v>1675</v>
      </c>
      <c r="B556" s="35" t="s">
        <v>1676</v>
      </c>
      <c r="C556" s="39">
        <v>929.5</v>
      </c>
      <c r="D556" s="39">
        <v>1003.72</v>
      </c>
      <c r="E556" s="39">
        <v>800</v>
      </c>
      <c r="F556" s="39">
        <v>1133.22</v>
      </c>
      <c r="G556" s="67"/>
      <c r="H556" s="69">
        <f t="shared" si="16"/>
        <v>129.5</v>
      </c>
      <c r="I556" s="69">
        <f t="shared" si="17"/>
        <v>129.5</v>
      </c>
    </row>
    <row r="557" spans="1:9" ht="13.5" customHeight="1" x14ac:dyDescent="0.3">
      <c r="A557" s="35" t="s">
        <v>1678</v>
      </c>
      <c r="B557" s="35" t="s">
        <v>1679</v>
      </c>
      <c r="C557" s="39">
        <v>3190.06</v>
      </c>
      <c r="D557" s="39">
        <v>823.63</v>
      </c>
      <c r="E557" s="39">
        <v>0</v>
      </c>
      <c r="F557" s="39">
        <v>4013.69</v>
      </c>
      <c r="G557" s="67"/>
      <c r="H557" s="69">
        <f t="shared" si="16"/>
        <v>3190.06</v>
      </c>
      <c r="I557" s="69">
        <f t="shared" si="17"/>
        <v>3190.06</v>
      </c>
    </row>
    <row r="558" spans="1:9" ht="13.5" customHeight="1" x14ac:dyDescent="0.3">
      <c r="A558" s="35" t="s">
        <v>1681</v>
      </c>
      <c r="B558" s="35" t="s">
        <v>1682</v>
      </c>
      <c r="C558" s="39">
        <v>1107.69</v>
      </c>
      <c r="D558" s="39">
        <v>607.35</v>
      </c>
      <c r="E558" s="39">
        <v>0</v>
      </c>
      <c r="F558" s="39">
        <v>1715.04</v>
      </c>
      <c r="G558" s="67"/>
      <c r="H558" s="69">
        <f t="shared" si="16"/>
        <v>1107.69</v>
      </c>
      <c r="I558" s="69">
        <f t="shared" si="17"/>
        <v>1107.69</v>
      </c>
    </row>
    <row r="559" spans="1:9" ht="13.5" customHeight="1" x14ac:dyDescent="0.3">
      <c r="A559" s="35" t="s">
        <v>1684</v>
      </c>
      <c r="B559" s="35" t="s">
        <v>1685</v>
      </c>
      <c r="C559" s="39">
        <v>1312.8</v>
      </c>
      <c r="D559" s="39">
        <v>656.4</v>
      </c>
      <c r="E559" s="39">
        <v>1312.8</v>
      </c>
      <c r="F559" s="39">
        <v>656.4</v>
      </c>
      <c r="G559" s="67"/>
      <c r="H559" s="69">
        <f t="shared" si="16"/>
        <v>0</v>
      </c>
      <c r="I559" s="69">
        <f t="shared" si="17"/>
        <v>0</v>
      </c>
    </row>
    <row r="560" spans="1:9" ht="13.5" customHeight="1" x14ac:dyDescent="0.3">
      <c r="A560" s="35" t="s">
        <v>1687</v>
      </c>
      <c r="B560" s="35" t="s">
        <v>1688</v>
      </c>
      <c r="C560" s="39">
        <v>978</v>
      </c>
      <c r="D560" s="39">
        <v>978</v>
      </c>
      <c r="E560" s="39">
        <v>978</v>
      </c>
      <c r="F560" s="39">
        <v>978</v>
      </c>
      <c r="G560" s="67"/>
      <c r="H560" s="69">
        <f t="shared" si="16"/>
        <v>0</v>
      </c>
      <c r="I560" s="69">
        <f t="shared" si="17"/>
        <v>0</v>
      </c>
    </row>
    <row r="561" spans="1:9" ht="13.5" customHeight="1" x14ac:dyDescent="0.3">
      <c r="A561" s="35" t="s">
        <v>1690</v>
      </c>
      <c r="B561" s="35" t="s">
        <v>1691</v>
      </c>
      <c r="C561" s="39">
        <v>1002.12</v>
      </c>
      <c r="D561" s="39">
        <v>1002.12</v>
      </c>
      <c r="E561" s="39">
        <v>1002.12</v>
      </c>
      <c r="F561" s="39">
        <v>1002.12</v>
      </c>
      <c r="G561" s="67"/>
      <c r="H561" s="69">
        <f t="shared" si="16"/>
        <v>0</v>
      </c>
      <c r="I561" s="69">
        <f t="shared" si="17"/>
        <v>0</v>
      </c>
    </row>
    <row r="562" spans="1:9" ht="13.5" customHeight="1" x14ac:dyDescent="0.3">
      <c r="A562" s="35" t="s">
        <v>1693</v>
      </c>
      <c r="B562" s="35" t="s">
        <v>1694</v>
      </c>
      <c r="C562" s="39">
        <v>824.43</v>
      </c>
      <c r="D562" s="39">
        <v>824.43</v>
      </c>
      <c r="E562" s="39">
        <v>824.43</v>
      </c>
      <c r="F562" s="39">
        <v>824.43</v>
      </c>
      <c r="G562" s="67"/>
      <c r="H562" s="69">
        <f t="shared" si="16"/>
        <v>0</v>
      </c>
      <c r="I562" s="69">
        <f t="shared" si="17"/>
        <v>0</v>
      </c>
    </row>
    <row r="563" spans="1:9" ht="13.5" customHeight="1" x14ac:dyDescent="0.3">
      <c r="A563" s="35" t="s">
        <v>1696</v>
      </c>
      <c r="B563" s="35" t="s">
        <v>1697</v>
      </c>
      <c r="C563" s="39">
        <v>608.96</v>
      </c>
      <c r="D563" s="39">
        <v>608.96</v>
      </c>
      <c r="E563" s="39">
        <v>608.96</v>
      </c>
      <c r="F563" s="39">
        <v>608.96</v>
      </c>
      <c r="G563" s="67"/>
      <c r="H563" s="69">
        <f t="shared" si="16"/>
        <v>0</v>
      </c>
      <c r="I563" s="69">
        <f t="shared" si="17"/>
        <v>0</v>
      </c>
    </row>
    <row r="564" spans="1:9" ht="13.5" customHeight="1" x14ac:dyDescent="0.3">
      <c r="A564" s="35" t="s">
        <v>1699</v>
      </c>
      <c r="B564" s="35" t="s">
        <v>1700</v>
      </c>
      <c r="C564" s="39">
        <v>658</v>
      </c>
      <c r="D564" s="39">
        <v>658</v>
      </c>
      <c r="E564" s="39">
        <v>658</v>
      </c>
      <c r="F564" s="39">
        <v>658</v>
      </c>
      <c r="G564" s="67"/>
      <c r="H564" s="69">
        <f t="shared" si="16"/>
        <v>0</v>
      </c>
      <c r="I564" s="69">
        <f t="shared" si="17"/>
        <v>0</v>
      </c>
    </row>
    <row r="565" spans="1:9" ht="13.5" customHeight="1" x14ac:dyDescent="0.3">
      <c r="A565" s="35" t="s">
        <v>1702</v>
      </c>
      <c r="B565" s="35" t="s">
        <v>1703</v>
      </c>
      <c r="C565" s="39">
        <v>2877.88</v>
      </c>
      <c r="D565" s="39">
        <v>981.21</v>
      </c>
      <c r="E565" s="39">
        <v>3000</v>
      </c>
      <c r="F565" s="39">
        <v>859.09</v>
      </c>
      <c r="G565" s="67"/>
      <c r="H565" s="69">
        <f t="shared" si="16"/>
        <v>-122.12</v>
      </c>
      <c r="I565" s="69">
        <v>0</v>
      </c>
    </row>
    <row r="566" spans="1:9" ht="13.5" customHeight="1" x14ac:dyDescent="0.3">
      <c r="A566" s="35" t="s">
        <v>1705</v>
      </c>
      <c r="B566" s="35" t="s">
        <v>1706</v>
      </c>
      <c r="C566" s="39">
        <v>67.680000000000007</v>
      </c>
      <c r="D566" s="39">
        <v>1003.72</v>
      </c>
      <c r="E566" s="39">
        <v>351.35</v>
      </c>
      <c r="F566" s="39">
        <v>720.05</v>
      </c>
      <c r="G566" s="67"/>
      <c r="H566" s="69">
        <f t="shared" si="16"/>
        <v>-283.67000000000007</v>
      </c>
      <c r="I566" s="69">
        <v>0</v>
      </c>
    </row>
    <row r="567" spans="1:9" ht="13.5" customHeight="1" x14ac:dyDescent="0.3">
      <c r="A567" s="35" t="s">
        <v>1708</v>
      </c>
      <c r="B567" s="35" t="s">
        <v>1709</v>
      </c>
      <c r="C567" s="39">
        <v>825.24</v>
      </c>
      <c r="D567" s="39">
        <v>825.24</v>
      </c>
      <c r="E567" s="39">
        <v>825.24</v>
      </c>
      <c r="F567" s="39">
        <v>825.24</v>
      </c>
      <c r="G567" s="67"/>
      <c r="H567" s="69">
        <f t="shared" si="16"/>
        <v>0</v>
      </c>
      <c r="I567" s="69">
        <f t="shared" si="17"/>
        <v>0</v>
      </c>
    </row>
    <row r="568" spans="1:9" ht="13.5" customHeight="1" x14ac:dyDescent="0.3">
      <c r="A568" s="35" t="s">
        <v>1711</v>
      </c>
      <c r="B568" s="35" t="s">
        <v>1712</v>
      </c>
      <c r="C568" s="39">
        <v>608.16</v>
      </c>
      <c r="D568" s="39">
        <v>608.16</v>
      </c>
      <c r="E568" s="39">
        <v>608.16</v>
      </c>
      <c r="F568" s="39">
        <v>608.16</v>
      </c>
      <c r="G568" s="67"/>
      <c r="H568" s="69">
        <f t="shared" si="16"/>
        <v>0</v>
      </c>
      <c r="I568" s="69">
        <f t="shared" si="17"/>
        <v>0</v>
      </c>
    </row>
    <row r="569" spans="1:9" ht="13.5" customHeight="1" x14ac:dyDescent="0.3">
      <c r="A569" s="35" t="s">
        <v>1714</v>
      </c>
      <c r="B569" s="35" t="s">
        <v>1715</v>
      </c>
      <c r="C569" s="39">
        <v>658</v>
      </c>
      <c r="D569" s="39">
        <v>658</v>
      </c>
      <c r="E569" s="39">
        <v>658</v>
      </c>
      <c r="F569" s="39">
        <v>658</v>
      </c>
      <c r="G569" s="67"/>
      <c r="H569" s="69">
        <f t="shared" si="16"/>
        <v>0</v>
      </c>
      <c r="I569" s="69">
        <f t="shared" si="17"/>
        <v>0</v>
      </c>
    </row>
    <row r="570" spans="1:9" ht="13.5" customHeight="1" x14ac:dyDescent="0.3">
      <c r="A570" s="35" t="s">
        <v>1717</v>
      </c>
      <c r="B570" s="35" t="s">
        <v>1718</v>
      </c>
      <c r="C570" s="39">
        <v>3164.04</v>
      </c>
      <c r="D570" s="39">
        <v>1082.02</v>
      </c>
      <c r="E570" s="39">
        <v>2000</v>
      </c>
      <c r="F570" s="39">
        <v>2246.06</v>
      </c>
      <c r="G570" s="67"/>
      <c r="H570" s="69">
        <f t="shared" si="16"/>
        <v>1164.04</v>
      </c>
      <c r="I570" s="69">
        <f t="shared" si="17"/>
        <v>1164.04</v>
      </c>
    </row>
    <row r="571" spans="1:9" ht="13.5" customHeight="1" x14ac:dyDescent="0.3">
      <c r="A571" s="35" t="s">
        <v>1720</v>
      </c>
      <c r="B571" s="35" t="s">
        <v>1721</v>
      </c>
      <c r="C571" s="39">
        <v>1002.12</v>
      </c>
      <c r="D571" s="39">
        <v>1002.12</v>
      </c>
      <c r="E571" s="39">
        <v>1002.12</v>
      </c>
      <c r="F571" s="39">
        <v>1002.12</v>
      </c>
      <c r="G571" s="67"/>
      <c r="H571" s="69">
        <f t="shared" si="16"/>
        <v>0</v>
      </c>
      <c r="I571" s="69">
        <f t="shared" si="17"/>
        <v>0</v>
      </c>
    </row>
    <row r="572" spans="1:9" ht="13.5" customHeight="1" x14ac:dyDescent="0.3">
      <c r="A572" s="35" t="s">
        <v>1723</v>
      </c>
      <c r="B572" s="35" t="s">
        <v>1724</v>
      </c>
      <c r="C572" s="39">
        <v>826.04</v>
      </c>
      <c r="D572" s="39">
        <v>826.04</v>
      </c>
      <c r="E572" s="39">
        <v>826.04</v>
      </c>
      <c r="F572" s="39">
        <v>826.04</v>
      </c>
      <c r="G572" s="67"/>
      <c r="H572" s="69">
        <f t="shared" si="16"/>
        <v>0</v>
      </c>
      <c r="I572" s="69">
        <f t="shared" si="17"/>
        <v>0</v>
      </c>
    </row>
    <row r="573" spans="1:9" ht="13.5" customHeight="1" x14ac:dyDescent="0.3">
      <c r="A573" s="35" t="s">
        <v>1726</v>
      </c>
      <c r="B573" s="35" t="s">
        <v>1727</v>
      </c>
      <c r="C573" s="39">
        <v>126.94</v>
      </c>
      <c r="D573" s="39">
        <v>607.35</v>
      </c>
      <c r="E573" s="39">
        <v>607.35</v>
      </c>
      <c r="F573" s="39">
        <v>126.94</v>
      </c>
      <c r="G573" s="67"/>
      <c r="H573" s="69">
        <f t="shared" si="16"/>
        <v>-480.41</v>
      </c>
      <c r="I573" s="69">
        <v>0</v>
      </c>
    </row>
    <row r="574" spans="1:9" ht="13.5" customHeight="1" x14ac:dyDescent="0.3">
      <c r="A574" s="35" t="s">
        <v>1729</v>
      </c>
      <c r="B574" s="35" t="s">
        <v>1730</v>
      </c>
      <c r="C574" s="39">
        <v>654.79</v>
      </c>
      <c r="D574" s="39">
        <v>654.79</v>
      </c>
      <c r="E574" s="39">
        <v>654.79</v>
      </c>
      <c r="F574" s="39">
        <v>654.79</v>
      </c>
      <c r="G574" s="67"/>
      <c r="H574" s="69">
        <f t="shared" si="16"/>
        <v>0</v>
      </c>
      <c r="I574" s="69">
        <f t="shared" si="17"/>
        <v>0</v>
      </c>
    </row>
    <row r="575" spans="1:9" ht="13.5" customHeight="1" x14ac:dyDescent="0.3">
      <c r="A575" s="35" t="s">
        <v>1732</v>
      </c>
      <c r="B575" s="35" t="s">
        <v>1733</v>
      </c>
      <c r="C575" s="39">
        <v>972.25</v>
      </c>
      <c r="D575" s="39">
        <v>1082.82</v>
      </c>
      <c r="E575" s="39">
        <v>1000</v>
      </c>
      <c r="F575" s="39">
        <v>1055.07</v>
      </c>
      <c r="G575" s="67"/>
      <c r="H575" s="69">
        <f t="shared" si="16"/>
        <v>-27.75</v>
      </c>
      <c r="I575" s="69">
        <v>0</v>
      </c>
    </row>
    <row r="576" spans="1:9" ht="13.5" customHeight="1" x14ac:dyDescent="0.3">
      <c r="A576" s="35" t="s">
        <v>1735</v>
      </c>
      <c r="B576" s="35" t="s">
        <v>1736</v>
      </c>
      <c r="C576" s="39">
        <v>1001.31</v>
      </c>
      <c r="D576" s="39">
        <v>1001.31</v>
      </c>
      <c r="E576" s="39">
        <v>1001.31</v>
      </c>
      <c r="F576" s="39">
        <v>1001.31</v>
      </c>
      <c r="G576" s="67"/>
      <c r="H576" s="69">
        <f t="shared" si="16"/>
        <v>0</v>
      </c>
      <c r="I576" s="69">
        <f t="shared" si="17"/>
        <v>0</v>
      </c>
    </row>
    <row r="577" spans="1:9" ht="13.5" customHeight="1" x14ac:dyDescent="0.3">
      <c r="A577" s="35" t="s">
        <v>1738</v>
      </c>
      <c r="B577" s="35" t="s">
        <v>1739</v>
      </c>
      <c r="C577" s="39">
        <v>823.63</v>
      </c>
      <c r="D577" s="39">
        <v>823.63</v>
      </c>
      <c r="E577" s="39">
        <v>823.7</v>
      </c>
      <c r="F577" s="39">
        <v>823.56</v>
      </c>
      <c r="G577" s="67"/>
      <c r="H577" s="69">
        <f t="shared" si="16"/>
        <v>-7.0000000000050022E-2</v>
      </c>
      <c r="I577" s="69">
        <v>0</v>
      </c>
    </row>
    <row r="578" spans="1:9" ht="13.5" customHeight="1" x14ac:dyDescent="0.3">
      <c r="A578" s="35" t="s">
        <v>1741</v>
      </c>
      <c r="B578" s="35" t="s">
        <v>1742</v>
      </c>
      <c r="C578" s="39">
        <v>1489.06</v>
      </c>
      <c r="D578" s="39">
        <v>607.35</v>
      </c>
      <c r="E578" s="39">
        <v>566</v>
      </c>
      <c r="F578" s="39">
        <v>1530.41</v>
      </c>
      <c r="G578" s="67"/>
      <c r="H578" s="69">
        <f t="shared" si="16"/>
        <v>923.06000000000006</v>
      </c>
      <c r="I578" s="69">
        <f t="shared" si="17"/>
        <v>923.06000000000006</v>
      </c>
    </row>
    <row r="579" spans="1:9" ht="13.5" customHeight="1" x14ac:dyDescent="0.3">
      <c r="A579" s="35" t="s">
        <v>1744</v>
      </c>
      <c r="B579" s="35" t="s">
        <v>1745</v>
      </c>
      <c r="C579" s="39">
        <v>657.98</v>
      </c>
      <c r="D579" s="39">
        <v>658</v>
      </c>
      <c r="E579" s="39">
        <v>658</v>
      </c>
      <c r="F579" s="39">
        <v>657.98</v>
      </c>
      <c r="G579" s="67"/>
      <c r="H579" s="69">
        <f t="shared" si="16"/>
        <v>-1.999999999998181E-2</v>
      </c>
      <c r="I579" s="69">
        <v>0</v>
      </c>
    </row>
    <row r="580" spans="1:9" ht="13.5" customHeight="1" x14ac:dyDescent="0.3">
      <c r="A580" s="35" t="s">
        <v>1747</v>
      </c>
      <c r="B580" s="35" t="s">
        <v>1748</v>
      </c>
      <c r="C580" s="39">
        <v>1960.82</v>
      </c>
      <c r="D580" s="39">
        <v>980.41</v>
      </c>
      <c r="E580" s="39">
        <v>1960.82</v>
      </c>
      <c r="F580" s="39">
        <v>980.41</v>
      </c>
      <c r="G580" s="67"/>
      <c r="H580" s="69">
        <f t="shared" ref="H580:H606" si="18">F580-D580</f>
        <v>0</v>
      </c>
      <c r="I580" s="69">
        <f t="shared" ref="I580:I606" si="19">H580</f>
        <v>0</v>
      </c>
    </row>
    <row r="581" spans="1:9" ht="13.5" customHeight="1" x14ac:dyDescent="0.3">
      <c r="A581" s="35" t="s">
        <v>1750</v>
      </c>
      <c r="B581" s="35" t="s">
        <v>1751</v>
      </c>
      <c r="C581" s="39">
        <v>1007.26</v>
      </c>
      <c r="D581" s="39">
        <v>1002.92</v>
      </c>
      <c r="E581" s="39">
        <v>1000</v>
      </c>
      <c r="F581" s="39">
        <v>1010.18</v>
      </c>
      <c r="G581" s="67"/>
      <c r="H581" s="69">
        <f t="shared" si="18"/>
        <v>7.2599999999999909</v>
      </c>
      <c r="I581" s="69">
        <f t="shared" si="19"/>
        <v>7.2599999999999909</v>
      </c>
    </row>
    <row r="582" spans="1:9" ht="13.5" customHeight="1" x14ac:dyDescent="0.3">
      <c r="A582" s="35" t="s">
        <v>1753</v>
      </c>
      <c r="B582" s="35" t="s">
        <v>1754</v>
      </c>
      <c r="C582" s="39">
        <v>826.04</v>
      </c>
      <c r="D582" s="39">
        <v>826.04</v>
      </c>
      <c r="E582" s="39">
        <v>826.04</v>
      </c>
      <c r="F582" s="39">
        <v>826.04</v>
      </c>
      <c r="G582" s="67"/>
      <c r="H582" s="69">
        <f t="shared" si="18"/>
        <v>0</v>
      </c>
      <c r="I582" s="69">
        <f t="shared" si="19"/>
        <v>0</v>
      </c>
    </row>
    <row r="583" spans="1:9" ht="13.5" customHeight="1" x14ac:dyDescent="0.3">
      <c r="A583" s="35" t="s">
        <v>1756</v>
      </c>
      <c r="B583" s="35" t="s">
        <v>1757</v>
      </c>
      <c r="C583" s="39">
        <v>0</v>
      </c>
      <c r="D583" s="39">
        <v>607.35</v>
      </c>
      <c r="E583" s="39">
        <v>0</v>
      </c>
      <c r="F583" s="39">
        <v>607.35</v>
      </c>
      <c r="G583" s="67"/>
      <c r="H583" s="69">
        <f t="shared" si="18"/>
        <v>0</v>
      </c>
      <c r="I583" s="69">
        <f t="shared" si="19"/>
        <v>0</v>
      </c>
    </row>
    <row r="584" spans="1:9" ht="13.5" customHeight="1" x14ac:dyDescent="0.3">
      <c r="A584" s="35" t="s">
        <v>1759</v>
      </c>
      <c r="B584" s="35" t="s">
        <v>1760</v>
      </c>
      <c r="C584" s="39">
        <v>657.2</v>
      </c>
      <c r="D584" s="39">
        <v>657.2</v>
      </c>
      <c r="E584" s="39">
        <v>0</v>
      </c>
      <c r="F584" s="39">
        <v>1314.4</v>
      </c>
      <c r="G584" s="67"/>
      <c r="H584" s="69">
        <f t="shared" si="18"/>
        <v>657.2</v>
      </c>
      <c r="I584" s="69">
        <f t="shared" si="19"/>
        <v>657.2</v>
      </c>
    </row>
    <row r="585" spans="1:9" ht="13.5" customHeight="1" x14ac:dyDescent="0.3">
      <c r="A585" s="35" t="s">
        <v>1762</v>
      </c>
      <c r="B585" s="35" t="s">
        <v>1763</v>
      </c>
      <c r="C585" s="39">
        <v>978</v>
      </c>
      <c r="D585" s="39">
        <v>978</v>
      </c>
      <c r="E585" s="39">
        <v>978</v>
      </c>
      <c r="F585" s="39">
        <v>978</v>
      </c>
      <c r="G585" s="67"/>
      <c r="H585" s="69">
        <f t="shared" si="18"/>
        <v>0</v>
      </c>
      <c r="I585" s="69">
        <f t="shared" si="19"/>
        <v>0</v>
      </c>
    </row>
    <row r="586" spans="1:9" ht="13.5" customHeight="1" x14ac:dyDescent="0.3">
      <c r="A586" s="35" t="s">
        <v>1765</v>
      </c>
      <c r="B586" s="35" t="s">
        <v>1766</v>
      </c>
      <c r="C586" s="39">
        <v>1002.92</v>
      </c>
      <c r="D586" s="39">
        <v>1002.92</v>
      </c>
      <c r="E586" s="39">
        <v>1002.92</v>
      </c>
      <c r="F586" s="39">
        <v>1002.92</v>
      </c>
      <c r="G586" s="67"/>
      <c r="H586" s="69">
        <f t="shared" si="18"/>
        <v>0</v>
      </c>
      <c r="I586" s="69">
        <f t="shared" si="19"/>
        <v>0</v>
      </c>
    </row>
    <row r="587" spans="1:9" ht="13.5" customHeight="1" x14ac:dyDescent="0.3">
      <c r="A587" s="35" t="s">
        <v>1768</v>
      </c>
      <c r="B587" s="35" t="s">
        <v>1769</v>
      </c>
      <c r="C587" s="39">
        <v>1652.08</v>
      </c>
      <c r="D587" s="39">
        <v>826.04</v>
      </c>
      <c r="E587" s="39">
        <v>1652.08</v>
      </c>
      <c r="F587" s="39">
        <v>826.04</v>
      </c>
      <c r="G587" s="67"/>
      <c r="H587" s="69">
        <f t="shared" si="18"/>
        <v>0</v>
      </c>
      <c r="I587" s="69">
        <f t="shared" si="19"/>
        <v>0</v>
      </c>
    </row>
    <row r="588" spans="1:9" ht="13.5" customHeight="1" x14ac:dyDescent="0.3">
      <c r="A588" s="35" t="s">
        <v>1771</v>
      </c>
      <c r="B588" s="35" t="s">
        <v>1772</v>
      </c>
      <c r="C588" s="39">
        <v>2368.2199999999998</v>
      </c>
      <c r="D588" s="39">
        <v>608.96</v>
      </c>
      <c r="E588" s="39">
        <v>0</v>
      </c>
      <c r="F588" s="39">
        <v>2977.18</v>
      </c>
      <c r="G588" s="67"/>
      <c r="H588" s="69">
        <f t="shared" si="18"/>
        <v>2368.2199999999998</v>
      </c>
      <c r="I588" s="69">
        <f t="shared" si="19"/>
        <v>2368.2199999999998</v>
      </c>
    </row>
    <row r="589" spans="1:9" ht="13.5" customHeight="1" x14ac:dyDescent="0.3">
      <c r="A589" s="35" t="s">
        <v>1774</v>
      </c>
      <c r="B589" s="35" t="s">
        <v>1775</v>
      </c>
      <c r="C589" s="39">
        <v>657.2</v>
      </c>
      <c r="D589" s="39">
        <v>657.2</v>
      </c>
      <c r="E589" s="39">
        <v>657.2</v>
      </c>
      <c r="F589" s="39">
        <v>657.2</v>
      </c>
      <c r="G589" s="67"/>
      <c r="H589" s="69">
        <f t="shared" si="18"/>
        <v>0</v>
      </c>
      <c r="I589" s="69">
        <f t="shared" si="19"/>
        <v>0</v>
      </c>
    </row>
    <row r="590" spans="1:9" ht="13.5" customHeight="1" x14ac:dyDescent="0.3">
      <c r="A590" s="35" t="s">
        <v>1777</v>
      </c>
      <c r="B590" s="35" t="s">
        <v>1778</v>
      </c>
      <c r="C590" s="39">
        <v>-22.12</v>
      </c>
      <c r="D590" s="39">
        <v>981.21</v>
      </c>
      <c r="E590" s="39">
        <v>950</v>
      </c>
      <c r="F590" s="39">
        <v>9.09</v>
      </c>
      <c r="G590" s="67"/>
      <c r="H590" s="69">
        <f t="shared" si="18"/>
        <v>-972.12</v>
      </c>
      <c r="I590" s="69">
        <v>0</v>
      </c>
    </row>
    <row r="591" spans="1:9" ht="13.5" customHeight="1" x14ac:dyDescent="0.3">
      <c r="A591" s="35" t="s">
        <v>1780</v>
      </c>
      <c r="B591" s="35" t="s">
        <v>1781</v>
      </c>
      <c r="C591" s="39">
        <v>1005.33</v>
      </c>
      <c r="D591" s="39">
        <v>1005.33</v>
      </c>
      <c r="E591" s="39">
        <v>1005.33</v>
      </c>
      <c r="F591" s="39">
        <v>1005.33</v>
      </c>
      <c r="G591" s="67"/>
      <c r="H591" s="69">
        <f t="shared" si="18"/>
        <v>0</v>
      </c>
      <c r="I591" s="69">
        <f t="shared" si="19"/>
        <v>0</v>
      </c>
    </row>
    <row r="592" spans="1:9" ht="13.5" customHeight="1" x14ac:dyDescent="0.3">
      <c r="A592" s="35" t="s">
        <v>1783</v>
      </c>
      <c r="B592" s="35" t="s">
        <v>1784</v>
      </c>
      <c r="C592" s="39">
        <v>16203.72</v>
      </c>
      <c r="D592" s="39">
        <v>827.65</v>
      </c>
      <c r="E592" s="39">
        <v>0</v>
      </c>
      <c r="F592" s="39">
        <v>17031.37</v>
      </c>
      <c r="G592" s="67"/>
      <c r="H592" s="69">
        <f t="shared" si="18"/>
        <v>16203.72</v>
      </c>
      <c r="I592" s="69">
        <f t="shared" si="19"/>
        <v>16203.72</v>
      </c>
    </row>
    <row r="593" spans="1:9" ht="13.5" customHeight="1" x14ac:dyDescent="0.3">
      <c r="A593" s="35" t="s">
        <v>1786</v>
      </c>
      <c r="B593" s="35" t="s">
        <v>1787</v>
      </c>
      <c r="C593" s="39">
        <v>607.35</v>
      </c>
      <c r="D593" s="39">
        <v>607.35</v>
      </c>
      <c r="E593" s="39">
        <v>0</v>
      </c>
      <c r="F593" s="39">
        <v>1214.7</v>
      </c>
      <c r="G593" s="67"/>
      <c r="H593" s="69">
        <f t="shared" si="18"/>
        <v>607.35</v>
      </c>
      <c r="I593" s="69">
        <f t="shared" si="19"/>
        <v>607.35</v>
      </c>
    </row>
    <row r="594" spans="1:9" ht="13.5" customHeight="1" x14ac:dyDescent="0.3">
      <c r="A594" s="35" t="s">
        <v>1789</v>
      </c>
      <c r="B594" s="35" t="s">
        <v>1790</v>
      </c>
      <c r="C594" s="39">
        <v>658.81</v>
      </c>
      <c r="D594" s="39">
        <v>658.81</v>
      </c>
      <c r="E594" s="39">
        <v>658.81</v>
      </c>
      <c r="F594" s="39">
        <v>658.81</v>
      </c>
      <c r="G594" s="67"/>
      <c r="H594" s="69">
        <f t="shared" si="18"/>
        <v>0</v>
      </c>
      <c r="I594" s="69">
        <f t="shared" si="19"/>
        <v>0</v>
      </c>
    </row>
    <row r="595" spans="1:9" ht="13.5" customHeight="1" x14ac:dyDescent="0.3">
      <c r="A595" s="35" t="s">
        <v>1792</v>
      </c>
      <c r="B595" s="35" t="s">
        <v>1793</v>
      </c>
      <c r="C595" s="39">
        <v>982.82</v>
      </c>
      <c r="D595" s="39">
        <v>982.82</v>
      </c>
      <c r="E595" s="39">
        <v>982.82</v>
      </c>
      <c r="F595" s="39">
        <v>982.82</v>
      </c>
      <c r="G595" s="67"/>
      <c r="H595" s="69">
        <f t="shared" si="18"/>
        <v>0</v>
      </c>
      <c r="I595" s="69">
        <f t="shared" si="19"/>
        <v>0</v>
      </c>
    </row>
    <row r="596" spans="1:9" ht="13.5" customHeight="1" x14ac:dyDescent="0.3">
      <c r="A596" s="35" t="s">
        <v>1795</v>
      </c>
      <c r="B596" s="35" t="s">
        <v>1796</v>
      </c>
      <c r="C596" s="39">
        <v>1003.72</v>
      </c>
      <c r="D596" s="39">
        <v>1003.72</v>
      </c>
      <c r="E596" s="39">
        <v>1003.72</v>
      </c>
      <c r="F596" s="39">
        <v>1003.72</v>
      </c>
      <c r="G596" s="67"/>
      <c r="H596" s="69">
        <f t="shared" si="18"/>
        <v>0</v>
      </c>
      <c r="I596" s="69">
        <f t="shared" si="19"/>
        <v>0</v>
      </c>
    </row>
    <row r="597" spans="1:9" ht="13.5" customHeight="1" x14ac:dyDescent="0.3">
      <c r="A597" s="35" t="s">
        <v>1798</v>
      </c>
      <c r="B597" s="35" t="s">
        <v>1799</v>
      </c>
      <c r="C597" s="39">
        <v>823.63</v>
      </c>
      <c r="D597" s="39">
        <v>823.63</v>
      </c>
      <c r="E597" s="39">
        <v>823.63</v>
      </c>
      <c r="F597" s="39">
        <v>823.63</v>
      </c>
      <c r="G597" s="67"/>
      <c r="H597" s="69">
        <f t="shared" si="18"/>
        <v>0</v>
      </c>
      <c r="I597" s="69">
        <f t="shared" si="19"/>
        <v>0</v>
      </c>
    </row>
    <row r="598" spans="1:9" ht="13.5" customHeight="1" x14ac:dyDescent="0.3">
      <c r="A598" s="35" t="s">
        <v>1801</v>
      </c>
      <c r="B598" s="35" t="s">
        <v>1802</v>
      </c>
      <c r="C598" s="39">
        <v>3041.22</v>
      </c>
      <c r="D598" s="39">
        <v>608.96</v>
      </c>
      <c r="E598" s="39">
        <v>2608.96</v>
      </c>
      <c r="F598" s="39">
        <v>1041.22</v>
      </c>
      <c r="G598" s="67"/>
      <c r="H598" s="69">
        <f t="shared" si="18"/>
        <v>432.26</v>
      </c>
      <c r="I598" s="69">
        <f t="shared" si="19"/>
        <v>432.26</v>
      </c>
    </row>
    <row r="599" spans="1:9" ht="13.5" customHeight="1" x14ac:dyDescent="0.3">
      <c r="A599" s="35" t="s">
        <v>1804</v>
      </c>
      <c r="B599" s="35" t="s">
        <v>1805</v>
      </c>
      <c r="C599" s="39">
        <v>658</v>
      </c>
      <c r="D599" s="39">
        <v>658</v>
      </c>
      <c r="E599" s="39">
        <v>658</v>
      </c>
      <c r="F599" s="39">
        <v>658</v>
      </c>
      <c r="G599" s="67"/>
      <c r="H599" s="69">
        <f t="shared" si="18"/>
        <v>0</v>
      </c>
      <c r="I599" s="69">
        <f t="shared" si="19"/>
        <v>0</v>
      </c>
    </row>
    <row r="600" spans="1:9" ht="13.5" customHeight="1" x14ac:dyDescent="0.3">
      <c r="A600" s="35" t="s">
        <v>1807</v>
      </c>
      <c r="B600" s="35" t="s">
        <v>1808</v>
      </c>
      <c r="C600" s="39">
        <v>1008</v>
      </c>
      <c r="D600" s="39">
        <v>1008</v>
      </c>
      <c r="E600" s="39">
        <v>1008</v>
      </c>
      <c r="F600" s="39">
        <v>1008</v>
      </c>
      <c r="G600" s="67"/>
      <c r="H600" s="69">
        <f t="shared" si="18"/>
        <v>0</v>
      </c>
      <c r="I600" s="69">
        <f t="shared" si="19"/>
        <v>0</v>
      </c>
    </row>
    <row r="601" spans="1:9" ht="13.5" customHeight="1" x14ac:dyDescent="0.3">
      <c r="A601" s="35" t="s">
        <v>35</v>
      </c>
      <c r="B601" s="35" t="s">
        <v>1810</v>
      </c>
      <c r="C601" s="39">
        <v>1035.8800000000001</v>
      </c>
      <c r="D601" s="39">
        <v>1035.8800000000001</v>
      </c>
      <c r="E601" s="39">
        <v>1035.8800000000001</v>
      </c>
      <c r="F601" s="39">
        <v>1035.8800000000001</v>
      </c>
      <c r="G601" s="67"/>
      <c r="H601" s="69">
        <f t="shared" si="18"/>
        <v>0</v>
      </c>
      <c r="I601" s="69">
        <f t="shared" si="19"/>
        <v>0</v>
      </c>
    </row>
    <row r="602" spans="1:9" ht="13.5" customHeight="1" x14ac:dyDescent="0.3">
      <c r="A602" s="35" t="s">
        <v>1811</v>
      </c>
      <c r="B602" s="35" t="s">
        <v>1812</v>
      </c>
      <c r="C602" s="39">
        <v>1566.4</v>
      </c>
      <c r="D602" s="39">
        <v>1459.59</v>
      </c>
      <c r="E602" s="39">
        <v>1566.4</v>
      </c>
      <c r="F602" s="39">
        <v>1459.59</v>
      </c>
      <c r="G602" s="67"/>
      <c r="H602" s="69">
        <f t="shared" si="18"/>
        <v>0</v>
      </c>
      <c r="I602" s="69">
        <f t="shared" si="19"/>
        <v>0</v>
      </c>
    </row>
    <row r="603" spans="1:9" ht="13.5" customHeight="1" x14ac:dyDescent="0.3">
      <c r="A603" s="35" t="s">
        <v>1813</v>
      </c>
      <c r="B603" s="35" t="s">
        <v>1814</v>
      </c>
      <c r="C603" s="39">
        <v>1027.8399999999999</v>
      </c>
      <c r="D603" s="39">
        <v>1027.8399999999999</v>
      </c>
      <c r="E603" s="39">
        <v>1027.8399999999999</v>
      </c>
      <c r="F603" s="39">
        <v>1027.8399999999999</v>
      </c>
      <c r="G603" s="67"/>
      <c r="H603" s="69">
        <f t="shared" si="18"/>
        <v>0</v>
      </c>
      <c r="I603" s="69">
        <f t="shared" si="19"/>
        <v>0</v>
      </c>
    </row>
    <row r="604" spans="1:9" ht="13.5" customHeight="1" x14ac:dyDescent="0.3">
      <c r="A604" s="35" t="s">
        <v>1815</v>
      </c>
      <c r="B604" s="35" t="s">
        <v>1816</v>
      </c>
      <c r="C604" s="39">
        <v>853.15</v>
      </c>
      <c r="D604" s="39">
        <v>802.72</v>
      </c>
      <c r="E604" s="39">
        <v>752.29</v>
      </c>
      <c r="F604" s="39">
        <v>903.58</v>
      </c>
      <c r="G604" s="67"/>
      <c r="H604" s="69">
        <f t="shared" si="18"/>
        <v>100.86000000000001</v>
      </c>
      <c r="I604" s="69">
        <f t="shared" si="19"/>
        <v>100.86000000000001</v>
      </c>
    </row>
    <row r="605" spans="1:9" ht="13.5" customHeight="1" x14ac:dyDescent="0.3">
      <c r="A605" s="35" t="s">
        <v>1817</v>
      </c>
      <c r="B605" s="35" t="s">
        <v>1814</v>
      </c>
      <c r="C605" s="39">
        <v>992.47</v>
      </c>
      <c r="D605" s="39">
        <v>992.47</v>
      </c>
      <c r="E605" s="39">
        <v>992.47</v>
      </c>
      <c r="F605" s="39">
        <v>992.47</v>
      </c>
      <c r="G605" s="67"/>
      <c r="H605" s="69">
        <f t="shared" si="18"/>
        <v>0</v>
      </c>
      <c r="I605" s="69">
        <f t="shared" si="19"/>
        <v>0</v>
      </c>
    </row>
    <row r="606" spans="1:9" ht="13.5" customHeight="1" x14ac:dyDescent="0.3">
      <c r="A606" s="35" t="s">
        <v>1818</v>
      </c>
      <c r="B606" s="35" t="s">
        <v>1819</v>
      </c>
      <c r="C606" s="39">
        <v>857.4</v>
      </c>
      <c r="D606" s="39">
        <v>857.4</v>
      </c>
      <c r="E606" s="39">
        <v>857.4</v>
      </c>
      <c r="F606" s="39">
        <v>857.4</v>
      </c>
      <c r="G606" s="67"/>
      <c r="H606" s="69">
        <f t="shared" si="18"/>
        <v>0</v>
      </c>
      <c r="I606" s="69">
        <f t="shared" si="19"/>
        <v>0</v>
      </c>
    </row>
    <row r="607" spans="1:9" ht="13.5" customHeight="1" x14ac:dyDescent="0.3">
      <c r="B607" s="7" t="s">
        <v>15</v>
      </c>
      <c r="C607" s="14">
        <v>725155.38</v>
      </c>
      <c r="D607" s="14">
        <v>496419.56</v>
      </c>
      <c r="E607" s="14">
        <v>472510.84</v>
      </c>
      <c r="F607" s="14">
        <f>SUM(F3:F606)</f>
        <v>749064.10000000009</v>
      </c>
      <c r="G607" s="70">
        <f>SUM(G3:G606)</f>
        <v>-11113.939999999999</v>
      </c>
      <c r="H607" s="70">
        <f t="shared" ref="H607:I607" si="20">SUM(H3:H606)</f>
        <v>252644.53999999995</v>
      </c>
      <c r="I607" s="72">
        <f t="shared" si="20"/>
        <v>289702.09999999986</v>
      </c>
    </row>
    <row r="609" spans="2:4" x14ac:dyDescent="0.3">
      <c r="B609" s="33"/>
      <c r="C609" s="34"/>
      <c r="D609" s="68"/>
    </row>
  </sheetData>
  <autoFilter ref="A1:I607"/>
  <mergeCells count="7">
    <mergeCell ref="G1:G2"/>
    <mergeCell ref="H1:H2"/>
    <mergeCell ref="I1:I2"/>
    <mergeCell ref="E1:E2"/>
    <mergeCell ref="B1:B2"/>
    <mergeCell ref="A1:A2"/>
    <mergeCell ref="D1:D2"/>
  </mergeCells>
  <conditionalFormatting sqref="C3:F606">
    <cfRule type="cellIs" dxfId="4266" priority="1" operator="equal">
      <formula>0</formula>
    </cfRule>
  </conditionalFormatting>
  <pageMargins left="0.31496062992125984" right="0.23622047244094491" top="0.51181102362204722" bottom="0.51181102362204722" header="0.15748031496062992" footer="0.27559055118110237"/>
  <pageSetup paperSize="9" orientation="landscape" horizontalDpi="1200" verticalDpi="0" r:id="rId1"/>
  <headerFooter>
    <oddHeader>&amp;L&amp;8ОСББ "Поетичне" / 40409781 / вул. Здолбунівська, буд. 13&amp;CВідомість нарахувань за Утримання/управління будинку та приб. тер.&amp;RВересень 2024</oddHeader>
    <oddFooter>&amp;L&amp;D&amp;RСторінка &amp;P 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72"/>
  <sheetViews>
    <sheetView workbookViewId="0">
      <pane ySplit="2" topLeftCell="A3" activePane="bottomLeft" state="frozen"/>
      <selection pane="bottomLeft" activeCell="B1" sqref="B1:B2"/>
    </sheetView>
  </sheetViews>
  <sheetFormatPr defaultRowHeight="14.4" x14ac:dyDescent="0.3"/>
  <cols>
    <col min="1" max="1" width="10.6640625" customWidth="1"/>
    <col min="2" max="2" width="21.44140625" customWidth="1"/>
    <col min="3" max="3" width="4.44140625" customWidth="1"/>
    <col min="4" max="5" width="3.44140625" customWidth="1"/>
    <col min="7" max="8" width="8.109375" customWidth="1"/>
    <col min="9" max="9" width="6.33203125" bestFit="1" customWidth="1"/>
    <col min="10" max="10" width="10.5546875" customWidth="1"/>
    <col min="16" max="16" width="10.44140625" customWidth="1"/>
  </cols>
  <sheetData>
    <row r="1" spans="1:16" ht="13.5" customHeight="1" x14ac:dyDescent="0.3">
      <c r="A1" s="50" t="s">
        <v>0</v>
      </c>
      <c r="B1" s="50" t="s">
        <v>13</v>
      </c>
      <c r="C1" s="2" t="s">
        <v>1</v>
      </c>
      <c r="D1" s="49" t="s">
        <v>2</v>
      </c>
      <c r="E1" s="49"/>
      <c r="F1" s="56" t="s">
        <v>14</v>
      </c>
      <c r="G1" s="56" t="s">
        <v>28</v>
      </c>
      <c r="H1" s="56" t="s">
        <v>17</v>
      </c>
      <c r="I1" s="57" t="s">
        <v>16</v>
      </c>
      <c r="J1" s="3" t="s">
        <v>6</v>
      </c>
      <c r="K1" s="54" t="s">
        <v>8</v>
      </c>
      <c r="L1" s="49" t="s">
        <v>5</v>
      </c>
      <c r="M1" s="49" t="s">
        <v>9</v>
      </c>
      <c r="N1" s="49" t="s">
        <v>10</v>
      </c>
      <c r="O1" s="49" t="s">
        <v>11</v>
      </c>
      <c r="P1" s="3" t="s">
        <v>12</v>
      </c>
    </row>
    <row r="2" spans="1:16" ht="13.5" customHeight="1" x14ac:dyDescent="0.3">
      <c r="A2" s="51"/>
      <c r="B2" s="51"/>
      <c r="C2" s="2"/>
      <c r="D2" s="2" t="s">
        <v>4</v>
      </c>
      <c r="E2" s="2" t="s">
        <v>3</v>
      </c>
      <c r="F2" s="51"/>
      <c r="G2" s="59"/>
      <c r="H2" s="59"/>
      <c r="I2" s="58"/>
      <c r="J2" s="4" t="s">
        <v>7</v>
      </c>
      <c r="K2" s="54"/>
      <c r="L2" s="49"/>
      <c r="M2" s="49"/>
      <c r="N2" s="49"/>
      <c r="O2" s="49"/>
      <c r="P2" s="4" t="s">
        <v>7</v>
      </c>
    </row>
    <row r="3" spans="1:16" ht="13.5" customHeight="1" x14ac:dyDescent="0.3">
      <c r="A3" s="35" t="s">
        <v>30</v>
      </c>
      <c r="B3" s="35" t="s">
        <v>31</v>
      </c>
      <c r="C3" s="36" t="s">
        <v>32</v>
      </c>
      <c r="D3" s="37">
        <v>0</v>
      </c>
      <c r="E3" s="37"/>
      <c r="F3" s="38"/>
      <c r="G3" s="60"/>
      <c r="H3" s="60"/>
      <c r="I3" s="60"/>
      <c r="J3" s="39">
        <v>14925.61</v>
      </c>
      <c r="K3" s="39">
        <v>1255.48</v>
      </c>
      <c r="L3" s="39">
        <v>0</v>
      </c>
      <c r="M3" s="39">
        <v>0</v>
      </c>
      <c r="N3" s="39">
        <v>0</v>
      </c>
      <c r="O3" s="39">
        <v>0</v>
      </c>
      <c r="P3" s="39">
        <v>16181.09</v>
      </c>
    </row>
    <row r="4" spans="1:16" ht="13.5" customHeight="1" x14ac:dyDescent="0.3">
      <c r="A4" s="61" t="s">
        <v>1820</v>
      </c>
      <c r="B4" s="61"/>
      <c r="C4" s="62"/>
      <c r="D4" s="63"/>
      <c r="E4" s="63"/>
      <c r="F4" s="64"/>
      <c r="G4" s="5">
        <v>95.4</v>
      </c>
      <c r="H4" s="5">
        <v>0</v>
      </c>
      <c r="I4" s="5">
        <v>0</v>
      </c>
      <c r="J4" s="5">
        <v>12008.83</v>
      </c>
      <c r="K4" s="5">
        <v>973.7</v>
      </c>
      <c r="L4" s="5">
        <v>0</v>
      </c>
      <c r="M4" s="5">
        <v>0</v>
      </c>
      <c r="N4" s="5">
        <v>0</v>
      </c>
      <c r="O4" s="5">
        <v>0</v>
      </c>
      <c r="P4" s="5">
        <v>12982.53</v>
      </c>
    </row>
    <row r="5" spans="1:16" ht="13.5" customHeight="1" x14ac:dyDescent="0.3">
      <c r="A5" s="61" t="s">
        <v>1821</v>
      </c>
      <c r="B5" s="61"/>
      <c r="C5" s="62"/>
      <c r="D5" s="63"/>
      <c r="E5" s="63"/>
      <c r="F5" s="64"/>
      <c r="G5" s="5">
        <v>95.4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</row>
    <row r="6" spans="1:16" ht="13.5" customHeight="1" x14ac:dyDescent="0.3">
      <c r="A6" s="61" t="s">
        <v>1822</v>
      </c>
      <c r="B6" s="61"/>
      <c r="C6" s="62"/>
      <c r="D6" s="63"/>
      <c r="E6" s="63"/>
      <c r="F6" s="64"/>
      <c r="G6" s="5">
        <v>95.4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</row>
    <row r="7" spans="1:16" ht="13.5" customHeight="1" x14ac:dyDescent="0.3">
      <c r="A7" s="61" t="s">
        <v>1823</v>
      </c>
      <c r="B7" s="61"/>
      <c r="C7" s="62"/>
      <c r="D7" s="63"/>
      <c r="E7" s="63"/>
      <c r="F7" s="64"/>
      <c r="G7" s="5">
        <v>95.4</v>
      </c>
      <c r="H7" s="5">
        <v>0</v>
      </c>
      <c r="I7" s="5">
        <v>0</v>
      </c>
      <c r="J7" s="5">
        <v>47.7</v>
      </c>
      <c r="K7" s="5">
        <v>47.7</v>
      </c>
      <c r="L7" s="5">
        <v>0</v>
      </c>
      <c r="M7" s="5">
        <v>0</v>
      </c>
      <c r="N7" s="5">
        <v>0</v>
      </c>
      <c r="O7" s="5">
        <v>0</v>
      </c>
      <c r="P7" s="5">
        <v>95.4</v>
      </c>
    </row>
    <row r="8" spans="1:16" ht="13.5" customHeight="1" x14ac:dyDescent="0.3">
      <c r="A8" s="61" t="s">
        <v>1824</v>
      </c>
      <c r="B8" s="61"/>
      <c r="C8" s="62"/>
      <c r="D8" s="63"/>
      <c r="E8" s="63"/>
      <c r="F8" s="64"/>
      <c r="G8" s="5">
        <v>95.4</v>
      </c>
      <c r="H8" s="5">
        <v>0</v>
      </c>
      <c r="I8" s="5">
        <v>0</v>
      </c>
      <c r="J8" s="5">
        <v>19.079999999999998</v>
      </c>
      <c r="K8" s="5">
        <v>19.079999999999998</v>
      </c>
      <c r="L8" s="5">
        <v>0</v>
      </c>
      <c r="M8" s="5">
        <v>0</v>
      </c>
      <c r="N8" s="5">
        <v>0</v>
      </c>
      <c r="O8" s="5">
        <v>0</v>
      </c>
      <c r="P8" s="5">
        <v>38.159999999999997</v>
      </c>
    </row>
    <row r="9" spans="1:16" ht="13.5" customHeight="1" x14ac:dyDescent="0.3">
      <c r="A9" s="61" t="s">
        <v>1825</v>
      </c>
      <c r="B9" s="61"/>
      <c r="C9" s="62"/>
      <c r="D9" s="63"/>
      <c r="E9" s="63"/>
      <c r="F9" s="64"/>
      <c r="G9" s="5">
        <v>95.4</v>
      </c>
      <c r="H9" s="5">
        <v>0</v>
      </c>
      <c r="I9" s="5">
        <v>0</v>
      </c>
      <c r="J9" s="5">
        <v>2850</v>
      </c>
      <c r="K9" s="5">
        <v>215</v>
      </c>
      <c r="L9" s="5">
        <v>0</v>
      </c>
      <c r="M9" s="5">
        <v>0</v>
      </c>
      <c r="N9" s="5">
        <v>0</v>
      </c>
      <c r="O9" s="5">
        <v>0</v>
      </c>
      <c r="P9" s="5">
        <v>3065</v>
      </c>
    </row>
    <row r="10" spans="1:16" ht="13.5" customHeight="1" x14ac:dyDescent="0.3">
      <c r="A10" s="35" t="s">
        <v>33</v>
      </c>
      <c r="B10" s="35" t="s">
        <v>34</v>
      </c>
      <c r="C10" s="36" t="s">
        <v>35</v>
      </c>
      <c r="D10" s="37">
        <v>0</v>
      </c>
      <c r="E10" s="37"/>
      <c r="F10" s="38"/>
      <c r="G10" s="60"/>
      <c r="H10" s="60"/>
      <c r="I10" s="60"/>
      <c r="J10" s="39">
        <v>1500.43</v>
      </c>
      <c r="K10" s="39">
        <v>750.46</v>
      </c>
      <c r="L10" s="39">
        <v>0</v>
      </c>
      <c r="M10" s="39">
        <v>0</v>
      </c>
      <c r="N10" s="39">
        <v>705</v>
      </c>
      <c r="O10" s="39">
        <v>0</v>
      </c>
      <c r="P10" s="39">
        <v>1545.89</v>
      </c>
    </row>
    <row r="11" spans="1:16" ht="13.5" customHeight="1" x14ac:dyDescent="0.3">
      <c r="A11" s="61" t="s">
        <v>1820</v>
      </c>
      <c r="B11" s="61"/>
      <c r="C11" s="62"/>
      <c r="D11" s="63"/>
      <c r="E11" s="63"/>
      <c r="F11" s="64"/>
      <c r="G11" s="5">
        <v>66.599999999999994</v>
      </c>
      <c r="H11" s="5">
        <v>0</v>
      </c>
      <c r="I11" s="5">
        <v>0</v>
      </c>
      <c r="J11" s="5">
        <v>1023.9</v>
      </c>
      <c r="K11" s="5">
        <v>488.84</v>
      </c>
      <c r="L11" s="5">
        <v>0</v>
      </c>
      <c r="M11" s="5">
        <v>0</v>
      </c>
      <c r="N11" s="5">
        <v>443.38</v>
      </c>
      <c r="O11" s="5">
        <v>0</v>
      </c>
      <c r="P11" s="5">
        <v>1069.3599999999999</v>
      </c>
    </row>
    <row r="12" spans="1:16" ht="13.5" customHeight="1" x14ac:dyDescent="0.3">
      <c r="A12" s="61" t="s">
        <v>1821</v>
      </c>
      <c r="B12" s="61"/>
      <c r="C12" s="62"/>
      <c r="D12" s="63"/>
      <c r="E12" s="63"/>
      <c r="F12" s="64"/>
      <c r="G12" s="5">
        <v>66.599999999999994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</row>
    <row r="13" spans="1:16" ht="13.5" customHeight="1" x14ac:dyDescent="0.3">
      <c r="A13" s="61" t="s">
        <v>1822</v>
      </c>
      <c r="B13" s="61"/>
      <c r="C13" s="62"/>
      <c r="D13" s="63"/>
      <c r="E13" s="63"/>
      <c r="F13" s="64"/>
      <c r="G13" s="5">
        <v>66.599999999999994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</row>
    <row r="14" spans="1:16" ht="13.5" customHeight="1" x14ac:dyDescent="0.3">
      <c r="A14" s="61" t="s">
        <v>1823</v>
      </c>
      <c r="B14" s="61"/>
      <c r="C14" s="62"/>
      <c r="D14" s="63"/>
      <c r="E14" s="63"/>
      <c r="F14" s="64"/>
      <c r="G14" s="5">
        <v>66.599999999999994</v>
      </c>
      <c r="H14" s="5">
        <v>0</v>
      </c>
      <c r="I14" s="5">
        <v>0</v>
      </c>
      <c r="J14" s="5">
        <v>33.299999999999997</v>
      </c>
      <c r="K14" s="5">
        <v>33.299999999999997</v>
      </c>
      <c r="L14" s="5">
        <v>0</v>
      </c>
      <c r="M14" s="5">
        <v>0</v>
      </c>
      <c r="N14" s="5">
        <v>33.299999999999997</v>
      </c>
      <c r="O14" s="5">
        <v>0</v>
      </c>
      <c r="P14" s="5">
        <v>33.299999999999997</v>
      </c>
    </row>
    <row r="15" spans="1:16" ht="13.5" customHeight="1" x14ac:dyDescent="0.3">
      <c r="A15" s="61" t="s">
        <v>1824</v>
      </c>
      <c r="B15" s="61"/>
      <c r="C15" s="62"/>
      <c r="D15" s="63"/>
      <c r="E15" s="63"/>
      <c r="F15" s="64"/>
      <c r="G15" s="5">
        <v>66.599999999999994</v>
      </c>
      <c r="H15" s="5">
        <v>0</v>
      </c>
      <c r="I15" s="5">
        <v>0</v>
      </c>
      <c r="J15" s="5">
        <v>13.32</v>
      </c>
      <c r="K15" s="5">
        <v>13.32</v>
      </c>
      <c r="L15" s="5">
        <v>0</v>
      </c>
      <c r="M15" s="5">
        <v>0</v>
      </c>
      <c r="N15" s="5">
        <v>13.32</v>
      </c>
      <c r="O15" s="5">
        <v>0</v>
      </c>
      <c r="P15" s="5">
        <v>13.32</v>
      </c>
    </row>
    <row r="16" spans="1:16" ht="13.5" customHeight="1" x14ac:dyDescent="0.3">
      <c r="A16" s="61" t="s">
        <v>1825</v>
      </c>
      <c r="B16" s="61"/>
      <c r="C16" s="62"/>
      <c r="D16" s="63"/>
      <c r="E16" s="63"/>
      <c r="F16" s="64"/>
      <c r="G16" s="5">
        <v>66.599999999999994</v>
      </c>
      <c r="H16" s="5">
        <v>0</v>
      </c>
      <c r="I16" s="5">
        <v>0</v>
      </c>
      <c r="J16" s="5">
        <v>429.91</v>
      </c>
      <c r="K16" s="5">
        <v>215</v>
      </c>
      <c r="L16" s="5">
        <v>0</v>
      </c>
      <c r="M16" s="5">
        <v>0</v>
      </c>
      <c r="N16" s="5">
        <v>215</v>
      </c>
      <c r="O16" s="5">
        <v>0</v>
      </c>
      <c r="P16" s="5">
        <v>429.91</v>
      </c>
    </row>
    <row r="17" spans="1:16" ht="13.5" customHeight="1" x14ac:dyDescent="0.3">
      <c r="A17" s="35" t="s">
        <v>36</v>
      </c>
      <c r="B17" s="35" t="s">
        <v>37</v>
      </c>
      <c r="C17" s="36" t="s">
        <v>38</v>
      </c>
      <c r="D17" s="37">
        <v>0</v>
      </c>
      <c r="E17" s="37"/>
      <c r="F17" s="38"/>
      <c r="G17" s="60"/>
      <c r="H17" s="60"/>
      <c r="I17" s="60"/>
      <c r="J17" s="39">
        <v>1964.04</v>
      </c>
      <c r="K17" s="39">
        <v>982.02</v>
      </c>
      <c r="L17" s="39">
        <v>0</v>
      </c>
      <c r="M17" s="39">
        <v>0</v>
      </c>
      <c r="N17" s="39">
        <v>0</v>
      </c>
      <c r="O17" s="39">
        <v>0</v>
      </c>
      <c r="P17" s="39">
        <v>2946.06</v>
      </c>
    </row>
    <row r="18" spans="1:16" ht="13.5" customHeight="1" x14ac:dyDescent="0.3">
      <c r="A18" s="61" t="s">
        <v>1820</v>
      </c>
      <c r="B18" s="61"/>
      <c r="C18" s="62"/>
      <c r="D18" s="63"/>
      <c r="E18" s="63"/>
      <c r="F18" s="64"/>
      <c r="G18" s="5">
        <v>95.4</v>
      </c>
      <c r="H18" s="5">
        <v>0</v>
      </c>
      <c r="I18" s="5">
        <v>0</v>
      </c>
      <c r="J18" s="5">
        <v>1400.48</v>
      </c>
      <c r="K18" s="5">
        <v>700.24</v>
      </c>
      <c r="L18" s="5">
        <v>0</v>
      </c>
      <c r="M18" s="5">
        <v>0</v>
      </c>
      <c r="N18" s="5">
        <v>0</v>
      </c>
      <c r="O18" s="5">
        <v>0</v>
      </c>
      <c r="P18" s="5">
        <v>2100.7199999999998</v>
      </c>
    </row>
    <row r="19" spans="1:16" ht="13.5" customHeight="1" x14ac:dyDescent="0.3">
      <c r="A19" s="61" t="s">
        <v>1821</v>
      </c>
      <c r="B19" s="61"/>
      <c r="C19" s="62"/>
      <c r="D19" s="63"/>
      <c r="E19" s="63"/>
      <c r="F19" s="64"/>
      <c r="G19" s="5">
        <v>95.4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</row>
    <row r="20" spans="1:16" ht="13.5" customHeight="1" x14ac:dyDescent="0.3">
      <c r="A20" s="61" t="s">
        <v>1822</v>
      </c>
      <c r="B20" s="61"/>
      <c r="C20" s="62"/>
      <c r="D20" s="63"/>
      <c r="E20" s="63"/>
      <c r="F20" s="64"/>
      <c r="G20" s="5">
        <v>95.4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</row>
    <row r="21" spans="1:16" ht="13.5" customHeight="1" x14ac:dyDescent="0.3">
      <c r="A21" s="61" t="s">
        <v>1823</v>
      </c>
      <c r="B21" s="61"/>
      <c r="C21" s="62"/>
      <c r="D21" s="63"/>
      <c r="E21" s="63"/>
      <c r="F21" s="64"/>
      <c r="G21" s="5">
        <v>95.4</v>
      </c>
      <c r="H21" s="5">
        <v>0</v>
      </c>
      <c r="I21" s="5">
        <v>0</v>
      </c>
      <c r="J21" s="5">
        <v>95.4</v>
      </c>
      <c r="K21" s="5">
        <v>47.7</v>
      </c>
      <c r="L21" s="5">
        <v>0</v>
      </c>
      <c r="M21" s="5">
        <v>0</v>
      </c>
      <c r="N21" s="5">
        <v>0</v>
      </c>
      <c r="O21" s="5">
        <v>0</v>
      </c>
      <c r="P21" s="5">
        <v>143.1</v>
      </c>
    </row>
    <row r="22" spans="1:16" ht="13.5" customHeight="1" x14ac:dyDescent="0.3">
      <c r="A22" s="61" t="s">
        <v>1824</v>
      </c>
      <c r="B22" s="61"/>
      <c r="C22" s="62"/>
      <c r="D22" s="63"/>
      <c r="E22" s="63"/>
      <c r="F22" s="64"/>
      <c r="G22" s="5">
        <v>95.4</v>
      </c>
      <c r="H22" s="5">
        <v>0</v>
      </c>
      <c r="I22" s="5">
        <v>0</v>
      </c>
      <c r="J22" s="5">
        <v>38.159999999999997</v>
      </c>
      <c r="K22" s="5">
        <v>19.079999999999998</v>
      </c>
      <c r="L22" s="5">
        <v>0</v>
      </c>
      <c r="M22" s="5">
        <v>0</v>
      </c>
      <c r="N22" s="5">
        <v>0</v>
      </c>
      <c r="O22" s="5">
        <v>0</v>
      </c>
      <c r="P22" s="5">
        <v>57.24</v>
      </c>
    </row>
    <row r="23" spans="1:16" ht="13.5" customHeight="1" x14ac:dyDescent="0.3">
      <c r="A23" s="61" t="s">
        <v>1825</v>
      </c>
      <c r="B23" s="61"/>
      <c r="C23" s="62"/>
      <c r="D23" s="63"/>
      <c r="E23" s="63"/>
      <c r="F23" s="64"/>
      <c r="G23" s="5">
        <v>95.4</v>
      </c>
      <c r="H23" s="5">
        <v>0</v>
      </c>
      <c r="I23" s="5">
        <v>0</v>
      </c>
      <c r="J23" s="5">
        <v>430</v>
      </c>
      <c r="K23" s="5">
        <v>215</v>
      </c>
      <c r="L23" s="5">
        <v>0</v>
      </c>
      <c r="M23" s="5">
        <v>0</v>
      </c>
      <c r="N23" s="5">
        <v>0</v>
      </c>
      <c r="O23" s="5">
        <v>0</v>
      </c>
      <c r="P23" s="5">
        <v>645</v>
      </c>
    </row>
    <row r="24" spans="1:16" ht="13.5" customHeight="1" x14ac:dyDescent="0.3">
      <c r="A24" s="35" t="s">
        <v>39</v>
      </c>
      <c r="B24" s="35" t="s">
        <v>40</v>
      </c>
      <c r="C24" s="36" t="s">
        <v>41</v>
      </c>
      <c r="D24" s="37">
        <v>0</v>
      </c>
      <c r="E24" s="37"/>
      <c r="F24" s="38"/>
      <c r="G24" s="60"/>
      <c r="H24" s="60"/>
      <c r="I24" s="60"/>
      <c r="J24" s="39">
        <v>752.07</v>
      </c>
      <c r="K24" s="39">
        <v>752.07</v>
      </c>
      <c r="L24" s="39">
        <v>0</v>
      </c>
      <c r="M24" s="39">
        <v>0</v>
      </c>
      <c r="N24" s="39">
        <v>752.07</v>
      </c>
      <c r="O24" s="39">
        <v>0</v>
      </c>
      <c r="P24" s="39">
        <v>752.07</v>
      </c>
    </row>
    <row r="25" spans="1:16" ht="13.5" customHeight="1" x14ac:dyDescent="0.3">
      <c r="A25" s="61" t="s">
        <v>1820</v>
      </c>
      <c r="B25" s="61"/>
      <c r="C25" s="62"/>
      <c r="D25" s="63"/>
      <c r="E25" s="63"/>
      <c r="F25" s="64"/>
      <c r="G25" s="5">
        <v>66.8</v>
      </c>
      <c r="H25" s="5">
        <v>0</v>
      </c>
      <c r="I25" s="5">
        <v>0</v>
      </c>
      <c r="J25" s="5">
        <v>490.31</v>
      </c>
      <c r="K25" s="5">
        <v>490.31</v>
      </c>
      <c r="L25" s="5">
        <v>0</v>
      </c>
      <c r="M25" s="5">
        <v>0</v>
      </c>
      <c r="N25" s="5">
        <v>490.31</v>
      </c>
      <c r="O25" s="5">
        <v>0</v>
      </c>
      <c r="P25" s="5">
        <v>490.31</v>
      </c>
    </row>
    <row r="26" spans="1:16" ht="13.5" customHeight="1" x14ac:dyDescent="0.3">
      <c r="A26" s="61" t="s">
        <v>1821</v>
      </c>
      <c r="B26" s="61"/>
      <c r="C26" s="62"/>
      <c r="D26" s="63"/>
      <c r="E26" s="63"/>
      <c r="F26" s="64"/>
      <c r="G26" s="5">
        <v>66.8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</row>
    <row r="27" spans="1:16" ht="13.5" customHeight="1" x14ac:dyDescent="0.3">
      <c r="A27" s="61" t="s">
        <v>1822</v>
      </c>
      <c r="B27" s="61"/>
      <c r="C27" s="62"/>
      <c r="D27" s="63"/>
      <c r="E27" s="63"/>
      <c r="F27" s="64"/>
      <c r="G27" s="5">
        <v>66.8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</row>
    <row r="28" spans="1:16" ht="13.5" customHeight="1" x14ac:dyDescent="0.3">
      <c r="A28" s="61" t="s">
        <v>1823</v>
      </c>
      <c r="B28" s="61"/>
      <c r="C28" s="62"/>
      <c r="D28" s="63"/>
      <c r="E28" s="63"/>
      <c r="F28" s="64"/>
      <c r="G28" s="5">
        <v>66.8</v>
      </c>
      <c r="H28" s="5">
        <v>0</v>
      </c>
      <c r="I28" s="5">
        <v>0</v>
      </c>
      <c r="J28" s="5">
        <v>33.4</v>
      </c>
      <c r="K28" s="5">
        <v>33.4</v>
      </c>
      <c r="L28" s="5">
        <v>0</v>
      </c>
      <c r="M28" s="5">
        <v>0</v>
      </c>
      <c r="N28" s="5">
        <v>33.4</v>
      </c>
      <c r="O28" s="5">
        <v>0</v>
      </c>
      <c r="P28" s="5">
        <v>33.4</v>
      </c>
    </row>
    <row r="29" spans="1:16" ht="13.5" customHeight="1" x14ac:dyDescent="0.3">
      <c r="A29" s="61" t="s">
        <v>1824</v>
      </c>
      <c r="B29" s="61"/>
      <c r="C29" s="62"/>
      <c r="D29" s="63"/>
      <c r="E29" s="63"/>
      <c r="F29" s="64"/>
      <c r="G29" s="5">
        <v>66.8</v>
      </c>
      <c r="H29" s="5">
        <v>0</v>
      </c>
      <c r="I29" s="5">
        <v>0</v>
      </c>
      <c r="J29" s="5">
        <v>13.36</v>
      </c>
      <c r="K29" s="5">
        <v>13.36</v>
      </c>
      <c r="L29" s="5">
        <v>0</v>
      </c>
      <c r="M29" s="5">
        <v>0</v>
      </c>
      <c r="N29" s="5">
        <v>13.36</v>
      </c>
      <c r="O29" s="5">
        <v>0</v>
      </c>
      <c r="P29" s="5">
        <v>13.36</v>
      </c>
    </row>
    <row r="30" spans="1:16" ht="13.5" customHeight="1" x14ac:dyDescent="0.3">
      <c r="A30" s="61" t="s">
        <v>1825</v>
      </c>
      <c r="B30" s="61"/>
      <c r="C30" s="62"/>
      <c r="D30" s="63"/>
      <c r="E30" s="63"/>
      <c r="F30" s="64"/>
      <c r="G30" s="5">
        <v>66.8</v>
      </c>
      <c r="H30" s="5">
        <v>0</v>
      </c>
      <c r="I30" s="5">
        <v>0</v>
      </c>
      <c r="J30" s="5">
        <v>215</v>
      </c>
      <c r="K30" s="5">
        <v>215</v>
      </c>
      <c r="L30" s="5">
        <v>0</v>
      </c>
      <c r="M30" s="5">
        <v>0</v>
      </c>
      <c r="N30" s="5">
        <v>215</v>
      </c>
      <c r="O30" s="5">
        <v>0</v>
      </c>
      <c r="P30" s="5">
        <v>215</v>
      </c>
    </row>
    <row r="31" spans="1:16" ht="13.5" customHeight="1" x14ac:dyDescent="0.3">
      <c r="A31" s="35" t="s">
        <v>42</v>
      </c>
      <c r="B31" s="35" t="s">
        <v>43</v>
      </c>
      <c r="C31" s="36" t="s">
        <v>44</v>
      </c>
      <c r="D31" s="37">
        <v>0</v>
      </c>
      <c r="E31" s="37"/>
      <c r="F31" s="38"/>
      <c r="G31" s="60"/>
      <c r="H31" s="60"/>
      <c r="I31" s="60"/>
      <c r="J31" s="39">
        <v>638.16</v>
      </c>
      <c r="K31" s="39">
        <v>638.16</v>
      </c>
      <c r="L31" s="39">
        <v>0</v>
      </c>
      <c r="M31" s="39">
        <v>0</v>
      </c>
      <c r="N31" s="39">
        <v>638.16</v>
      </c>
      <c r="O31" s="39">
        <v>0</v>
      </c>
      <c r="P31" s="39">
        <v>638.16</v>
      </c>
    </row>
    <row r="32" spans="1:16" ht="13.5" customHeight="1" x14ac:dyDescent="0.3">
      <c r="A32" s="61" t="s">
        <v>1820</v>
      </c>
      <c r="B32" s="61"/>
      <c r="C32" s="62"/>
      <c r="D32" s="63"/>
      <c r="E32" s="63"/>
      <c r="F32" s="64"/>
      <c r="G32" s="5">
        <v>48.9</v>
      </c>
      <c r="H32" s="5">
        <v>0</v>
      </c>
      <c r="I32" s="5">
        <v>0</v>
      </c>
      <c r="J32" s="5">
        <v>358.93</v>
      </c>
      <c r="K32" s="5">
        <v>358.93</v>
      </c>
      <c r="L32" s="5">
        <v>0</v>
      </c>
      <c r="M32" s="5">
        <v>0</v>
      </c>
      <c r="N32" s="5">
        <v>358.93</v>
      </c>
      <c r="O32" s="5">
        <v>0</v>
      </c>
      <c r="P32" s="5">
        <v>358.93</v>
      </c>
    </row>
    <row r="33" spans="1:16" ht="13.5" customHeight="1" x14ac:dyDescent="0.3">
      <c r="A33" s="61" t="s">
        <v>1821</v>
      </c>
      <c r="B33" s="61"/>
      <c r="C33" s="62"/>
      <c r="D33" s="63"/>
      <c r="E33" s="63"/>
      <c r="F33" s="64"/>
      <c r="G33" s="5">
        <v>48.9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</row>
    <row r="34" spans="1:16" ht="13.5" customHeight="1" x14ac:dyDescent="0.3">
      <c r="A34" s="61" t="s">
        <v>1822</v>
      </c>
      <c r="B34" s="61"/>
      <c r="C34" s="62"/>
      <c r="D34" s="63"/>
      <c r="E34" s="63"/>
      <c r="F34" s="64"/>
      <c r="G34" s="5">
        <v>48.9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</row>
    <row r="35" spans="1:16" ht="13.5" customHeight="1" x14ac:dyDescent="0.3">
      <c r="A35" s="61" t="s">
        <v>1823</v>
      </c>
      <c r="B35" s="61"/>
      <c r="C35" s="62"/>
      <c r="D35" s="63"/>
      <c r="E35" s="63"/>
      <c r="F35" s="64"/>
      <c r="G35" s="5">
        <v>48.9</v>
      </c>
      <c r="H35" s="5">
        <v>0</v>
      </c>
      <c r="I35" s="5">
        <v>0</v>
      </c>
      <c r="J35" s="5">
        <v>24.45</v>
      </c>
      <c r="K35" s="5">
        <v>24.45</v>
      </c>
      <c r="L35" s="5">
        <v>0</v>
      </c>
      <c r="M35" s="5">
        <v>0</v>
      </c>
      <c r="N35" s="5">
        <v>24.45</v>
      </c>
      <c r="O35" s="5">
        <v>0</v>
      </c>
      <c r="P35" s="5">
        <v>24.45</v>
      </c>
    </row>
    <row r="36" spans="1:16" ht="13.5" customHeight="1" x14ac:dyDescent="0.3">
      <c r="A36" s="61" t="s">
        <v>1824</v>
      </c>
      <c r="B36" s="61"/>
      <c r="C36" s="62"/>
      <c r="D36" s="63"/>
      <c r="E36" s="63"/>
      <c r="F36" s="64"/>
      <c r="G36" s="5">
        <v>48.9</v>
      </c>
      <c r="H36" s="5">
        <v>0</v>
      </c>
      <c r="I36" s="5">
        <v>0</v>
      </c>
      <c r="J36" s="5">
        <v>9.7799999999999994</v>
      </c>
      <c r="K36" s="5">
        <v>9.7799999999999994</v>
      </c>
      <c r="L36" s="5">
        <v>0</v>
      </c>
      <c r="M36" s="5">
        <v>0</v>
      </c>
      <c r="N36" s="5">
        <v>9.7799999999999994</v>
      </c>
      <c r="O36" s="5">
        <v>0</v>
      </c>
      <c r="P36" s="5">
        <v>9.7799999999999994</v>
      </c>
    </row>
    <row r="37" spans="1:16" ht="13.5" customHeight="1" x14ac:dyDescent="0.3">
      <c r="A37" s="61" t="s">
        <v>1825</v>
      </c>
      <c r="B37" s="61"/>
      <c r="C37" s="62"/>
      <c r="D37" s="63"/>
      <c r="E37" s="63"/>
      <c r="F37" s="64"/>
      <c r="G37" s="5">
        <v>48.9</v>
      </c>
      <c r="H37" s="5">
        <v>0</v>
      </c>
      <c r="I37" s="5">
        <v>0</v>
      </c>
      <c r="J37" s="5">
        <v>215</v>
      </c>
      <c r="K37" s="5">
        <v>215</v>
      </c>
      <c r="L37" s="5">
        <v>0</v>
      </c>
      <c r="M37" s="5">
        <v>0</v>
      </c>
      <c r="N37" s="5">
        <v>215</v>
      </c>
      <c r="O37" s="5">
        <v>0</v>
      </c>
      <c r="P37" s="5">
        <v>215</v>
      </c>
    </row>
    <row r="38" spans="1:16" ht="13.5" customHeight="1" x14ac:dyDescent="0.3">
      <c r="A38" s="61" t="s">
        <v>1826</v>
      </c>
      <c r="B38" s="61"/>
      <c r="C38" s="62"/>
      <c r="D38" s="63"/>
      <c r="E38" s="63"/>
      <c r="F38" s="64"/>
      <c r="G38" s="5">
        <v>3</v>
      </c>
      <c r="H38" s="5">
        <v>0</v>
      </c>
      <c r="I38" s="5">
        <v>0</v>
      </c>
      <c r="J38" s="5">
        <v>30</v>
      </c>
      <c r="K38" s="5">
        <v>30</v>
      </c>
      <c r="L38" s="5">
        <v>0</v>
      </c>
      <c r="M38" s="5">
        <v>0</v>
      </c>
      <c r="N38" s="5">
        <v>30</v>
      </c>
      <c r="O38" s="5">
        <v>0</v>
      </c>
      <c r="P38" s="5">
        <v>30</v>
      </c>
    </row>
    <row r="39" spans="1:16" ht="13.5" customHeight="1" x14ac:dyDescent="0.3">
      <c r="A39" s="35" t="s">
        <v>45</v>
      </c>
      <c r="B39" s="35" t="s">
        <v>46</v>
      </c>
      <c r="C39" s="36" t="s">
        <v>47</v>
      </c>
      <c r="D39" s="37">
        <v>0</v>
      </c>
      <c r="E39" s="37"/>
      <c r="F39" s="38"/>
      <c r="G39" s="60"/>
      <c r="H39" s="60"/>
      <c r="I39" s="60"/>
      <c r="J39" s="39">
        <v>1689.06</v>
      </c>
      <c r="K39" s="39">
        <v>844.53</v>
      </c>
      <c r="L39" s="39">
        <v>0</v>
      </c>
      <c r="M39" s="39">
        <v>0</v>
      </c>
      <c r="N39" s="39">
        <v>844.53</v>
      </c>
      <c r="O39" s="39">
        <v>0</v>
      </c>
      <c r="P39" s="39">
        <v>1689.06</v>
      </c>
    </row>
    <row r="40" spans="1:16" ht="13.5" customHeight="1" x14ac:dyDescent="0.3">
      <c r="A40" s="61" t="s">
        <v>1820</v>
      </c>
      <c r="B40" s="61"/>
      <c r="C40" s="62"/>
      <c r="D40" s="63"/>
      <c r="E40" s="63"/>
      <c r="F40" s="64"/>
      <c r="G40" s="5">
        <v>78.3</v>
      </c>
      <c r="H40" s="5">
        <v>0</v>
      </c>
      <c r="I40" s="5">
        <v>0</v>
      </c>
      <c r="J40" s="5">
        <v>989.28</v>
      </c>
      <c r="K40" s="5">
        <v>574.72</v>
      </c>
      <c r="L40" s="5">
        <v>0</v>
      </c>
      <c r="M40" s="5">
        <v>0</v>
      </c>
      <c r="N40" s="5">
        <v>574.72</v>
      </c>
      <c r="O40" s="5">
        <v>0</v>
      </c>
      <c r="P40" s="5">
        <v>989.28</v>
      </c>
    </row>
    <row r="41" spans="1:16" ht="13.5" customHeight="1" x14ac:dyDescent="0.3">
      <c r="A41" s="61" t="s">
        <v>1821</v>
      </c>
      <c r="B41" s="61"/>
      <c r="C41" s="62"/>
      <c r="D41" s="63"/>
      <c r="E41" s="63"/>
      <c r="F41" s="64"/>
      <c r="G41" s="5">
        <v>78.3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</row>
    <row r="42" spans="1:16" ht="13.5" customHeight="1" x14ac:dyDescent="0.3">
      <c r="A42" s="61" t="s">
        <v>1822</v>
      </c>
      <c r="B42" s="61"/>
      <c r="C42" s="62"/>
      <c r="D42" s="63"/>
      <c r="E42" s="63"/>
      <c r="F42" s="64"/>
      <c r="G42" s="5">
        <v>78.3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</row>
    <row r="43" spans="1:16" ht="13.5" customHeight="1" x14ac:dyDescent="0.3">
      <c r="A43" s="61" t="s">
        <v>1823</v>
      </c>
      <c r="B43" s="61"/>
      <c r="C43" s="62"/>
      <c r="D43" s="63"/>
      <c r="E43" s="63"/>
      <c r="F43" s="64"/>
      <c r="G43" s="5">
        <v>78.3</v>
      </c>
      <c r="H43" s="5">
        <v>0</v>
      </c>
      <c r="I43" s="5">
        <v>0</v>
      </c>
      <c r="J43" s="5">
        <v>39.15</v>
      </c>
      <c r="K43" s="5">
        <v>39.15</v>
      </c>
      <c r="L43" s="5">
        <v>0</v>
      </c>
      <c r="M43" s="5">
        <v>0</v>
      </c>
      <c r="N43" s="5">
        <v>39.15</v>
      </c>
      <c r="O43" s="5">
        <v>0</v>
      </c>
      <c r="P43" s="5">
        <v>39.15</v>
      </c>
    </row>
    <row r="44" spans="1:16" ht="13.5" customHeight="1" x14ac:dyDescent="0.3">
      <c r="A44" s="61" t="s">
        <v>1824</v>
      </c>
      <c r="B44" s="61"/>
      <c r="C44" s="62"/>
      <c r="D44" s="63"/>
      <c r="E44" s="63"/>
      <c r="F44" s="64"/>
      <c r="G44" s="5">
        <v>78.3</v>
      </c>
      <c r="H44" s="5">
        <v>0</v>
      </c>
      <c r="I44" s="5">
        <v>0</v>
      </c>
      <c r="J44" s="5">
        <v>15.66</v>
      </c>
      <c r="K44" s="5">
        <v>15.66</v>
      </c>
      <c r="L44" s="5">
        <v>0</v>
      </c>
      <c r="M44" s="5">
        <v>0</v>
      </c>
      <c r="N44" s="5">
        <v>15.66</v>
      </c>
      <c r="O44" s="5">
        <v>0</v>
      </c>
      <c r="P44" s="5">
        <v>15.66</v>
      </c>
    </row>
    <row r="45" spans="1:16" ht="13.5" customHeight="1" x14ac:dyDescent="0.3">
      <c r="A45" s="61" t="s">
        <v>1825</v>
      </c>
      <c r="B45" s="61"/>
      <c r="C45" s="62"/>
      <c r="D45" s="63"/>
      <c r="E45" s="63"/>
      <c r="F45" s="64"/>
      <c r="G45" s="5">
        <v>78.3</v>
      </c>
      <c r="H45" s="5">
        <v>0</v>
      </c>
      <c r="I45" s="5">
        <v>0</v>
      </c>
      <c r="J45" s="5">
        <v>644.97</v>
      </c>
      <c r="K45" s="5">
        <v>215</v>
      </c>
      <c r="L45" s="5">
        <v>0</v>
      </c>
      <c r="M45" s="5">
        <v>0</v>
      </c>
      <c r="N45" s="5">
        <v>215</v>
      </c>
      <c r="O45" s="5">
        <v>0</v>
      </c>
      <c r="P45" s="5">
        <v>644.97</v>
      </c>
    </row>
    <row r="46" spans="1:16" ht="13.5" customHeight="1" x14ac:dyDescent="0.3">
      <c r="A46" s="35" t="s">
        <v>48</v>
      </c>
      <c r="B46" s="35" t="s">
        <v>49</v>
      </c>
      <c r="C46" s="36" t="s">
        <v>50</v>
      </c>
      <c r="D46" s="37">
        <v>0</v>
      </c>
      <c r="E46" s="37"/>
      <c r="F46" s="38"/>
      <c r="G46" s="60"/>
      <c r="H46" s="60"/>
      <c r="I46" s="60"/>
      <c r="J46" s="39">
        <v>827.65</v>
      </c>
      <c r="K46" s="39">
        <v>827.65</v>
      </c>
      <c r="L46" s="39">
        <v>0</v>
      </c>
      <c r="M46" s="39">
        <v>0</v>
      </c>
      <c r="N46" s="39">
        <v>827.65</v>
      </c>
      <c r="O46" s="39">
        <v>0</v>
      </c>
      <c r="P46" s="39">
        <v>827.65</v>
      </c>
    </row>
    <row r="47" spans="1:16" ht="13.5" customHeight="1" x14ac:dyDescent="0.3">
      <c r="A47" s="61" t="s">
        <v>1820</v>
      </c>
      <c r="B47" s="61"/>
      <c r="C47" s="62"/>
      <c r="D47" s="63"/>
      <c r="E47" s="63"/>
      <c r="F47" s="64"/>
      <c r="G47" s="5">
        <v>76.2</v>
      </c>
      <c r="H47" s="5">
        <v>0</v>
      </c>
      <c r="I47" s="5">
        <v>0</v>
      </c>
      <c r="J47" s="5">
        <v>559.30999999999995</v>
      </c>
      <c r="K47" s="5">
        <v>559.30999999999995</v>
      </c>
      <c r="L47" s="5">
        <v>0</v>
      </c>
      <c r="M47" s="5">
        <v>0</v>
      </c>
      <c r="N47" s="5">
        <v>559.30999999999995</v>
      </c>
      <c r="O47" s="5">
        <v>0</v>
      </c>
      <c r="P47" s="5">
        <v>559.30999999999995</v>
      </c>
    </row>
    <row r="48" spans="1:16" ht="13.5" customHeight="1" x14ac:dyDescent="0.3">
      <c r="A48" s="61" t="s">
        <v>1821</v>
      </c>
      <c r="B48" s="61"/>
      <c r="C48" s="62"/>
      <c r="D48" s="63"/>
      <c r="E48" s="63"/>
      <c r="F48" s="64"/>
      <c r="G48" s="5">
        <v>76.2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</row>
    <row r="49" spans="1:16" ht="13.5" customHeight="1" x14ac:dyDescent="0.3">
      <c r="A49" s="61" t="s">
        <v>1822</v>
      </c>
      <c r="B49" s="61"/>
      <c r="C49" s="62"/>
      <c r="D49" s="63"/>
      <c r="E49" s="63"/>
      <c r="F49" s="64"/>
      <c r="G49" s="5">
        <v>76.2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</row>
    <row r="50" spans="1:16" ht="13.5" customHeight="1" x14ac:dyDescent="0.3">
      <c r="A50" s="61" t="s">
        <v>1823</v>
      </c>
      <c r="B50" s="61"/>
      <c r="C50" s="62"/>
      <c r="D50" s="63"/>
      <c r="E50" s="63"/>
      <c r="F50" s="64"/>
      <c r="G50" s="5">
        <v>76.2</v>
      </c>
      <c r="H50" s="5">
        <v>0</v>
      </c>
      <c r="I50" s="5">
        <v>0</v>
      </c>
      <c r="J50" s="5">
        <v>38.1</v>
      </c>
      <c r="K50" s="5">
        <v>38.1</v>
      </c>
      <c r="L50" s="5">
        <v>0</v>
      </c>
      <c r="M50" s="5">
        <v>0</v>
      </c>
      <c r="N50" s="5">
        <v>38.1</v>
      </c>
      <c r="O50" s="5">
        <v>0</v>
      </c>
      <c r="P50" s="5">
        <v>38.1</v>
      </c>
    </row>
    <row r="51" spans="1:16" ht="13.5" customHeight="1" x14ac:dyDescent="0.3">
      <c r="A51" s="61" t="s">
        <v>1824</v>
      </c>
      <c r="B51" s="61"/>
      <c r="C51" s="62"/>
      <c r="D51" s="63"/>
      <c r="E51" s="63"/>
      <c r="F51" s="64"/>
      <c r="G51" s="5">
        <v>76.2</v>
      </c>
      <c r="H51" s="5">
        <v>0</v>
      </c>
      <c r="I51" s="5">
        <v>0</v>
      </c>
      <c r="J51" s="5">
        <v>15.24</v>
      </c>
      <c r="K51" s="5">
        <v>15.24</v>
      </c>
      <c r="L51" s="5">
        <v>0</v>
      </c>
      <c r="M51" s="5">
        <v>0</v>
      </c>
      <c r="N51" s="5">
        <v>15.24</v>
      </c>
      <c r="O51" s="5">
        <v>0</v>
      </c>
      <c r="P51" s="5">
        <v>15.24</v>
      </c>
    </row>
    <row r="52" spans="1:16" ht="13.5" customHeight="1" x14ac:dyDescent="0.3">
      <c r="A52" s="61" t="s">
        <v>1825</v>
      </c>
      <c r="B52" s="61"/>
      <c r="C52" s="62"/>
      <c r="D52" s="63"/>
      <c r="E52" s="63"/>
      <c r="F52" s="64"/>
      <c r="G52" s="5">
        <v>76.2</v>
      </c>
      <c r="H52" s="5">
        <v>0</v>
      </c>
      <c r="I52" s="5">
        <v>0</v>
      </c>
      <c r="J52" s="5">
        <v>215</v>
      </c>
      <c r="K52" s="5">
        <v>215</v>
      </c>
      <c r="L52" s="5">
        <v>0</v>
      </c>
      <c r="M52" s="5">
        <v>0</v>
      </c>
      <c r="N52" s="5">
        <v>215</v>
      </c>
      <c r="O52" s="5">
        <v>0</v>
      </c>
      <c r="P52" s="5">
        <v>215</v>
      </c>
    </row>
    <row r="53" spans="1:16" ht="13.5" customHeight="1" x14ac:dyDescent="0.3">
      <c r="A53" s="35" t="s">
        <v>51</v>
      </c>
      <c r="B53" s="35" t="s">
        <v>52</v>
      </c>
      <c r="C53" s="36" t="s">
        <v>53</v>
      </c>
      <c r="D53" s="37">
        <v>0</v>
      </c>
      <c r="E53" s="37"/>
      <c r="F53" s="38"/>
      <c r="G53" s="60"/>
      <c r="H53" s="60"/>
      <c r="I53" s="60"/>
      <c r="J53" s="39">
        <v>832.47</v>
      </c>
      <c r="K53" s="39">
        <v>832.47</v>
      </c>
      <c r="L53" s="39">
        <v>0</v>
      </c>
      <c r="M53" s="39">
        <v>0</v>
      </c>
      <c r="N53" s="39">
        <v>0</v>
      </c>
      <c r="O53" s="39">
        <v>0</v>
      </c>
      <c r="P53" s="39">
        <v>1664.94</v>
      </c>
    </row>
    <row r="54" spans="1:16" ht="13.5" customHeight="1" x14ac:dyDescent="0.3">
      <c r="A54" s="61" t="s">
        <v>1820</v>
      </c>
      <c r="B54" s="61"/>
      <c r="C54" s="62"/>
      <c r="D54" s="63"/>
      <c r="E54" s="63"/>
      <c r="F54" s="64"/>
      <c r="G54" s="5">
        <v>76.8</v>
      </c>
      <c r="H54" s="5">
        <v>0</v>
      </c>
      <c r="I54" s="5">
        <v>0</v>
      </c>
      <c r="J54" s="5">
        <v>563.71</v>
      </c>
      <c r="K54" s="5">
        <v>563.71</v>
      </c>
      <c r="L54" s="5">
        <v>0</v>
      </c>
      <c r="M54" s="5">
        <v>0</v>
      </c>
      <c r="N54" s="5">
        <v>0</v>
      </c>
      <c r="O54" s="5">
        <v>0</v>
      </c>
      <c r="P54" s="5">
        <v>1127.42</v>
      </c>
    </row>
    <row r="55" spans="1:16" ht="13.5" customHeight="1" x14ac:dyDescent="0.3">
      <c r="A55" s="61" t="s">
        <v>1821</v>
      </c>
      <c r="B55" s="61"/>
      <c r="C55" s="62"/>
      <c r="D55" s="63"/>
      <c r="E55" s="63"/>
      <c r="F55" s="64"/>
      <c r="G55" s="5">
        <v>76.8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</row>
    <row r="56" spans="1:16" ht="13.5" customHeight="1" x14ac:dyDescent="0.3">
      <c r="A56" s="61" t="s">
        <v>1822</v>
      </c>
      <c r="B56" s="61"/>
      <c r="C56" s="62"/>
      <c r="D56" s="63"/>
      <c r="E56" s="63"/>
      <c r="F56" s="64"/>
      <c r="G56" s="5">
        <v>76.8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</row>
    <row r="57" spans="1:16" ht="13.5" customHeight="1" x14ac:dyDescent="0.3">
      <c r="A57" s="61" t="s">
        <v>1823</v>
      </c>
      <c r="B57" s="61"/>
      <c r="C57" s="62"/>
      <c r="D57" s="63"/>
      <c r="E57" s="63"/>
      <c r="F57" s="64"/>
      <c r="G57" s="5">
        <v>76.8</v>
      </c>
      <c r="H57" s="5">
        <v>0</v>
      </c>
      <c r="I57" s="5">
        <v>0</v>
      </c>
      <c r="J57" s="5">
        <v>38.4</v>
      </c>
      <c r="K57" s="5">
        <v>38.4</v>
      </c>
      <c r="L57" s="5">
        <v>0</v>
      </c>
      <c r="M57" s="5">
        <v>0</v>
      </c>
      <c r="N57" s="5">
        <v>0</v>
      </c>
      <c r="O57" s="5">
        <v>0</v>
      </c>
      <c r="P57" s="5">
        <v>76.8</v>
      </c>
    </row>
    <row r="58" spans="1:16" ht="13.5" customHeight="1" x14ac:dyDescent="0.3">
      <c r="A58" s="61" t="s">
        <v>1824</v>
      </c>
      <c r="B58" s="61"/>
      <c r="C58" s="62"/>
      <c r="D58" s="63"/>
      <c r="E58" s="63"/>
      <c r="F58" s="64"/>
      <c r="G58" s="5">
        <v>76.8</v>
      </c>
      <c r="H58" s="5">
        <v>0</v>
      </c>
      <c r="I58" s="5">
        <v>0</v>
      </c>
      <c r="J58" s="5">
        <v>15.36</v>
      </c>
      <c r="K58" s="5">
        <v>15.36</v>
      </c>
      <c r="L58" s="5">
        <v>0</v>
      </c>
      <c r="M58" s="5">
        <v>0</v>
      </c>
      <c r="N58" s="5">
        <v>0</v>
      </c>
      <c r="O58" s="5">
        <v>0</v>
      </c>
      <c r="P58" s="5">
        <v>30.72</v>
      </c>
    </row>
    <row r="59" spans="1:16" ht="13.5" customHeight="1" x14ac:dyDescent="0.3">
      <c r="A59" s="61" t="s">
        <v>1825</v>
      </c>
      <c r="B59" s="61"/>
      <c r="C59" s="62"/>
      <c r="D59" s="63"/>
      <c r="E59" s="63"/>
      <c r="F59" s="64"/>
      <c r="G59" s="5">
        <v>76.8</v>
      </c>
      <c r="H59" s="5">
        <v>0</v>
      </c>
      <c r="I59" s="5">
        <v>0</v>
      </c>
      <c r="J59" s="5">
        <v>215</v>
      </c>
      <c r="K59" s="5">
        <v>215</v>
      </c>
      <c r="L59" s="5">
        <v>0</v>
      </c>
      <c r="M59" s="5">
        <v>0</v>
      </c>
      <c r="N59" s="5">
        <v>0</v>
      </c>
      <c r="O59" s="5">
        <v>0</v>
      </c>
      <c r="P59" s="5">
        <v>430</v>
      </c>
    </row>
    <row r="60" spans="1:16" ht="13.5" customHeight="1" x14ac:dyDescent="0.3">
      <c r="A60" s="35" t="s">
        <v>54</v>
      </c>
      <c r="B60" s="35" t="s">
        <v>55</v>
      </c>
      <c r="C60" s="36" t="s">
        <v>56</v>
      </c>
      <c r="D60" s="37">
        <v>0</v>
      </c>
      <c r="E60" s="37"/>
      <c r="F60" s="38"/>
      <c r="G60" s="60"/>
      <c r="H60" s="60"/>
      <c r="I60" s="60"/>
      <c r="J60" s="39">
        <v>982.02</v>
      </c>
      <c r="K60" s="39">
        <v>982.02</v>
      </c>
      <c r="L60" s="39">
        <v>0</v>
      </c>
      <c r="M60" s="39">
        <v>0</v>
      </c>
      <c r="N60" s="39">
        <v>982.02</v>
      </c>
      <c r="O60" s="39">
        <v>0</v>
      </c>
      <c r="P60" s="39">
        <v>982.02</v>
      </c>
    </row>
    <row r="61" spans="1:16" ht="13.5" customHeight="1" x14ac:dyDescent="0.3">
      <c r="A61" s="61" t="s">
        <v>1820</v>
      </c>
      <c r="B61" s="61"/>
      <c r="C61" s="62"/>
      <c r="D61" s="63"/>
      <c r="E61" s="63"/>
      <c r="F61" s="64"/>
      <c r="G61" s="5">
        <v>95.4</v>
      </c>
      <c r="H61" s="5">
        <v>0</v>
      </c>
      <c r="I61" s="5">
        <v>0</v>
      </c>
      <c r="J61" s="5">
        <v>700.24</v>
      </c>
      <c r="K61" s="5">
        <v>700.24</v>
      </c>
      <c r="L61" s="5">
        <v>0</v>
      </c>
      <c r="M61" s="5">
        <v>0</v>
      </c>
      <c r="N61" s="5">
        <v>700.24</v>
      </c>
      <c r="O61" s="5">
        <v>0</v>
      </c>
      <c r="P61" s="5">
        <v>700.24</v>
      </c>
    </row>
    <row r="62" spans="1:16" ht="13.5" customHeight="1" x14ac:dyDescent="0.3">
      <c r="A62" s="61" t="s">
        <v>1821</v>
      </c>
      <c r="B62" s="61"/>
      <c r="C62" s="62"/>
      <c r="D62" s="63"/>
      <c r="E62" s="63"/>
      <c r="F62" s="64"/>
      <c r="G62" s="5">
        <v>95.4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</row>
    <row r="63" spans="1:16" ht="13.5" customHeight="1" x14ac:dyDescent="0.3">
      <c r="A63" s="61" t="s">
        <v>1822</v>
      </c>
      <c r="B63" s="61"/>
      <c r="C63" s="62"/>
      <c r="D63" s="63"/>
      <c r="E63" s="63"/>
      <c r="F63" s="64"/>
      <c r="G63" s="5">
        <v>95.4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</row>
    <row r="64" spans="1:16" ht="13.5" customHeight="1" x14ac:dyDescent="0.3">
      <c r="A64" s="61" t="s">
        <v>1823</v>
      </c>
      <c r="B64" s="61"/>
      <c r="C64" s="62"/>
      <c r="D64" s="63"/>
      <c r="E64" s="63"/>
      <c r="F64" s="64"/>
      <c r="G64" s="5">
        <v>95.4</v>
      </c>
      <c r="H64" s="5">
        <v>0</v>
      </c>
      <c r="I64" s="5">
        <v>0</v>
      </c>
      <c r="J64" s="5">
        <v>47.7</v>
      </c>
      <c r="K64" s="5">
        <v>47.7</v>
      </c>
      <c r="L64" s="5">
        <v>0</v>
      </c>
      <c r="M64" s="5">
        <v>0</v>
      </c>
      <c r="N64" s="5">
        <v>47.7</v>
      </c>
      <c r="O64" s="5">
        <v>0</v>
      </c>
      <c r="P64" s="5">
        <v>47.7</v>
      </c>
    </row>
    <row r="65" spans="1:16" ht="13.5" customHeight="1" x14ac:dyDescent="0.3">
      <c r="A65" s="61" t="s">
        <v>1824</v>
      </c>
      <c r="B65" s="61"/>
      <c r="C65" s="62"/>
      <c r="D65" s="63"/>
      <c r="E65" s="63"/>
      <c r="F65" s="64"/>
      <c r="G65" s="5">
        <v>95.4</v>
      </c>
      <c r="H65" s="5">
        <v>0</v>
      </c>
      <c r="I65" s="5">
        <v>0</v>
      </c>
      <c r="J65" s="5">
        <v>19.079999999999998</v>
      </c>
      <c r="K65" s="5">
        <v>19.079999999999998</v>
      </c>
      <c r="L65" s="5">
        <v>0</v>
      </c>
      <c r="M65" s="5">
        <v>0</v>
      </c>
      <c r="N65" s="5">
        <v>19.079999999999998</v>
      </c>
      <c r="O65" s="5">
        <v>0</v>
      </c>
      <c r="P65" s="5">
        <v>19.079999999999998</v>
      </c>
    </row>
    <row r="66" spans="1:16" ht="13.5" customHeight="1" x14ac:dyDescent="0.3">
      <c r="A66" s="61" t="s">
        <v>1825</v>
      </c>
      <c r="B66" s="61"/>
      <c r="C66" s="62"/>
      <c r="D66" s="63"/>
      <c r="E66" s="63"/>
      <c r="F66" s="64"/>
      <c r="G66" s="5">
        <v>95.4</v>
      </c>
      <c r="H66" s="5">
        <v>0</v>
      </c>
      <c r="I66" s="5">
        <v>0</v>
      </c>
      <c r="J66" s="5">
        <v>215</v>
      </c>
      <c r="K66" s="5">
        <v>215</v>
      </c>
      <c r="L66" s="5">
        <v>0</v>
      </c>
      <c r="M66" s="5">
        <v>0</v>
      </c>
      <c r="N66" s="5">
        <v>215</v>
      </c>
      <c r="O66" s="5">
        <v>0</v>
      </c>
      <c r="P66" s="5">
        <v>215</v>
      </c>
    </row>
    <row r="67" spans="1:16" ht="13.5" customHeight="1" x14ac:dyDescent="0.3">
      <c r="A67" s="35" t="s">
        <v>57</v>
      </c>
      <c r="B67" s="35" t="s">
        <v>58</v>
      </c>
      <c r="C67" s="36" t="s">
        <v>59</v>
      </c>
      <c r="D67" s="37">
        <v>0</v>
      </c>
      <c r="E67" s="37"/>
      <c r="F67" s="38"/>
      <c r="G67" s="60"/>
      <c r="H67" s="60"/>
      <c r="I67" s="60"/>
      <c r="J67" s="39">
        <v>752.88</v>
      </c>
      <c r="K67" s="39">
        <v>752.88</v>
      </c>
      <c r="L67" s="39">
        <v>0</v>
      </c>
      <c r="M67" s="39">
        <v>0</v>
      </c>
      <c r="N67" s="39">
        <v>752.88</v>
      </c>
      <c r="O67" s="39">
        <v>0</v>
      </c>
      <c r="P67" s="39">
        <v>752.88</v>
      </c>
    </row>
    <row r="68" spans="1:16" ht="13.5" customHeight="1" x14ac:dyDescent="0.3">
      <c r="A68" s="61" t="s">
        <v>1820</v>
      </c>
      <c r="B68" s="61"/>
      <c r="C68" s="62"/>
      <c r="D68" s="63"/>
      <c r="E68" s="63"/>
      <c r="F68" s="64"/>
      <c r="G68" s="5">
        <v>66.900000000000006</v>
      </c>
      <c r="H68" s="5">
        <v>0</v>
      </c>
      <c r="I68" s="5">
        <v>0</v>
      </c>
      <c r="J68" s="5">
        <v>491.05</v>
      </c>
      <c r="K68" s="5">
        <v>491.05</v>
      </c>
      <c r="L68" s="5">
        <v>0</v>
      </c>
      <c r="M68" s="5">
        <v>0</v>
      </c>
      <c r="N68" s="5">
        <v>491.05</v>
      </c>
      <c r="O68" s="5">
        <v>0</v>
      </c>
      <c r="P68" s="5">
        <v>491.05</v>
      </c>
    </row>
    <row r="69" spans="1:16" ht="13.5" customHeight="1" x14ac:dyDescent="0.3">
      <c r="A69" s="61" t="s">
        <v>1821</v>
      </c>
      <c r="B69" s="61"/>
      <c r="C69" s="62"/>
      <c r="D69" s="63"/>
      <c r="E69" s="63"/>
      <c r="F69" s="64"/>
      <c r="G69" s="5">
        <v>66.900000000000006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</row>
    <row r="70" spans="1:16" ht="13.5" customHeight="1" x14ac:dyDescent="0.3">
      <c r="A70" s="61" t="s">
        <v>1822</v>
      </c>
      <c r="B70" s="61"/>
      <c r="C70" s="62"/>
      <c r="D70" s="63"/>
      <c r="E70" s="63"/>
      <c r="F70" s="64"/>
      <c r="G70" s="5">
        <v>66.900000000000006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</row>
    <row r="71" spans="1:16" ht="13.5" customHeight="1" x14ac:dyDescent="0.3">
      <c r="A71" s="61" t="s">
        <v>1823</v>
      </c>
      <c r="B71" s="61"/>
      <c r="C71" s="62"/>
      <c r="D71" s="63"/>
      <c r="E71" s="63"/>
      <c r="F71" s="64"/>
      <c r="G71" s="5">
        <v>66.900000000000006</v>
      </c>
      <c r="H71" s="5">
        <v>0</v>
      </c>
      <c r="I71" s="5">
        <v>0</v>
      </c>
      <c r="J71" s="5">
        <v>33.450000000000003</v>
      </c>
      <c r="K71" s="5">
        <v>33.450000000000003</v>
      </c>
      <c r="L71" s="5">
        <v>0</v>
      </c>
      <c r="M71" s="5">
        <v>0</v>
      </c>
      <c r="N71" s="5">
        <v>33.450000000000003</v>
      </c>
      <c r="O71" s="5">
        <v>0</v>
      </c>
      <c r="P71" s="5">
        <v>33.450000000000003</v>
      </c>
    </row>
    <row r="72" spans="1:16" ht="13.5" customHeight="1" x14ac:dyDescent="0.3">
      <c r="A72" s="61" t="s">
        <v>1824</v>
      </c>
      <c r="B72" s="61"/>
      <c r="C72" s="62"/>
      <c r="D72" s="63"/>
      <c r="E72" s="63"/>
      <c r="F72" s="64"/>
      <c r="G72" s="5">
        <v>66.900000000000006</v>
      </c>
      <c r="H72" s="5">
        <v>0</v>
      </c>
      <c r="I72" s="5">
        <v>0</v>
      </c>
      <c r="J72" s="5">
        <v>13.38</v>
      </c>
      <c r="K72" s="5">
        <v>13.38</v>
      </c>
      <c r="L72" s="5">
        <v>0</v>
      </c>
      <c r="M72" s="5">
        <v>0</v>
      </c>
      <c r="N72" s="5">
        <v>13.38</v>
      </c>
      <c r="O72" s="5">
        <v>0</v>
      </c>
      <c r="P72" s="5">
        <v>13.38</v>
      </c>
    </row>
    <row r="73" spans="1:16" ht="13.5" customHeight="1" x14ac:dyDescent="0.3">
      <c r="A73" s="61" t="s">
        <v>1825</v>
      </c>
      <c r="B73" s="61"/>
      <c r="C73" s="62"/>
      <c r="D73" s="63"/>
      <c r="E73" s="63"/>
      <c r="F73" s="64"/>
      <c r="G73" s="5">
        <v>66.900000000000006</v>
      </c>
      <c r="H73" s="5">
        <v>0</v>
      </c>
      <c r="I73" s="5">
        <v>0</v>
      </c>
      <c r="J73" s="5">
        <v>215</v>
      </c>
      <c r="K73" s="5">
        <v>215</v>
      </c>
      <c r="L73" s="5">
        <v>0</v>
      </c>
      <c r="M73" s="5">
        <v>0</v>
      </c>
      <c r="N73" s="5">
        <v>215</v>
      </c>
      <c r="O73" s="5">
        <v>0</v>
      </c>
      <c r="P73" s="5">
        <v>215</v>
      </c>
    </row>
    <row r="74" spans="1:16" ht="13.5" customHeight="1" x14ac:dyDescent="0.3">
      <c r="A74" s="35" t="s">
        <v>60</v>
      </c>
      <c r="B74" s="35" t="s">
        <v>61</v>
      </c>
      <c r="C74" s="36" t="s">
        <v>62</v>
      </c>
      <c r="D74" s="37">
        <v>0</v>
      </c>
      <c r="E74" s="37"/>
      <c r="F74" s="38"/>
      <c r="G74" s="60"/>
      <c r="H74" s="60"/>
      <c r="I74" s="60"/>
      <c r="J74" s="39">
        <v>607.35</v>
      </c>
      <c r="K74" s="39">
        <v>607.35</v>
      </c>
      <c r="L74" s="39">
        <v>0</v>
      </c>
      <c r="M74" s="39">
        <v>0</v>
      </c>
      <c r="N74" s="39">
        <v>607.35</v>
      </c>
      <c r="O74" s="39">
        <v>0</v>
      </c>
      <c r="P74" s="39">
        <v>607.35</v>
      </c>
    </row>
    <row r="75" spans="1:16" ht="13.5" customHeight="1" x14ac:dyDescent="0.3">
      <c r="A75" s="61" t="s">
        <v>1820</v>
      </c>
      <c r="B75" s="61"/>
      <c r="C75" s="62"/>
      <c r="D75" s="63"/>
      <c r="E75" s="63"/>
      <c r="F75" s="64"/>
      <c r="G75" s="5">
        <v>48.8</v>
      </c>
      <c r="H75" s="5">
        <v>0</v>
      </c>
      <c r="I75" s="5">
        <v>0</v>
      </c>
      <c r="J75" s="5">
        <v>358.19</v>
      </c>
      <c r="K75" s="5">
        <v>358.19</v>
      </c>
      <c r="L75" s="5">
        <v>0</v>
      </c>
      <c r="M75" s="5">
        <v>0</v>
      </c>
      <c r="N75" s="5">
        <v>358.19</v>
      </c>
      <c r="O75" s="5">
        <v>0</v>
      </c>
      <c r="P75" s="5">
        <v>358.19</v>
      </c>
    </row>
    <row r="76" spans="1:16" ht="13.5" customHeight="1" x14ac:dyDescent="0.3">
      <c r="A76" s="61" t="s">
        <v>1821</v>
      </c>
      <c r="B76" s="61"/>
      <c r="C76" s="62"/>
      <c r="D76" s="63"/>
      <c r="E76" s="63"/>
      <c r="F76" s="64"/>
      <c r="G76" s="5">
        <v>48.8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</row>
    <row r="77" spans="1:16" ht="13.5" customHeight="1" x14ac:dyDescent="0.3">
      <c r="A77" s="61" t="s">
        <v>1822</v>
      </c>
      <c r="B77" s="61"/>
      <c r="C77" s="62"/>
      <c r="D77" s="63"/>
      <c r="E77" s="63"/>
      <c r="F77" s="64"/>
      <c r="G77" s="5">
        <v>48.8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</row>
    <row r="78" spans="1:16" ht="13.5" customHeight="1" x14ac:dyDescent="0.3">
      <c r="A78" s="61" t="s">
        <v>1823</v>
      </c>
      <c r="B78" s="61"/>
      <c r="C78" s="62"/>
      <c r="D78" s="63"/>
      <c r="E78" s="63"/>
      <c r="F78" s="64"/>
      <c r="G78" s="5">
        <v>48.8</v>
      </c>
      <c r="H78" s="5">
        <v>0</v>
      </c>
      <c r="I78" s="5">
        <v>0</v>
      </c>
      <c r="J78" s="5">
        <v>24.4</v>
      </c>
      <c r="K78" s="5">
        <v>24.4</v>
      </c>
      <c r="L78" s="5">
        <v>0</v>
      </c>
      <c r="M78" s="5">
        <v>0</v>
      </c>
      <c r="N78" s="5">
        <v>24.4</v>
      </c>
      <c r="O78" s="5">
        <v>0</v>
      </c>
      <c r="P78" s="5">
        <v>24.4</v>
      </c>
    </row>
    <row r="79" spans="1:16" ht="13.5" customHeight="1" x14ac:dyDescent="0.3">
      <c r="A79" s="61" t="s">
        <v>1824</v>
      </c>
      <c r="B79" s="61"/>
      <c r="C79" s="62"/>
      <c r="D79" s="63"/>
      <c r="E79" s="63"/>
      <c r="F79" s="64"/>
      <c r="G79" s="5">
        <v>48.8</v>
      </c>
      <c r="H79" s="5">
        <v>0</v>
      </c>
      <c r="I79" s="5">
        <v>0</v>
      </c>
      <c r="J79" s="5">
        <v>9.76</v>
      </c>
      <c r="K79" s="5">
        <v>9.76</v>
      </c>
      <c r="L79" s="5">
        <v>0</v>
      </c>
      <c r="M79" s="5">
        <v>0</v>
      </c>
      <c r="N79" s="5">
        <v>9.76</v>
      </c>
      <c r="O79" s="5">
        <v>0</v>
      </c>
      <c r="P79" s="5">
        <v>9.76</v>
      </c>
    </row>
    <row r="80" spans="1:16" ht="13.5" customHeight="1" x14ac:dyDescent="0.3">
      <c r="A80" s="61" t="s">
        <v>1825</v>
      </c>
      <c r="B80" s="61"/>
      <c r="C80" s="62"/>
      <c r="D80" s="63"/>
      <c r="E80" s="63"/>
      <c r="F80" s="64"/>
      <c r="G80" s="5">
        <v>48.8</v>
      </c>
      <c r="H80" s="5">
        <v>0</v>
      </c>
      <c r="I80" s="5">
        <v>0</v>
      </c>
      <c r="J80" s="5">
        <v>215</v>
      </c>
      <c r="K80" s="5">
        <v>215</v>
      </c>
      <c r="L80" s="5">
        <v>0</v>
      </c>
      <c r="M80" s="5">
        <v>0</v>
      </c>
      <c r="N80" s="5">
        <v>215</v>
      </c>
      <c r="O80" s="5">
        <v>0</v>
      </c>
      <c r="P80" s="5">
        <v>215</v>
      </c>
    </row>
    <row r="81" spans="1:16" ht="13.5" customHeight="1" x14ac:dyDescent="0.3">
      <c r="A81" s="35" t="s">
        <v>63</v>
      </c>
      <c r="B81" s="35" t="s">
        <v>64</v>
      </c>
      <c r="C81" s="36" t="s">
        <v>65</v>
      </c>
      <c r="D81" s="37">
        <v>0</v>
      </c>
      <c r="E81" s="37"/>
      <c r="F81" s="38"/>
      <c r="G81" s="60"/>
      <c r="H81" s="60"/>
      <c r="I81" s="60"/>
      <c r="J81" s="39">
        <v>846.14</v>
      </c>
      <c r="K81" s="39">
        <v>846.14</v>
      </c>
      <c r="L81" s="39">
        <v>0</v>
      </c>
      <c r="M81" s="39">
        <v>0</v>
      </c>
      <c r="N81" s="39">
        <v>0</v>
      </c>
      <c r="O81" s="39">
        <v>0</v>
      </c>
      <c r="P81" s="39">
        <v>1692.28</v>
      </c>
    </row>
    <row r="82" spans="1:16" ht="13.5" customHeight="1" x14ac:dyDescent="0.3">
      <c r="A82" s="61" t="s">
        <v>1820</v>
      </c>
      <c r="B82" s="61"/>
      <c r="C82" s="62"/>
      <c r="D82" s="63"/>
      <c r="E82" s="63"/>
      <c r="F82" s="64"/>
      <c r="G82" s="5">
        <v>78.5</v>
      </c>
      <c r="H82" s="5">
        <v>0</v>
      </c>
      <c r="I82" s="5">
        <v>0</v>
      </c>
      <c r="J82" s="5">
        <v>576.19000000000005</v>
      </c>
      <c r="K82" s="5">
        <v>576.19000000000005</v>
      </c>
      <c r="L82" s="5">
        <v>0</v>
      </c>
      <c r="M82" s="5">
        <v>0</v>
      </c>
      <c r="N82" s="5">
        <v>0</v>
      </c>
      <c r="O82" s="5">
        <v>0</v>
      </c>
      <c r="P82" s="5">
        <v>1152.3800000000001</v>
      </c>
    </row>
    <row r="83" spans="1:16" ht="13.5" customHeight="1" x14ac:dyDescent="0.3">
      <c r="A83" s="61" t="s">
        <v>1821</v>
      </c>
      <c r="B83" s="61"/>
      <c r="C83" s="62"/>
      <c r="D83" s="63"/>
      <c r="E83" s="63"/>
      <c r="F83" s="64"/>
      <c r="G83" s="5">
        <v>78.5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</row>
    <row r="84" spans="1:16" ht="13.5" customHeight="1" x14ac:dyDescent="0.3">
      <c r="A84" s="61" t="s">
        <v>1822</v>
      </c>
      <c r="B84" s="61"/>
      <c r="C84" s="62"/>
      <c r="D84" s="63"/>
      <c r="E84" s="63"/>
      <c r="F84" s="64"/>
      <c r="G84" s="5">
        <v>78.5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</row>
    <row r="85" spans="1:16" ht="13.5" customHeight="1" x14ac:dyDescent="0.3">
      <c r="A85" s="61" t="s">
        <v>1823</v>
      </c>
      <c r="B85" s="61"/>
      <c r="C85" s="62"/>
      <c r="D85" s="63"/>
      <c r="E85" s="63"/>
      <c r="F85" s="64"/>
      <c r="G85" s="5">
        <v>78.5</v>
      </c>
      <c r="H85" s="5">
        <v>0</v>
      </c>
      <c r="I85" s="5">
        <v>0</v>
      </c>
      <c r="J85" s="5">
        <v>39.25</v>
      </c>
      <c r="K85" s="5">
        <v>39.25</v>
      </c>
      <c r="L85" s="5">
        <v>0</v>
      </c>
      <c r="M85" s="5">
        <v>0</v>
      </c>
      <c r="N85" s="5">
        <v>0</v>
      </c>
      <c r="O85" s="5">
        <v>0</v>
      </c>
      <c r="P85" s="5">
        <v>78.5</v>
      </c>
    </row>
    <row r="86" spans="1:16" ht="13.5" customHeight="1" x14ac:dyDescent="0.3">
      <c r="A86" s="61" t="s">
        <v>1824</v>
      </c>
      <c r="B86" s="61"/>
      <c r="C86" s="62"/>
      <c r="D86" s="63"/>
      <c r="E86" s="63"/>
      <c r="F86" s="64"/>
      <c r="G86" s="5">
        <v>78.5</v>
      </c>
      <c r="H86" s="5">
        <v>0</v>
      </c>
      <c r="I86" s="5">
        <v>0</v>
      </c>
      <c r="J86" s="5">
        <v>15.7</v>
      </c>
      <c r="K86" s="5">
        <v>15.7</v>
      </c>
      <c r="L86" s="5">
        <v>0</v>
      </c>
      <c r="M86" s="5">
        <v>0</v>
      </c>
      <c r="N86" s="5">
        <v>0</v>
      </c>
      <c r="O86" s="5">
        <v>0</v>
      </c>
      <c r="P86" s="5">
        <v>31.4</v>
      </c>
    </row>
    <row r="87" spans="1:16" ht="13.5" customHeight="1" x14ac:dyDescent="0.3">
      <c r="A87" s="61" t="s">
        <v>1825</v>
      </c>
      <c r="B87" s="61"/>
      <c r="C87" s="62"/>
      <c r="D87" s="63"/>
      <c r="E87" s="63"/>
      <c r="F87" s="64"/>
      <c r="G87" s="5">
        <v>78.5</v>
      </c>
      <c r="H87" s="5">
        <v>0</v>
      </c>
      <c r="I87" s="5">
        <v>0</v>
      </c>
      <c r="J87" s="5">
        <v>215</v>
      </c>
      <c r="K87" s="5">
        <v>215</v>
      </c>
      <c r="L87" s="5">
        <v>0</v>
      </c>
      <c r="M87" s="5">
        <v>0</v>
      </c>
      <c r="N87" s="5">
        <v>0</v>
      </c>
      <c r="O87" s="5">
        <v>0</v>
      </c>
      <c r="P87" s="5">
        <v>430</v>
      </c>
    </row>
    <row r="88" spans="1:16" ht="13.5" customHeight="1" x14ac:dyDescent="0.3">
      <c r="A88" s="35" t="s">
        <v>66</v>
      </c>
      <c r="B88" s="35" t="s">
        <v>67</v>
      </c>
      <c r="C88" s="36" t="s">
        <v>68</v>
      </c>
      <c r="D88" s="37">
        <v>0</v>
      </c>
      <c r="E88" s="37"/>
      <c r="F88" s="38"/>
      <c r="G88" s="60"/>
      <c r="H88" s="60"/>
      <c r="I88" s="60"/>
      <c r="J88" s="39">
        <v>824.48</v>
      </c>
      <c r="K88" s="39">
        <v>825.24</v>
      </c>
      <c r="L88" s="39">
        <v>0</v>
      </c>
      <c r="M88" s="39">
        <v>0</v>
      </c>
      <c r="N88" s="39">
        <v>826</v>
      </c>
      <c r="O88" s="39">
        <v>0</v>
      </c>
      <c r="P88" s="39">
        <v>823.72</v>
      </c>
    </row>
    <row r="89" spans="1:16" ht="13.5" customHeight="1" x14ac:dyDescent="0.3">
      <c r="A89" s="61" t="s">
        <v>1820</v>
      </c>
      <c r="B89" s="61"/>
      <c r="C89" s="62"/>
      <c r="D89" s="63"/>
      <c r="E89" s="63"/>
      <c r="F89" s="64"/>
      <c r="G89" s="5">
        <v>75.900000000000006</v>
      </c>
      <c r="H89" s="5">
        <v>0</v>
      </c>
      <c r="I89" s="5">
        <v>0</v>
      </c>
      <c r="J89" s="5">
        <v>556.35</v>
      </c>
      <c r="K89" s="5">
        <v>557.11</v>
      </c>
      <c r="L89" s="5">
        <v>0</v>
      </c>
      <c r="M89" s="5">
        <v>0</v>
      </c>
      <c r="N89" s="5">
        <v>557.87</v>
      </c>
      <c r="O89" s="5">
        <v>0</v>
      </c>
      <c r="P89" s="5">
        <v>555.59</v>
      </c>
    </row>
    <row r="90" spans="1:16" ht="13.5" customHeight="1" x14ac:dyDescent="0.3">
      <c r="A90" s="61" t="s">
        <v>1821</v>
      </c>
      <c r="B90" s="61"/>
      <c r="C90" s="62"/>
      <c r="D90" s="63"/>
      <c r="E90" s="63"/>
      <c r="F90" s="64"/>
      <c r="G90" s="5">
        <v>75.900000000000006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</row>
    <row r="91" spans="1:16" ht="13.5" customHeight="1" x14ac:dyDescent="0.3">
      <c r="A91" s="61" t="s">
        <v>1822</v>
      </c>
      <c r="B91" s="61"/>
      <c r="C91" s="62"/>
      <c r="D91" s="63"/>
      <c r="E91" s="63"/>
      <c r="F91" s="64"/>
      <c r="G91" s="5">
        <v>75.900000000000006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</row>
    <row r="92" spans="1:16" ht="13.5" customHeight="1" x14ac:dyDescent="0.3">
      <c r="A92" s="61" t="s">
        <v>1823</v>
      </c>
      <c r="B92" s="61"/>
      <c r="C92" s="62"/>
      <c r="D92" s="63"/>
      <c r="E92" s="63"/>
      <c r="F92" s="64"/>
      <c r="G92" s="5">
        <v>75.900000000000006</v>
      </c>
      <c r="H92" s="5">
        <v>0</v>
      </c>
      <c r="I92" s="5">
        <v>0</v>
      </c>
      <c r="J92" s="5">
        <v>37.950000000000003</v>
      </c>
      <c r="K92" s="5">
        <v>37.950000000000003</v>
      </c>
      <c r="L92" s="5">
        <v>0</v>
      </c>
      <c r="M92" s="5">
        <v>0</v>
      </c>
      <c r="N92" s="5">
        <v>37.950000000000003</v>
      </c>
      <c r="O92" s="5">
        <v>0</v>
      </c>
      <c r="P92" s="5">
        <v>37.950000000000003</v>
      </c>
    </row>
    <row r="93" spans="1:16" ht="13.5" customHeight="1" x14ac:dyDescent="0.3">
      <c r="A93" s="61" t="s">
        <v>1824</v>
      </c>
      <c r="B93" s="61"/>
      <c r="C93" s="62"/>
      <c r="D93" s="63"/>
      <c r="E93" s="63"/>
      <c r="F93" s="64"/>
      <c r="G93" s="5">
        <v>75.900000000000006</v>
      </c>
      <c r="H93" s="5">
        <v>0</v>
      </c>
      <c r="I93" s="5">
        <v>0</v>
      </c>
      <c r="J93" s="5">
        <v>15.18</v>
      </c>
      <c r="K93" s="5">
        <v>15.18</v>
      </c>
      <c r="L93" s="5">
        <v>0</v>
      </c>
      <c r="M93" s="5">
        <v>0</v>
      </c>
      <c r="N93" s="5">
        <v>15.18</v>
      </c>
      <c r="O93" s="5">
        <v>0</v>
      </c>
      <c r="P93" s="5">
        <v>15.18</v>
      </c>
    </row>
    <row r="94" spans="1:16" ht="13.5" customHeight="1" x14ac:dyDescent="0.3">
      <c r="A94" s="61" t="s">
        <v>1825</v>
      </c>
      <c r="B94" s="61"/>
      <c r="C94" s="62"/>
      <c r="D94" s="63"/>
      <c r="E94" s="63"/>
      <c r="F94" s="64"/>
      <c r="G94" s="5">
        <v>75.900000000000006</v>
      </c>
      <c r="H94" s="5">
        <v>0</v>
      </c>
      <c r="I94" s="5">
        <v>0</v>
      </c>
      <c r="J94" s="5">
        <v>215</v>
      </c>
      <c r="K94" s="5">
        <v>215</v>
      </c>
      <c r="L94" s="5">
        <v>0</v>
      </c>
      <c r="M94" s="5">
        <v>0</v>
      </c>
      <c r="N94" s="5">
        <v>215</v>
      </c>
      <c r="O94" s="5">
        <v>0</v>
      </c>
      <c r="P94" s="5">
        <v>215</v>
      </c>
    </row>
    <row r="95" spans="1:16" ht="13.5" customHeight="1" x14ac:dyDescent="0.3">
      <c r="A95" s="35" t="s">
        <v>69</v>
      </c>
      <c r="B95" s="35" t="s">
        <v>70</v>
      </c>
      <c r="C95" s="36" t="s">
        <v>71</v>
      </c>
      <c r="D95" s="37">
        <v>0</v>
      </c>
      <c r="E95" s="37"/>
      <c r="F95" s="38"/>
      <c r="G95" s="60"/>
      <c r="H95" s="60"/>
      <c r="I95" s="60"/>
      <c r="J95" s="39">
        <v>1716.9</v>
      </c>
      <c r="K95" s="39">
        <v>858.45</v>
      </c>
      <c r="L95" s="39">
        <v>0</v>
      </c>
      <c r="M95" s="39">
        <v>0</v>
      </c>
      <c r="N95" s="39">
        <v>1716.9</v>
      </c>
      <c r="O95" s="39">
        <v>0</v>
      </c>
      <c r="P95" s="39">
        <v>858.45</v>
      </c>
    </row>
    <row r="96" spans="1:16" ht="13.5" customHeight="1" x14ac:dyDescent="0.3">
      <c r="A96" s="61" t="s">
        <v>1820</v>
      </c>
      <c r="B96" s="61"/>
      <c r="C96" s="62"/>
      <c r="D96" s="63"/>
      <c r="E96" s="63"/>
      <c r="F96" s="64"/>
      <c r="G96" s="5">
        <v>76.3</v>
      </c>
      <c r="H96" s="5">
        <v>0</v>
      </c>
      <c r="I96" s="5">
        <v>0</v>
      </c>
      <c r="J96" s="5">
        <v>1120.08</v>
      </c>
      <c r="K96" s="5">
        <v>560.04</v>
      </c>
      <c r="L96" s="5">
        <v>0</v>
      </c>
      <c r="M96" s="5">
        <v>0</v>
      </c>
      <c r="N96" s="5">
        <v>1120.08</v>
      </c>
      <c r="O96" s="5">
        <v>0</v>
      </c>
      <c r="P96" s="5">
        <v>560.04</v>
      </c>
    </row>
    <row r="97" spans="1:16" ht="13.5" customHeight="1" x14ac:dyDescent="0.3">
      <c r="A97" s="61" t="s">
        <v>1821</v>
      </c>
      <c r="B97" s="61"/>
      <c r="C97" s="62"/>
      <c r="D97" s="63"/>
      <c r="E97" s="63"/>
      <c r="F97" s="64"/>
      <c r="G97" s="5">
        <v>76.3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</row>
    <row r="98" spans="1:16" ht="13.5" customHeight="1" x14ac:dyDescent="0.3">
      <c r="A98" s="61" t="s">
        <v>1822</v>
      </c>
      <c r="B98" s="61"/>
      <c r="C98" s="62"/>
      <c r="D98" s="63"/>
      <c r="E98" s="63"/>
      <c r="F98" s="64"/>
      <c r="G98" s="5">
        <v>76.3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</row>
    <row r="99" spans="1:16" ht="13.5" customHeight="1" x14ac:dyDescent="0.3">
      <c r="A99" s="61" t="s">
        <v>1823</v>
      </c>
      <c r="B99" s="61"/>
      <c r="C99" s="62"/>
      <c r="D99" s="63"/>
      <c r="E99" s="63"/>
      <c r="F99" s="64"/>
      <c r="G99" s="5">
        <v>76.3</v>
      </c>
      <c r="H99" s="5">
        <v>0</v>
      </c>
      <c r="I99" s="5">
        <v>0</v>
      </c>
      <c r="J99" s="5">
        <v>76.3</v>
      </c>
      <c r="K99" s="5">
        <v>38.15</v>
      </c>
      <c r="L99" s="5">
        <v>0</v>
      </c>
      <c r="M99" s="5">
        <v>0</v>
      </c>
      <c r="N99" s="5">
        <v>76.3</v>
      </c>
      <c r="O99" s="5">
        <v>0</v>
      </c>
      <c r="P99" s="5">
        <v>38.15</v>
      </c>
    </row>
    <row r="100" spans="1:16" ht="13.5" customHeight="1" x14ac:dyDescent="0.3">
      <c r="A100" s="61" t="s">
        <v>1824</v>
      </c>
      <c r="B100" s="61"/>
      <c r="C100" s="62"/>
      <c r="D100" s="63"/>
      <c r="E100" s="63"/>
      <c r="F100" s="64"/>
      <c r="G100" s="5">
        <v>76.3</v>
      </c>
      <c r="H100" s="5">
        <v>0</v>
      </c>
      <c r="I100" s="5">
        <v>0</v>
      </c>
      <c r="J100" s="5">
        <v>30.52</v>
      </c>
      <c r="K100" s="5">
        <v>15.26</v>
      </c>
      <c r="L100" s="5">
        <v>0</v>
      </c>
      <c r="M100" s="5">
        <v>0</v>
      </c>
      <c r="N100" s="5">
        <v>30.52</v>
      </c>
      <c r="O100" s="5">
        <v>0</v>
      </c>
      <c r="P100" s="5">
        <v>15.26</v>
      </c>
    </row>
    <row r="101" spans="1:16" ht="13.5" customHeight="1" x14ac:dyDescent="0.3">
      <c r="A101" s="61" t="s">
        <v>1825</v>
      </c>
      <c r="B101" s="61"/>
      <c r="C101" s="62"/>
      <c r="D101" s="63"/>
      <c r="E101" s="63"/>
      <c r="F101" s="64"/>
      <c r="G101" s="5">
        <v>76.3</v>
      </c>
      <c r="H101" s="5">
        <v>0</v>
      </c>
      <c r="I101" s="5">
        <v>0</v>
      </c>
      <c r="J101" s="5">
        <v>430</v>
      </c>
      <c r="K101" s="5">
        <v>215</v>
      </c>
      <c r="L101" s="5">
        <v>0</v>
      </c>
      <c r="M101" s="5">
        <v>0</v>
      </c>
      <c r="N101" s="5">
        <v>430</v>
      </c>
      <c r="O101" s="5">
        <v>0</v>
      </c>
      <c r="P101" s="5">
        <v>215</v>
      </c>
    </row>
    <row r="102" spans="1:16" ht="13.5" customHeight="1" x14ac:dyDescent="0.3">
      <c r="A102" s="61" t="s">
        <v>1826</v>
      </c>
      <c r="B102" s="61"/>
      <c r="C102" s="62"/>
      <c r="D102" s="63"/>
      <c r="E102" s="63"/>
      <c r="F102" s="64"/>
      <c r="G102" s="5">
        <v>3</v>
      </c>
      <c r="H102" s="5">
        <v>0</v>
      </c>
      <c r="I102" s="5">
        <v>0</v>
      </c>
      <c r="J102" s="5">
        <v>60</v>
      </c>
      <c r="K102" s="5">
        <v>30</v>
      </c>
      <c r="L102" s="5">
        <v>0</v>
      </c>
      <c r="M102" s="5">
        <v>0</v>
      </c>
      <c r="N102" s="5">
        <v>60</v>
      </c>
      <c r="O102" s="5">
        <v>0</v>
      </c>
      <c r="P102" s="5">
        <v>30</v>
      </c>
    </row>
    <row r="103" spans="1:16" ht="13.5" customHeight="1" x14ac:dyDescent="0.3">
      <c r="A103" s="35" t="s">
        <v>72</v>
      </c>
      <c r="B103" s="35" t="s">
        <v>73</v>
      </c>
      <c r="C103" s="36" t="s">
        <v>74</v>
      </c>
      <c r="D103" s="37">
        <v>4</v>
      </c>
      <c r="E103" s="37"/>
      <c r="F103" s="38"/>
      <c r="G103" s="60"/>
      <c r="H103" s="60"/>
      <c r="I103" s="60"/>
      <c r="J103" s="39">
        <v>981.21</v>
      </c>
      <c r="K103" s="39">
        <v>981.21</v>
      </c>
      <c r="L103" s="39">
        <v>0</v>
      </c>
      <c r="M103" s="39">
        <v>0</v>
      </c>
      <c r="N103" s="39">
        <v>981.21</v>
      </c>
      <c r="O103" s="39">
        <v>0</v>
      </c>
      <c r="P103" s="39">
        <v>981.21</v>
      </c>
    </row>
    <row r="104" spans="1:16" ht="13.5" customHeight="1" x14ac:dyDescent="0.3">
      <c r="A104" s="61" t="s">
        <v>1820</v>
      </c>
      <c r="B104" s="61"/>
      <c r="C104" s="62"/>
      <c r="D104" s="63"/>
      <c r="E104" s="63"/>
      <c r="F104" s="64"/>
      <c r="G104" s="5">
        <v>95.3</v>
      </c>
      <c r="H104" s="5">
        <v>0</v>
      </c>
      <c r="I104" s="5">
        <v>0</v>
      </c>
      <c r="J104" s="5">
        <v>699.5</v>
      </c>
      <c r="K104" s="5">
        <v>699.5</v>
      </c>
      <c r="L104" s="5">
        <v>0</v>
      </c>
      <c r="M104" s="5">
        <v>0</v>
      </c>
      <c r="N104" s="5">
        <v>699.5</v>
      </c>
      <c r="O104" s="5">
        <v>0</v>
      </c>
      <c r="P104" s="5">
        <v>699.5</v>
      </c>
    </row>
    <row r="105" spans="1:16" ht="13.5" customHeight="1" x14ac:dyDescent="0.3">
      <c r="A105" s="61" t="s">
        <v>1821</v>
      </c>
      <c r="B105" s="61"/>
      <c r="C105" s="62"/>
      <c r="D105" s="63"/>
      <c r="E105" s="63"/>
      <c r="F105" s="64"/>
      <c r="G105" s="5">
        <v>95.3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</row>
    <row r="106" spans="1:16" ht="13.5" customHeight="1" x14ac:dyDescent="0.3">
      <c r="A106" s="61" t="s">
        <v>1822</v>
      </c>
      <c r="B106" s="61"/>
      <c r="C106" s="62"/>
      <c r="D106" s="63"/>
      <c r="E106" s="63"/>
      <c r="F106" s="64"/>
      <c r="G106" s="5">
        <v>95.3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</row>
    <row r="107" spans="1:16" ht="13.5" customHeight="1" x14ac:dyDescent="0.3">
      <c r="A107" s="61" t="s">
        <v>1823</v>
      </c>
      <c r="B107" s="61"/>
      <c r="C107" s="62"/>
      <c r="D107" s="63"/>
      <c r="E107" s="63"/>
      <c r="F107" s="64"/>
      <c r="G107" s="5">
        <v>95.3</v>
      </c>
      <c r="H107" s="5">
        <v>0</v>
      </c>
      <c r="I107" s="5">
        <v>0</v>
      </c>
      <c r="J107" s="5">
        <v>47.65</v>
      </c>
      <c r="K107" s="5">
        <v>47.65</v>
      </c>
      <c r="L107" s="5">
        <v>0</v>
      </c>
      <c r="M107" s="5">
        <v>0</v>
      </c>
      <c r="N107" s="5">
        <v>47.65</v>
      </c>
      <c r="O107" s="5">
        <v>0</v>
      </c>
      <c r="P107" s="5">
        <v>47.65</v>
      </c>
    </row>
    <row r="108" spans="1:16" ht="13.5" customHeight="1" x14ac:dyDescent="0.3">
      <c r="A108" s="61" t="s">
        <v>1824</v>
      </c>
      <c r="B108" s="61"/>
      <c r="C108" s="62"/>
      <c r="D108" s="63"/>
      <c r="E108" s="63"/>
      <c r="F108" s="64"/>
      <c r="G108" s="5">
        <v>95.3</v>
      </c>
      <c r="H108" s="5">
        <v>0</v>
      </c>
      <c r="I108" s="5">
        <v>0</v>
      </c>
      <c r="J108" s="5">
        <v>19.059999999999999</v>
      </c>
      <c r="K108" s="5">
        <v>19.059999999999999</v>
      </c>
      <c r="L108" s="5">
        <v>0</v>
      </c>
      <c r="M108" s="5">
        <v>0</v>
      </c>
      <c r="N108" s="5">
        <v>19.059999999999999</v>
      </c>
      <c r="O108" s="5">
        <v>0</v>
      </c>
      <c r="P108" s="5">
        <v>19.059999999999999</v>
      </c>
    </row>
    <row r="109" spans="1:16" ht="13.5" customHeight="1" x14ac:dyDescent="0.3">
      <c r="A109" s="61" t="s">
        <v>1825</v>
      </c>
      <c r="B109" s="61"/>
      <c r="C109" s="62"/>
      <c r="D109" s="63"/>
      <c r="E109" s="63"/>
      <c r="F109" s="64"/>
      <c r="G109" s="5">
        <v>95.3</v>
      </c>
      <c r="H109" s="5">
        <v>0</v>
      </c>
      <c r="I109" s="5">
        <v>0</v>
      </c>
      <c r="J109" s="5">
        <v>215</v>
      </c>
      <c r="K109" s="5">
        <v>215</v>
      </c>
      <c r="L109" s="5">
        <v>0</v>
      </c>
      <c r="M109" s="5">
        <v>0</v>
      </c>
      <c r="N109" s="5">
        <v>215</v>
      </c>
      <c r="O109" s="5">
        <v>0</v>
      </c>
      <c r="P109" s="5">
        <v>215</v>
      </c>
    </row>
    <row r="110" spans="1:16" ht="13.5" customHeight="1" x14ac:dyDescent="0.3">
      <c r="A110" s="35" t="s">
        <v>75</v>
      </c>
      <c r="B110" s="35" t="s">
        <v>76</v>
      </c>
      <c r="C110" s="36" t="s">
        <v>77</v>
      </c>
      <c r="D110" s="37">
        <v>0</v>
      </c>
      <c r="E110" s="37"/>
      <c r="F110" s="38"/>
      <c r="G110" s="60"/>
      <c r="H110" s="60"/>
      <c r="I110" s="60"/>
      <c r="J110" s="39">
        <v>780.46</v>
      </c>
      <c r="K110" s="39">
        <v>780.46</v>
      </c>
      <c r="L110" s="39">
        <v>0</v>
      </c>
      <c r="M110" s="39">
        <v>0</v>
      </c>
      <c r="N110" s="39">
        <v>780.46</v>
      </c>
      <c r="O110" s="39">
        <v>0</v>
      </c>
      <c r="P110" s="39">
        <v>780.46</v>
      </c>
    </row>
    <row r="111" spans="1:16" ht="13.5" customHeight="1" x14ac:dyDescent="0.3">
      <c r="A111" s="61" t="s">
        <v>1820</v>
      </c>
      <c r="B111" s="61"/>
      <c r="C111" s="62"/>
      <c r="D111" s="63"/>
      <c r="E111" s="63"/>
      <c r="F111" s="64"/>
      <c r="G111" s="5">
        <v>66.599999999999994</v>
      </c>
      <c r="H111" s="5">
        <v>0</v>
      </c>
      <c r="I111" s="5">
        <v>0</v>
      </c>
      <c r="J111" s="5">
        <v>488.84</v>
      </c>
      <c r="K111" s="5">
        <v>488.84</v>
      </c>
      <c r="L111" s="5">
        <v>0</v>
      </c>
      <c r="M111" s="5">
        <v>0</v>
      </c>
      <c r="N111" s="5">
        <v>488.84</v>
      </c>
      <c r="O111" s="5">
        <v>0</v>
      </c>
      <c r="P111" s="5">
        <v>488.84</v>
      </c>
    </row>
    <row r="112" spans="1:16" ht="13.5" customHeight="1" x14ac:dyDescent="0.3">
      <c r="A112" s="61" t="s">
        <v>1821</v>
      </c>
      <c r="B112" s="61"/>
      <c r="C112" s="62"/>
      <c r="D112" s="63"/>
      <c r="E112" s="63"/>
      <c r="F112" s="64"/>
      <c r="G112" s="5">
        <v>66.599999999999994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</row>
    <row r="113" spans="1:16" ht="13.5" customHeight="1" x14ac:dyDescent="0.3">
      <c r="A113" s="61" t="s">
        <v>1822</v>
      </c>
      <c r="B113" s="61"/>
      <c r="C113" s="62"/>
      <c r="D113" s="63"/>
      <c r="E113" s="63"/>
      <c r="F113" s="64"/>
      <c r="G113" s="5">
        <v>66.599999999999994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</row>
    <row r="114" spans="1:16" ht="13.5" customHeight="1" x14ac:dyDescent="0.3">
      <c r="A114" s="61" t="s">
        <v>1823</v>
      </c>
      <c r="B114" s="61"/>
      <c r="C114" s="62"/>
      <c r="D114" s="63"/>
      <c r="E114" s="63"/>
      <c r="F114" s="64"/>
      <c r="G114" s="5">
        <v>66.599999999999994</v>
      </c>
      <c r="H114" s="5">
        <v>0</v>
      </c>
      <c r="I114" s="5">
        <v>0</v>
      </c>
      <c r="J114" s="5">
        <v>33.299999999999997</v>
      </c>
      <c r="K114" s="5">
        <v>33.299999999999997</v>
      </c>
      <c r="L114" s="5">
        <v>0</v>
      </c>
      <c r="M114" s="5">
        <v>0</v>
      </c>
      <c r="N114" s="5">
        <v>33.299999999999997</v>
      </c>
      <c r="O114" s="5">
        <v>0</v>
      </c>
      <c r="P114" s="5">
        <v>33.299999999999997</v>
      </c>
    </row>
    <row r="115" spans="1:16" ht="13.5" customHeight="1" x14ac:dyDescent="0.3">
      <c r="A115" s="61" t="s">
        <v>1824</v>
      </c>
      <c r="B115" s="61"/>
      <c r="C115" s="62"/>
      <c r="D115" s="63"/>
      <c r="E115" s="63"/>
      <c r="F115" s="64"/>
      <c r="G115" s="5">
        <v>66.599999999999994</v>
      </c>
      <c r="H115" s="5">
        <v>0</v>
      </c>
      <c r="I115" s="5">
        <v>0</v>
      </c>
      <c r="J115" s="5">
        <v>13.32</v>
      </c>
      <c r="K115" s="5">
        <v>13.32</v>
      </c>
      <c r="L115" s="5">
        <v>0</v>
      </c>
      <c r="M115" s="5">
        <v>0</v>
      </c>
      <c r="N115" s="5">
        <v>13.32</v>
      </c>
      <c r="O115" s="5">
        <v>0</v>
      </c>
      <c r="P115" s="5">
        <v>13.32</v>
      </c>
    </row>
    <row r="116" spans="1:16" ht="13.5" customHeight="1" x14ac:dyDescent="0.3">
      <c r="A116" s="61" t="s">
        <v>1825</v>
      </c>
      <c r="B116" s="61"/>
      <c r="C116" s="62"/>
      <c r="D116" s="63"/>
      <c r="E116" s="63"/>
      <c r="F116" s="64"/>
      <c r="G116" s="5">
        <v>66.599999999999994</v>
      </c>
      <c r="H116" s="5">
        <v>0</v>
      </c>
      <c r="I116" s="5">
        <v>0</v>
      </c>
      <c r="J116" s="5">
        <v>215</v>
      </c>
      <c r="K116" s="5">
        <v>215</v>
      </c>
      <c r="L116" s="5">
        <v>0</v>
      </c>
      <c r="M116" s="5">
        <v>0</v>
      </c>
      <c r="N116" s="5">
        <v>215</v>
      </c>
      <c r="O116" s="5">
        <v>0</v>
      </c>
      <c r="P116" s="5">
        <v>215</v>
      </c>
    </row>
    <row r="117" spans="1:16" ht="13.5" customHeight="1" x14ac:dyDescent="0.3">
      <c r="A117" s="61" t="s">
        <v>1826</v>
      </c>
      <c r="B117" s="61"/>
      <c r="C117" s="62"/>
      <c r="D117" s="63"/>
      <c r="E117" s="63"/>
      <c r="F117" s="64"/>
      <c r="G117" s="5">
        <v>3</v>
      </c>
      <c r="H117" s="5">
        <v>0</v>
      </c>
      <c r="I117" s="5">
        <v>0</v>
      </c>
      <c r="J117" s="5">
        <v>30</v>
      </c>
      <c r="K117" s="5">
        <v>30</v>
      </c>
      <c r="L117" s="5">
        <v>0</v>
      </c>
      <c r="M117" s="5">
        <v>0</v>
      </c>
      <c r="N117" s="5">
        <v>30</v>
      </c>
      <c r="O117" s="5">
        <v>0</v>
      </c>
      <c r="P117" s="5">
        <v>30</v>
      </c>
    </row>
    <row r="118" spans="1:16" ht="13.5" customHeight="1" x14ac:dyDescent="0.3">
      <c r="A118" s="35" t="s">
        <v>78</v>
      </c>
      <c r="B118" s="35" t="s">
        <v>79</v>
      </c>
      <c r="C118" s="36" t="s">
        <v>80</v>
      </c>
      <c r="D118" s="37">
        <v>0</v>
      </c>
      <c r="E118" s="37"/>
      <c r="F118" s="38"/>
      <c r="G118" s="60"/>
      <c r="H118" s="60"/>
      <c r="I118" s="60"/>
      <c r="J118" s="39">
        <v>608.96</v>
      </c>
      <c r="K118" s="39">
        <v>608.96</v>
      </c>
      <c r="L118" s="39">
        <v>0</v>
      </c>
      <c r="M118" s="39">
        <v>0</v>
      </c>
      <c r="N118" s="39">
        <v>608.96</v>
      </c>
      <c r="O118" s="39">
        <v>0</v>
      </c>
      <c r="P118" s="39">
        <v>608.96</v>
      </c>
    </row>
    <row r="119" spans="1:16" ht="13.5" customHeight="1" x14ac:dyDescent="0.3">
      <c r="A119" s="61" t="s">
        <v>1820</v>
      </c>
      <c r="B119" s="61"/>
      <c r="C119" s="62"/>
      <c r="D119" s="63"/>
      <c r="E119" s="63"/>
      <c r="F119" s="64"/>
      <c r="G119" s="5">
        <v>49</v>
      </c>
      <c r="H119" s="5">
        <v>0</v>
      </c>
      <c r="I119" s="5">
        <v>0</v>
      </c>
      <c r="J119" s="5">
        <v>359.66</v>
      </c>
      <c r="K119" s="5">
        <v>359.66</v>
      </c>
      <c r="L119" s="5">
        <v>0</v>
      </c>
      <c r="M119" s="5">
        <v>0</v>
      </c>
      <c r="N119" s="5">
        <v>359.66</v>
      </c>
      <c r="O119" s="5">
        <v>0</v>
      </c>
      <c r="P119" s="5">
        <v>359.66</v>
      </c>
    </row>
    <row r="120" spans="1:16" ht="13.5" customHeight="1" x14ac:dyDescent="0.3">
      <c r="A120" s="61" t="s">
        <v>1821</v>
      </c>
      <c r="B120" s="61"/>
      <c r="C120" s="62"/>
      <c r="D120" s="63"/>
      <c r="E120" s="63"/>
      <c r="F120" s="64"/>
      <c r="G120" s="5">
        <v>49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</row>
    <row r="121" spans="1:16" ht="13.5" customHeight="1" x14ac:dyDescent="0.3">
      <c r="A121" s="61" t="s">
        <v>1822</v>
      </c>
      <c r="B121" s="61"/>
      <c r="C121" s="62"/>
      <c r="D121" s="63"/>
      <c r="E121" s="63"/>
      <c r="F121" s="64"/>
      <c r="G121" s="5">
        <v>49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</row>
    <row r="122" spans="1:16" ht="13.5" customHeight="1" x14ac:dyDescent="0.3">
      <c r="A122" s="61" t="s">
        <v>1823</v>
      </c>
      <c r="B122" s="61"/>
      <c r="C122" s="62"/>
      <c r="D122" s="63"/>
      <c r="E122" s="63"/>
      <c r="F122" s="64"/>
      <c r="G122" s="5">
        <v>49</v>
      </c>
      <c r="H122" s="5">
        <v>0</v>
      </c>
      <c r="I122" s="5">
        <v>0</v>
      </c>
      <c r="J122" s="5">
        <v>24.5</v>
      </c>
      <c r="K122" s="5">
        <v>24.5</v>
      </c>
      <c r="L122" s="5">
        <v>0</v>
      </c>
      <c r="M122" s="5">
        <v>0</v>
      </c>
      <c r="N122" s="5">
        <v>24.5</v>
      </c>
      <c r="O122" s="5">
        <v>0</v>
      </c>
      <c r="P122" s="5">
        <v>24.5</v>
      </c>
    </row>
    <row r="123" spans="1:16" ht="13.5" customHeight="1" x14ac:dyDescent="0.3">
      <c r="A123" s="61" t="s">
        <v>1824</v>
      </c>
      <c r="B123" s="61"/>
      <c r="C123" s="62"/>
      <c r="D123" s="63"/>
      <c r="E123" s="63"/>
      <c r="F123" s="64"/>
      <c r="G123" s="5">
        <v>49</v>
      </c>
      <c r="H123" s="5">
        <v>0</v>
      </c>
      <c r="I123" s="5">
        <v>0</v>
      </c>
      <c r="J123" s="5">
        <v>9.8000000000000007</v>
      </c>
      <c r="K123" s="5">
        <v>9.8000000000000007</v>
      </c>
      <c r="L123" s="5">
        <v>0</v>
      </c>
      <c r="M123" s="5">
        <v>0</v>
      </c>
      <c r="N123" s="5">
        <v>9.8000000000000007</v>
      </c>
      <c r="O123" s="5">
        <v>0</v>
      </c>
      <c r="P123" s="5">
        <v>9.8000000000000007</v>
      </c>
    </row>
    <row r="124" spans="1:16" ht="13.5" customHeight="1" x14ac:dyDescent="0.3">
      <c r="A124" s="61" t="s">
        <v>1825</v>
      </c>
      <c r="B124" s="61"/>
      <c r="C124" s="62"/>
      <c r="D124" s="63"/>
      <c r="E124" s="63"/>
      <c r="F124" s="64"/>
      <c r="G124" s="5">
        <v>49</v>
      </c>
      <c r="H124" s="5">
        <v>0</v>
      </c>
      <c r="I124" s="5">
        <v>0</v>
      </c>
      <c r="J124" s="5">
        <v>215</v>
      </c>
      <c r="K124" s="5">
        <v>215</v>
      </c>
      <c r="L124" s="5">
        <v>0</v>
      </c>
      <c r="M124" s="5">
        <v>0</v>
      </c>
      <c r="N124" s="5">
        <v>215</v>
      </c>
      <c r="O124" s="5">
        <v>0</v>
      </c>
      <c r="P124" s="5">
        <v>215</v>
      </c>
    </row>
    <row r="125" spans="1:16" ht="13.5" customHeight="1" x14ac:dyDescent="0.3">
      <c r="A125" s="35" t="s">
        <v>81</v>
      </c>
      <c r="B125" s="35" t="s">
        <v>82</v>
      </c>
      <c r="C125" s="36" t="s">
        <v>83</v>
      </c>
      <c r="D125" s="37">
        <v>0</v>
      </c>
      <c r="E125" s="37"/>
      <c r="F125" s="38"/>
      <c r="G125" s="60"/>
      <c r="H125" s="60"/>
      <c r="I125" s="60"/>
      <c r="J125" s="39">
        <v>2477.23</v>
      </c>
      <c r="K125" s="39">
        <v>843.73</v>
      </c>
      <c r="L125" s="39">
        <v>0</v>
      </c>
      <c r="M125" s="39">
        <v>0</v>
      </c>
      <c r="N125" s="39">
        <v>0</v>
      </c>
      <c r="O125" s="39">
        <v>0</v>
      </c>
      <c r="P125" s="39">
        <v>3320.96</v>
      </c>
    </row>
    <row r="126" spans="1:16" ht="13.5" customHeight="1" x14ac:dyDescent="0.3">
      <c r="A126" s="61" t="s">
        <v>1820</v>
      </c>
      <c r="B126" s="61"/>
      <c r="C126" s="62"/>
      <c r="D126" s="63"/>
      <c r="E126" s="63"/>
      <c r="F126" s="64"/>
      <c r="G126" s="5">
        <v>78.2</v>
      </c>
      <c r="H126" s="5">
        <v>0</v>
      </c>
      <c r="I126" s="5">
        <v>0</v>
      </c>
      <c r="J126" s="5">
        <v>1624.9</v>
      </c>
      <c r="K126" s="5">
        <v>573.99</v>
      </c>
      <c r="L126" s="5">
        <v>0</v>
      </c>
      <c r="M126" s="5">
        <v>0</v>
      </c>
      <c r="N126" s="5">
        <v>0</v>
      </c>
      <c r="O126" s="5">
        <v>0</v>
      </c>
      <c r="P126" s="5">
        <v>2198.89</v>
      </c>
    </row>
    <row r="127" spans="1:16" ht="13.5" customHeight="1" x14ac:dyDescent="0.3">
      <c r="A127" s="61" t="s">
        <v>1821</v>
      </c>
      <c r="B127" s="61"/>
      <c r="C127" s="62"/>
      <c r="D127" s="63"/>
      <c r="E127" s="63"/>
      <c r="F127" s="64"/>
      <c r="G127" s="5">
        <v>78.2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</row>
    <row r="128" spans="1:16" ht="13.5" customHeight="1" x14ac:dyDescent="0.3">
      <c r="A128" s="61" t="s">
        <v>1822</v>
      </c>
      <c r="B128" s="61"/>
      <c r="C128" s="62"/>
      <c r="D128" s="63"/>
      <c r="E128" s="63"/>
      <c r="F128" s="64"/>
      <c r="G128" s="5">
        <v>78.2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</row>
    <row r="129" spans="1:16" ht="13.5" customHeight="1" x14ac:dyDescent="0.3">
      <c r="A129" s="61" t="s">
        <v>1823</v>
      </c>
      <c r="B129" s="61"/>
      <c r="C129" s="62"/>
      <c r="D129" s="63"/>
      <c r="E129" s="63"/>
      <c r="F129" s="64"/>
      <c r="G129" s="5">
        <v>78.2</v>
      </c>
      <c r="H129" s="5">
        <v>0</v>
      </c>
      <c r="I129" s="5">
        <v>0</v>
      </c>
      <c r="J129" s="5">
        <v>176.05</v>
      </c>
      <c r="K129" s="5">
        <v>39.1</v>
      </c>
      <c r="L129" s="5">
        <v>0</v>
      </c>
      <c r="M129" s="5">
        <v>0</v>
      </c>
      <c r="N129" s="5">
        <v>0</v>
      </c>
      <c r="O129" s="5">
        <v>0</v>
      </c>
      <c r="P129" s="5">
        <v>215.15</v>
      </c>
    </row>
    <row r="130" spans="1:16" ht="13.5" customHeight="1" x14ac:dyDescent="0.3">
      <c r="A130" s="61" t="s">
        <v>1824</v>
      </c>
      <c r="B130" s="61"/>
      <c r="C130" s="62"/>
      <c r="D130" s="63"/>
      <c r="E130" s="63"/>
      <c r="F130" s="64"/>
      <c r="G130" s="5">
        <v>78.2</v>
      </c>
      <c r="H130" s="5">
        <v>0</v>
      </c>
      <c r="I130" s="5">
        <v>0</v>
      </c>
      <c r="J130" s="5">
        <v>31.28</v>
      </c>
      <c r="K130" s="5">
        <v>15.64</v>
      </c>
      <c r="L130" s="5">
        <v>0</v>
      </c>
      <c r="M130" s="5">
        <v>0</v>
      </c>
      <c r="N130" s="5">
        <v>0</v>
      </c>
      <c r="O130" s="5">
        <v>0</v>
      </c>
      <c r="P130" s="5">
        <v>46.92</v>
      </c>
    </row>
    <row r="131" spans="1:16" ht="13.5" customHeight="1" x14ac:dyDescent="0.3">
      <c r="A131" s="61" t="s">
        <v>1825</v>
      </c>
      <c r="B131" s="61"/>
      <c r="C131" s="62"/>
      <c r="D131" s="63"/>
      <c r="E131" s="63"/>
      <c r="F131" s="64"/>
      <c r="G131" s="5">
        <v>78.2</v>
      </c>
      <c r="H131" s="5">
        <v>0</v>
      </c>
      <c r="I131" s="5">
        <v>0</v>
      </c>
      <c r="J131" s="5">
        <v>645</v>
      </c>
      <c r="K131" s="5">
        <v>215</v>
      </c>
      <c r="L131" s="5">
        <v>0</v>
      </c>
      <c r="M131" s="5">
        <v>0</v>
      </c>
      <c r="N131" s="5">
        <v>0</v>
      </c>
      <c r="O131" s="5">
        <v>0</v>
      </c>
      <c r="P131" s="5">
        <v>860</v>
      </c>
    </row>
    <row r="132" spans="1:16" ht="13.5" customHeight="1" x14ac:dyDescent="0.3">
      <c r="A132" s="35" t="s">
        <v>84</v>
      </c>
      <c r="B132" s="35" t="s">
        <v>85</v>
      </c>
      <c r="C132" s="36" t="s">
        <v>86</v>
      </c>
      <c r="D132" s="37">
        <v>0</v>
      </c>
      <c r="E132" s="37"/>
      <c r="F132" s="38"/>
      <c r="G132" s="60"/>
      <c r="H132" s="60"/>
      <c r="I132" s="60"/>
      <c r="J132" s="39">
        <v>825.24</v>
      </c>
      <c r="K132" s="39">
        <v>825.24</v>
      </c>
      <c r="L132" s="39">
        <v>0</v>
      </c>
      <c r="M132" s="39">
        <v>0</v>
      </c>
      <c r="N132" s="39">
        <v>825.24</v>
      </c>
      <c r="O132" s="39">
        <v>0</v>
      </c>
      <c r="P132" s="39">
        <v>825.24</v>
      </c>
    </row>
    <row r="133" spans="1:16" ht="13.5" customHeight="1" x14ac:dyDescent="0.3">
      <c r="A133" s="61" t="s">
        <v>1820</v>
      </c>
      <c r="B133" s="61"/>
      <c r="C133" s="62"/>
      <c r="D133" s="63"/>
      <c r="E133" s="63"/>
      <c r="F133" s="64"/>
      <c r="G133" s="5">
        <v>75.900000000000006</v>
      </c>
      <c r="H133" s="5">
        <v>0</v>
      </c>
      <c r="I133" s="5">
        <v>0</v>
      </c>
      <c r="J133" s="5">
        <v>557.11</v>
      </c>
      <c r="K133" s="5">
        <v>557.11</v>
      </c>
      <c r="L133" s="5">
        <v>0</v>
      </c>
      <c r="M133" s="5">
        <v>0</v>
      </c>
      <c r="N133" s="5">
        <v>557.11</v>
      </c>
      <c r="O133" s="5">
        <v>0</v>
      </c>
      <c r="P133" s="5">
        <v>557.11</v>
      </c>
    </row>
    <row r="134" spans="1:16" ht="13.5" customHeight="1" x14ac:dyDescent="0.3">
      <c r="A134" s="61" t="s">
        <v>1821</v>
      </c>
      <c r="B134" s="61"/>
      <c r="C134" s="62"/>
      <c r="D134" s="63"/>
      <c r="E134" s="63"/>
      <c r="F134" s="64"/>
      <c r="G134" s="5">
        <v>75.900000000000006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</row>
    <row r="135" spans="1:16" ht="13.5" customHeight="1" x14ac:dyDescent="0.3">
      <c r="A135" s="61" t="s">
        <v>1822</v>
      </c>
      <c r="B135" s="61"/>
      <c r="C135" s="62"/>
      <c r="D135" s="63"/>
      <c r="E135" s="63"/>
      <c r="F135" s="64"/>
      <c r="G135" s="5">
        <v>75.900000000000006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</row>
    <row r="136" spans="1:16" ht="13.5" customHeight="1" x14ac:dyDescent="0.3">
      <c r="A136" s="61" t="s">
        <v>1823</v>
      </c>
      <c r="B136" s="61"/>
      <c r="C136" s="62"/>
      <c r="D136" s="63"/>
      <c r="E136" s="63"/>
      <c r="F136" s="64"/>
      <c r="G136" s="5">
        <v>75.900000000000006</v>
      </c>
      <c r="H136" s="5">
        <v>0</v>
      </c>
      <c r="I136" s="5">
        <v>0</v>
      </c>
      <c r="J136" s="5">
        <v>37.950000000000003</v>
      </c>
      <c r="K136" s="5">
        <v>37.950000000000003</v>
      </c>
      <c r="L136" s="5">
        <v>0</v>
      </c>
      <c r="M136" s="5">
        <v>0</v>
      </c>
      <c r="N136" s="5">
        <v>37.950000000000003</v>
      </c>
      <c r="O136" s="5">
        <v>0</v>
      </c>
      <c r="P136" s="5">
        <v>37.950000000000003</v>
      </c>
    </row>
    <row r="137" spans="1:16" ht="13.5" customHeight="1" x14ac:dyDescent="0.3">
      <c r="A137" s="61" t="s">
        <v>1824</v>
      </c>
      <c r="B137" s="61"/>
      <c r="C137" s="62"/>
      <c r="D137" s="63"/>
      <c r="E137" s="63"/>
      <c r="F137" s="64"/>
      <c r="G137" s="5">
        <v>75.900000000000006</v>
      </c>
      <c r="H137" s="5">
        <v>0</v>
      </c>
      <c r="I137" s="5">
        <v>0</v>
      </c>
      <c r="J137" s="5">
        <v>15.18</v>
      </c>
      <c r="K137" s="5">
        <v>15.18</v>
      </c>
      <c r="L137" s="5">
        <v>0</v>
      </c>
      <c r="M137" s="5">
        <v>0</v>
      </c>
      <c r="N137" s="5">
        <v>15.18</v>
      </c>
      <c r="O137" s="5">
        <v>0</v>
      </c>
      <c r="P137" s="5">
        <v>15.18</v>
      </c>
    </row>
    <row r="138" spans="1:16" ht="13.5" customHeight="1" x14ac:dyDescent="0.3">
      <c r="A138" s="61" t="s">
        <v>1825</v>
      </c>
      <c r="B138" s="61"/>
      <c r="C138" s="62"/>
      <c r="D138" s="63"/>
      <c r="E138" s="63"/>
      <c r="F138" s="64"/>
      <c r="G138" s="5">
        <v>75.900000000000006</v>
      </c>
      <c r="H138" s="5">
        <v>0</v>
      </c>
      <c r="I138" s="5">
        <v>0</v>
      </c>
      <c r="J138" s="5">
        <v>215</v>
      </c>
      <c r="K138" s="5">
        <v>215</v>
      </c>
      <c r="L138" s="5">
        <v>0</v>
      </c>
      <c r="M138" s="5">
        <v>0</v>
      </c>
      <c r="N138" s="5">
        <v>215</v>
      </c>
      <c r="O138" s="5">
        <v>0</v>
      </c>
      <c r="P138" s="5">
        <v>215</v>
      </c>
    </row>
    <row r="139" spans="1:16" ht="13.5" customHeight="1" x14ac:dyDescent="0.3">
      <c r="A139" s="35" t="s">
        <v>87</v>
      </c>
      <c r="B139" s="35" t="s">
        <v>88</v>
      </c>
      <c r="C139" s="36" t="s">
        <v>89</v>
      </c>
      <c r="D139" s="37">
        <v>0</v>
      </c>
      <c r="E139" s="37"/>
      <c r="F139" s="38"/>
      <c r="G139" s="60"/>
      <c r="H139" s="60"/>
      <c r="I139" s="60"/>
      <c r="J139" s="39">
        <v>830.12</v>
      </c>
      <c r="K139" s="39">
        <v>830.06</v>
      </c>
      <c r="L139" s="39">
        <v>0</v>
      </c>
      <c r="M139" s="39">
        <v>0</v>
      </c>
      <c r="N139" s="39">
        <v>830.12</v>
      </c>
      <c r="O139" s="39">
        <v>0</v>
      </c>
      <c r="P139" s="39">
        <v>830.06</v>
      </c>
    </row>
    <row r="140" spans="1:16" ht="13.5" customHeight="1" x14ac:dyDescent="0.3">
      <c r="A140" s="61" t="s">
        <v>1820</v>
      </c>
      <c r="B140" s="61"/>
      <c r="C140" s="62"/>
      <c r="D140" s="63"/>
      <c r="E140" s="63"/>
      <c r="F140" s="64"/>
      <c r="G140" s="5">
        <v>76.5</v>
      </c>
      <c r="H140" s="5">
        <v>0</v>
      </c>
      <c r="I140" s="5">
        <v>0</v>
      </c>
      <c r="J140" s="5">
        <v>561.51</v>
      </c>
      <c r="K140" s="5">
        <v>561.51</v>
      </c>
      <c r="L140" s="5">
        <v>0</v>
      </c>
      <c r="M140" s="5">
        <v>0</v>
      </c>
      <c r="N140" s="5">
        <v>561.51</v>
      </c>
      <c r="O140" s="5">
        <v>0</v>
      </c>
      <c r="P140" s="5">
        <v>561.51</v>
      </c>
    </row>
    <row r="141" spans="1:16" ht="13.5" customHeight="1" x14ac:dyDescent="0.3">
      <c r="A141" s="61" t="s">
        <v>1821</v>
      </c>
      <c r="B141" s="61"/>
      <c r="C141" s="62"/>
      <c r="D141" s="63"/>
      <c r="E141" s="63"/>
      <c r="F141" s="64"/>
      <c r="G141" s="5">
        <v>76.5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</row>
    <row r="142" spans="1:16" ht="13.5" customHeight="1" x14ac:dyDescent="0.3">
      <c r="A142" s="61" t="s">
        <v>1822</v>
      </c>
      <c r="B142" s="61"/>
      <c r="C142" s="62"/>
      <c r="D142" s="63"/>
      <c r="E142" s="63"/>
      <c r="F142" s="64"/>
      <c r="G142" s="5">
        <v>76.5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</row>
    <row r="143" spans="1:16" ht="13.5" customHeight="1" x14ac:dyDescent="0.3">
      <c r="A143" s="61" t="s">
        <v>1823</v>
      </c>
      <c r="B143" s="61"/>
      <c r="C143" s="62"/>
      <c r="D143" s="63"/>
      <c r="E143" s="63"/>
      <c r="F143" s="64"/>
      <c r="G143" s="5">
        <v>76.5</v>
      </c>
      <c r="H143" s="5">
        <v>0</v>
      </c>
      <c r="I143" s="5">
        <v>0</v>
      </c>
      <c r="J143" s="5">
        <v>38.25</v>
      </c>
      <c r="K143" s="5">
        <v>38.25</v>
      </c>
      <c r="L143" s="5">
        <v>0</v>
      </c>
      <c r="M143" s="5">
        <v>0</v>
      </c>
      <c r="N143" s="5">
        <v>38.25</v>
      </c>
      <c r="O143" s="5">
        <v>0</v>
      </c>
      <c r="P143" s="5">
        <v>38.25</v>
      </c>
    </row>
    <row r="144" spans="1:16" ht="13.5" customHeight="1" x14ac:dyDescent="0.3">
      <c r="A144" s="61" t="s">
        <v>1824</v>
      </c>
      <c r="B144" s="61"/>
      <c r="C144" s="62"/>
      <c r="D144" s="63"/>
      <c r="E144" s="63"/>
      <c r="F144" s="64"/>
      <c r="G144" s="5">
        <v>76.5</v>
      </c>
      <c r="H144" s="5">
        <v>0</v>
      </c>
      <c r="I144" s="5">
        <v>0</v>
      </c>
      <c r="J144" s="5">
        <v>15.3</v>
      </c>
      <c r="K144" s="5">
        <v>15.3</v>
      </c>
      <c r="L144" s="5">
        <v>0</v>
      </c>
      <c r="M144" s="5">
        <v>0</v>
      </c>
      <c r="N144" s="5">
        <v>15.3</v>
      </c>
      <c r="O144" s="5">
        <v>0</v>
      </c>
      <c r="P144" s="5">
        <v>15.3</v>
      </c>
    </row>
    <row r="145" spans="1:16" ht="13.5" customHeight="1" x14ac:dyDescent="0.3">
      <c r="A145" s="61" t="s">
        <v>1825</v>
      </c>
      <c r="B145" s="61"/>
      <c r="C145" s="62"/>
      <c r="D145" s="63"/>
      <c r="E145" s="63"/>
      <c r="F145" s="64"/>
      <c r="G145" s="5">
        <v>76.5</v>
      </c>
      <c r="H145" s="5">
        <v>0</v>
      </c>
      <c r="I145" s="5">
        <v>0</v>
      </c>
      <c r="J145" s="5">
        <v>215.06</v>
      </c>
      <c r="K145" s="5">
        <v>215</v>
      </c>
      <c r="L145" s="5">
        <v>0</v>
      </c>
      <c r="M145" s="5">
        <v>0</v>
      </c>
      <c r="N145" s="5">
        <v>215.06</v>
      </c>
      <c r="O145" s="5">
        <v>0</v>
      </c>
      <c r="P145" s="5">
        <v>215</v>
      </c>
    </row>
    <row r="146" spans="1:16" ht="13.5" customHeight="1" x14ac:dyDescent="0.3">
      <c r="A146" s="35" t="s">
        <v>90</v>
      </c>
      <c r="B146" s="35" t="s">
        <v>91</v>
      </c>
      <c r="C146" s="36" t="s">
        <v>92</v>
      </c>
      <c r="D146" s="37">
        <v>0</v>
      </c>
      <c r="E146" s="37"/>
      <c r="F146" s="38"/>
      <c r="G146" s="60"/>
      <c r="H146" s="60"/>
      <c r="I146" s="60"/>
      <c r="J146" s="39">
        <v>982.02</v>
      </c>
      <c r="K146" s="39">
        <v>982.02</v>
      </c>
      <c r="L146" s="39">
        <v>0</v>
      </c>
      <c r="M146" s="39">
        <v>0</v>
      </c>
      <c r="N146" s="39">
        <v>982.02</v>
      </c>
      <c r="O146" s="39">
        <v>0</v>
      </c>
      <c r="P146" s="39">
        <v>982.02</v>
      </c>
    </row>
    <row r="147" spans="1:16" ht="13.5" customHeight="1" x14ac:dyDescent="0.3">
      <c r="A147" s="61" t="s">
        <v>1820</v>
      </c>
      <c r="B147" s="61"/>
      <c r="C147" s="62"/>
      <c r="D147" s="63"/>
      <c r="E147" s="63"/>
      <c r="F147" s="64"/>
      <c r="G147" s="5">
        <v>95.4</v>
      </c>
      <c r="H147" s="5">
        <v>0</v>
      </c>
      <c r="I147" s="5">
        <v>0</v>
      </c>
      <c r="J147" s="5">
        <v>700.24</v>
      </c>
      <c r="K147" s="5">
        <v>700.24</v>
      </c>
      <c r="L147" s="5">
        <v>0</v>
      </c>
      <c r="M147" s="5">
        <v>0</v>
      </c>
      <c r="N147" s="5">
        <v>700.24</v>
      </c>
      <c r="O147" s="5">
        <v>0</v>
      </c>
      <c r="P147" s="5">
        <v>700.24</v>
      </c>
    </row>
    <row r="148" spans="1:16" ht="13.5" customHeight="1" x14ac:dyDescent="0.3">
      <c r="A148" s="61" t="s">
        <v>1821</v>
      </c>
      <c r="B148" s="61"/>
      <c r="C148" s="62"/>
      <c r="D148" s="63"/>
      <c r="E148" s="63"/>
      <c r="F148" s="64"/>
      <c r="G148" s="5">
        <v>95.4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</row>
    <row r="149" spans="1:16" ht="13.5" customHeight="1" x14ac:dyDescent="0.3">
      <c r="A149" s="61" t="s">
        <v>1822</v>
      </c>
      <c r="B149" s="61"/>
      <c r="C149" s="62"/>
      <c r="D149" s="63"/>
      <c r="E149" s="63"/>
      <c r="F149" s="64"/>
      <c r="G149" s="5">
        <v>95.4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</row>
    <row r="150" spans="1:16" ht="13.5" customHeight="1" x14ac:dyDescent="0.3">
      <c r="A150" s="61" t="s">
        <v>1823</v>
      </c>
      <c r="B150" s="61"/>
      <c r="C150" s="62"/>
      <c r="D150" s="63"/>
      <c r="E150" s="63"/>
      <c r="F150" s="64"/>
      <c r="G150" s="5">
        <v>95.4</v>
      </c>
      <c r="H150" s="5">
        <v>0</v>
      </c>
      <c r="I150" s="5">
        <v>0</v>
      </c>
      <c r="J150" s="5">
        <v>47.7</v>
      </c>
      <c r="K150" s="5">
        <v>47.7</v>
      </c>
      <c r="L150" s="5">
        <v>0</v>
      </c>
      <c r="M150" s="5">
        <v>0</v>
      </c>
      <c r="N150" s="5">
        <v>47.7</v>
      </c>
      <c r="O150" s="5">
        <v>0</v>
      </c>
      <c r="P150" s="5">
        <v>47.7</v>
      </c>
    </row>
    <row r="151" spans="1:16" ht="13.5" customHeight="1" x14ac:dyDescent="0.3">
      <c r="A151" s="61" t="s">
        <v>1824</v>
      </c>
      <c r="B151" s="61"/>
      <c r="C151" s="62"/>
      <c r="D151" s="63"/>
      <c r="E151" s="63"/>
      <c r="F151" s="64"/>
      <c r="G151" s="5">
        <v>95.4</v>
      </c>
      <c r="H151" s="5">
        <v>0</v>
      </c>
      <c r="I151" s="5">
        <v>0</v>
      </c>
      <c r="J151" s="5">
        <v>19.079999999999998</v>
      </c>
      <c r="K151" s="5">
        <v>19.079999999999998</v>
      </c>
      <c r="L151" s="5">
        <v>0</v>
      </c>
      <c r="M151" s="5">
        <v>0</v>
      </c>
      <c r="N151" s="5">
        <v>19.079999999999998</v>
      </c>
      <c r="O151" s="5">
        <v>0</v>
      </c>
      <c r="P151" s="5">
        <v>19.079999999999998</v>
      </c>
    </row>
    <row r="152" spans="1:16" ht="13.5" customHeight="1" x14ac:dyDescent="0.3">
      <c r="A152" s="61" t="s">
        <v>1825</v>
      </c>
      <c r="B152" s="61"/>
      <c r="C152" s="62"/>
      <c r="D152" s="63"/>
      <c r="E152" s="63"/>
      <c r="F152" s="64"/>
      <c r="G152" s="5">
        <v>95.4</v>
      </c>
      <c r="H152" s="5">
        <v>0</v>
      </c>
      <c r="I152" s="5">
        <v>0</v>
      </c>
      <c r="J152" s="5">
        <v>215</v>
      </c>
      <c r="K152" s="5">
        <v>215</v>
      </c>
      <c r="L152" s="5">
        <v>0</v>
      </c>
      <c r="M152" s="5">
        <v>0</v>
      </c>
      <c r="N152" s="5">
        <v>215</v>
      </c>
      <c r="O152" s="5">
        <v>0</v>
      </c>
      <c r="P152" s="5">
        <v>215</v>
      </c>
    </row>
    <row r="153" spans="1:16" ht="13.5" customHeight="1" x14ac:dyDescent="0.3">
      <c r="A153" s="35" t="s">
        <v>93</v>
      </c>
      <c r="B153" s="35" t="s">
        <v>94</v>
      </c>
      <c r="C153" s="36" t="s">
        <v>95</v>
      </c>
      <c r="D153" s="37">
        <v>0</v>
      </c>
      <c r="E153" s="37"/>
      <c r="F153" s="38"/>
      <c r="G153" s="60"/>
      <c r="H153" s="60"/>
      <c r="I153" s="60"/>
      <c r="J153" s="39">
        <v>752.07</v>
      </c>
      <c r="K153" s="39">
        <v>752.07</v>
      </c>
      <c r="L153" s="39">
        <v>0</v>
      </c>
      <c r="M153" s="39">
        <v>0</v>
      </c>
      <c r="N153" s="39">
        <v>752.07</v>
      </c>
      <c r="O153" s="39">
        <v>0</v>
      </c>
      <c r="P153" s="39">
        <v>752.07</v>
      </c>
    </row>
    <row r="154" spans="1:16" ht="13.5" customHeight="1" x14ac:dyDescent="0.3">
      <c r="A154" s="61" t="s">
        <v>1820</v>
      </c>
      <c r="B154" s="61"/>
      <c r="C154" s="62"/>
      <c r="D154" s="63"/>
      <c r="E154" s="63"/>
      <c r="F154" s="64"/>
      <c r="G154" s="5">
        <v>66.8</v>
      </c>
      <c r="H154" s="5">
        <v>0</v>
      </c>
      <c r="I154" s="5">
        <v>0</v>
      </c>
      <c r="J154" s="5">
        <v>490.31</v>
      </c>
      <c r="K154" s="5">
        <v>490.31</v>
      </c>
      <c r="L154" s="5">
        <v>0</v>
      </c>
      <c r="M154" s="5">
        <v>0</v>
      </c>
      <c r="N154" s="5">
        <v>490.31</v>
      </c>
      <c r="O154" s="5">
        <v>0</v>
      </c>
      <c r="P154" s="5">
        <v>490.31</v>
      </c>
    </row>
    <row r="155" spans="1:16" ht="13.5" customHeight="1" x14ac:dyDescent="0.3">
      <c r="A155" s="61" t="s">
        <v>1821</v>
      </c>
      <c r="B155" s="61"/>
      <c r="C155" s="62"/>
      <c r="D155" s="63"/>
      <c r="E155" s="63"/>
      <c r="F155" s="64"/>
      <c r="G155" s="5">
        <v>66.8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</row>
    <row r="156" spans="1:16" ht="13.5" customHeight="1" x14ac:dyDescent="0.3">
      <c r="A156" s="61" t="s">
        <v>1822</v>
      </c>
      <c r="B156" s="61"/>
      <c r="C156" s="62"/>
      <c r="D156" s="63"/>
      <c r="E156" s="63"/>
      <c r="F156" s="64"/>
      <c r="G156" s="5">
        <v>66.8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</row>
    <row r="157" spans="1:16" ht="13.5" customHeight="1" x14ac:dyDescent="0.3">
      <c r="A157" s="61" t="s">
        <v>1823</v>
      </c>
      <c r="B157" s="61"/>
      <c r="C157" s="62"/>
      <c r="D157" s="63"/>
      <c r="E157" s="63"/>
      <c r="F157" s="64"/>
      <c r="G157" s="5">
        <v>66.8</v>
      </c>
      <c r="H157" s="5">
        <v>0</v>
      </c>
      <c r="I157" s="5">
        <v>0</v>
      </c>
      <c r="J157" s="5">
        <v>33.4</v>
      </c>
      <c r="K157" s="5">
        <v>33.4</v>
      </c>
      <c r="L157" s="5">
        <v>0</v>
      </c>
      <c r="M157" s="5">
        <v>0</v>
      </c>
      <c r="N157" s="5">
        <v>33.4</v>
      </c>
      <c r="O157" s="5">
        <v>0</v>
      </c>
      <c r="P157" s="5">
        <v>33.4</v>
      </c>
    </row>
    <row r="158" spans="1:16" ht="13.5" customHeight="1" x14ac:dyDescent="0.3">
      <c r="A158" s="61" t="s">
        <v>1824</v>
      </c>
      <c r="B158" s="61"/>
      <c r="C158" s="62"/>
      <c r="D158" s="63"/>
      <c r="E158" s="63"/>
      <c r="F158" s="64"/>
      <c r="G158" s="5">
        <v>66.8</v>
      </c>
      <c r="H158" s="5">
        <v>0</v>
      </c>
      <c r="I158" s="5">
        <v>0</v>
      </c>
      <c r="J158" s="5">
        <v>13.36</v>
      </c>
      <c r="K158" s="5">
        <v>13.36</v>
      </c>
      <c r="L158" s="5">
        <v>0</v>
      </c>
      <c r="M158" s="5">
        <v>0</v>
      </c>
      <c r="N158" s="5">
        <v>13.36</v>
      </c>
      <c r="O158" s="5">
        <v>0</v>
      </c>
      <c r="P158" s="5">
        <v>13.36</v>
      </c>
    </row>
    <row r="159" spans="1:16" ht="13.5" customHeight="1" x14ac:dyDescent="0.3">
      <c r="A159" s="61" t="s">
        <v>1825</v>
      </c>
      <c r="B159" s="61"/>
      <c r="C159" s="62"/>
      <c r="D159" s="63"/>
      <c r="E159" s="63"/>
      <c r="F159" s="64"/>
      <c r="G159" s="5">
        <v>66.8</v>
      </c>
      <c r="H159" s="5">
        <v>0</v>
      </c>
      <c r="I159" s="5">
        <v>0</v>
      </c>
      <c r="J159" s="5">
        <v>215</v>
      </c>
      <c r="K159" s="5">
        <v>215</v>
      </c>
      <c r="L159" s="5">
        <v>0</v>
      </c>
      <c r="M159" s="5">
        <v>0</v>
      </c>
      <c r="N159" s="5">
        <v>215</v>
      </c>
      <c r="O159" s="5">
        <v>0</v>
      </c>
      <c r="P159" s="5">
        <v>215</v>
      </c>
    </row>
    <row r="160" spans="1:16" ht="13.5" customHeight="1" x14ac:dyDescent="0.3">
      <c r="A160" s="35" t="s">
        <v>96</v>
      </c>
      <c r="B160" s="35" t="s">
        <v>97</v>
      </c>
      <c r="C160" s="36" t="s">
        <v>98</v>
      </c>
      <c r="D160" s="37">
        <v>0</v>
      </c>
      <c r="E160" s="37"/>
      <c r="F160" s="38"/>
      <c r="G160" s="60"/>
      <c r="H160" s="60"/>
      <c r="I160" s="60"/>
      <c r="J160" s="39">
        <v>1216.32</v>
      </c>
      <c r="K160" s="39">
        <v>608.16</v>
      </c>
      <c r="L160" s="39">
        <v>0</v>
      </c>
      <c r="M160" s="39">
        <v>0</v>
      </c>
      <c r="N160" s="39">
        <v>1824.48</v>
      </c>
      <c r="O160" s="39">
        <v>0</v>
      </c>
      <c r="P160" s="39">
        <v>0</v>
      </c>
    </row>
    <row r="161" spans="1:16" ht="13.5" customHeight="1" x14ac:dyDescent="0.3">
      <c r="A161" s="61" t="s">
        <v>1820</v>
      </c>
      <c r="B161" s="61"/>
      <c r="C161" s="62"/>
      <c r="D161" s="63"/>
      <c r="E161" s="63"/>
      <c r="F161" s="64"/>
      <c r="G161" s="5">
        <v>48.9</v>
      </c>
      <c r="H161" s="5">
        <v>0</v>
      </c>
      <c r="I161" s="5">
        <v>0</v>
      </c>
      <c r="J161" s="5">
        <v>717.86</v>
      </c>
      <c r="K161" s="5">
        <v>358.93</v>
      </c>
      <c r="L161" s="5">
        <v>0</v>
      </c>
      <c r="M161" s="5">
        <v>0</v>
      </c>
      <c r="N161" s="5">
        <v>827.56</v>
      </c>
      <c r="O161" s="5">
        <v>0</v>
      </c>
      <c r="P161" s="5">
        <v>249.23</v>
      </c>
    </row>
    <row r="162" spans="1:16" ht="13.5" customHeight="1" x14ac:dyDescent="0.3">
      <c r="A162" s="61" t="s">
        <v>1821</v>
      </c>
      <c r="B162" s="61"/>
      <c r="C162" s="62"/>
      <c r="D162" s="63"/>
      <c r="E162" s="63"/>
      <c r="F162" s="64"/>
      <c r="G162" s="5">
        <v>48.9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</row>
    <row r="163" spans="1:16" ht="13.5" customHeight="1" x14ac:dyDescent="0.3">
      <c r="A163" s="61" t="s">
        <v>1822</v>
      </c>
      <c r="B163" s="61"/>
      <c r="C163" s="62"/>
      <c r="D163" s="63"/>
      <c r="E163" s="63"/>
      <c r="F163" s="64"/>
      <c r="G163" s="5">
        <v>48.9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</row>
    <row r="164" spans="1:16" ht="13.5" customHeight="1" x14ac:dyDescent="0.3">
      <c r="A164" s="61" t="s">
        <v>1823</v>
      </c>
      <c r="B164" s="61"/>
      <c r="C164" s="62"/>
      <c r="D164" s="63"/>
      <c r="E164" s="63"/>
      <c r="F164" s="64"/>
      <c r="G164" s="5">
        <v>48.9</v>
      </c>
      <c r="H164" s="5">
        <v>0</v>
      </c>
      <c r="I164" s="5">
        <v>0</v>
      </c>
      <c r="J164" s="5">
        <v>48.9</v>
      </c>
      <c r="K164" s="5">
        <v>24.45</v>
      </c>
      <c r="L164" s="5">
        <v>0</v>
      </c>
      <c r="M164" s="5">
        <v>0</v>
      </c>
      <c r="N164" s="5">
        <v>97.8</v>
      </c>
      <c r="O164" s="5">
        <v>0</v>
      </c>
      <c r="P164" s="5">
        <v>-24.45</v>
      </c>
    </row>
    <row r="165" spans="1:16" ht="13.5" customHeight="1" x14ac:dyDescent="0.3">
      <c r="A165" s="61" t="s">
        <v>1824</v>
      </c>
      <c r="B165" s="61"/>
      <c r="C165" s="62"/>
      <c r="D165" s="63"/>
      <c r="E165" s="63"/>
      <c r="F165" s="64"/>
      <c r="G165" s="5">
        <v>48.9</v>
      </c>
      <c r="H165" s="5">
        <v>0</v>
      </c>
      <c r="I165" s="5">
        <v>0</v>
      </c>
      <c r="J165" s="5">
        <v>19.559999999999999</v>
      </c>
      <c r="K165" s="5">
        <v>9.7799999999999994</v>
      </c>
      <c r="L165" s="5">
        <v>0</v>
      </c>
      <c r="M165" s="5">
        <v>0</v>
      </c>
      <c r="N165" s="5">
        <v>39.119999999999997</v>
      </c>
      <c r="O165" s="5">
        <v>0</v>
      </c>
      <c r="P165" s="5">
        <v>-9.7799999999999994</v>
      </c>
    </row>
    <row r="166" spans="1:16" ht="13.5" customHeight="1" x14ac:dyDescent="0.3">
      <c r="A166" s="61" t="s">
        <v>1825</v>
      </c>
      <c r="B166" s="61"/>
      <c r="C166" s="62"/>
      <c r="D166" s="63"/>
      <c r="E166" s="63"/>
      <c r="F166" s="64"/>
      <c r="G166" s="5">
        <v>48.9</v>
      </c>
      <c r="H166" s="5">
        <v>0</v>
      </c>
      <c r="I166" s="5">
        <v>0</v>
      </c>
      <c r="J166" s="5">
        <v>430</v>
      </c>
      <c r="K166" s="5">
        <v>215</v>
      </c>
      <c r="L166" s="5">
        <v>0</v>
      </c>
      <c r="M166" s="5">
        <v>0</v>
      </c>
      <c r="N166" s="5">
        <v>860</v>
      </c>
      <c r="O166" s="5">
        <v>0</v>
      </c>
      <c r="P166" s="5">
        <v>-215</v>
      </c>
    </row>
    <row r="167" spans="1:16" ht="13.5" customHeight="1" x14ac:dyDescent="0.3">
      <c r="A167" s="35" t="s">
        <v>99</v>
      </c>
      <c r="B167" s="35" t="s">
        <v>100</v>
      </c>
      <c r="C167" s="36" t="s">
        <v>101</v>
      </c>
      <c r="D167" s="37">
        <v>0</v>
      </c>
      <c r="E167" s="37"/>
      <c r="F167" s="38"/>
      <c r="G167" s="60"/>
      <c r="H167" s="60"/>
      <c r="I167" s="60"/>
      <c r="J167" s="39">
        <v>3270.08</v>
      </c>
      <c r="K167" s="39">
        <v>844.53</v>
      </c>
      <c r="L167" s="39">
        <v>0</v>
      </c>
      <c r="M167" s="39">
        <v>0</v>
      </c>
      <c r="N167" s="39">
        <v>3270.08</v>
      </c>
      <c r="O167" s="39">
        <v>0</v>
      </c>
      <c r="P167" s="39">
        <v>844.53</v>
      </c>
    </row>
    <row r="168" spans="1:16" ht="13.5" customHeight="1" x14ac:dyDescent="0.3">
      <c r="A168" s="61" t="s">
        <v>1820</v>
      </c>
      <c r="B168" s="61"/>
      <c r="C168" s="62"/>
      <c r="D168" s="63"/>
      <c r="E168" s="63"/>
      <c r="F168" s="64"/>
      <c r="G168" s="5">
        <v>78.3</v>
      </c>
      <c r="H168" s="5">
        <v>0</v>
      </c>
      <c r="I168" s="5">
        <v>0</v>
      </c>
      <c r="J168" s="5">
        <v>2190.84</v>
      </c>
      <c r="K168" s="5">
        <v>574.72</v>
      </c>
      <c r="L168" s="5">
        <v>0</v>
      </c>
      <c r="M168" s="5">
        <v>0</v>
      </c>
      <c r="N168" s="5">
        <v>2190.84</v>
      </c>
      <c r="O168" s="5">
        <v>0</v>
      </c>
      <c r="P168" s="5">
        <v>574.72</v>
      </c>
    </row>
    <row r="169" spans="1:16" ht="13.5" customHeight="1" x14ac:dyDescent="0.3">
      <c r="A169" s="61" t="s">
        <v>1821</v>
      </c>
      <c r="B169" s="61"/>
      <c r="C169" s="62"/>
      <c r="D169" s="63"/>
      <c r="E169" s="63"/>
      <c r="F169" s="64"/>
      <c r="G169" s="5">
        <v>78.3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</row>
    <row r="170" spans="1:16" ht="13.5" customHeight="1" x14ac:dyDescent="0.3">
      <c r="A170" s="61" t="s">
        <v>1822</v>
      </c>
      <c r="B170" s="61"/>
      <c r="C170" s="62"/>
      <c r="D170" s="63"/>
      <c r="E170" s="63"/>
      <c r="F170" s="64"/>
      <c r="G170" s="5">
        <v>78.3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</row>
    <row r="171" spans="1:16" ht="13.5" customHeight="1" x14ac:dyDescent="0.3">
      <c r="A171" s="61" t="s">
        <v>1823</v>
      </c>
      <c r="B171" s="61"/>
      <c r="C171" s="62"/>
      <c r="D171" s="63"/>
      <c r="E171" s="63"/>
      <c r="F171" s="64"/>
      <c r="G171" s="5">
        <v>78.3</v>
      </c>
      <c r="H171" s="5">
        <v>0</v>
      </c>
      <c r="I171" s="5">
        <v>0</v>
      </c>
      <c r="J171" s="5">
        <v>156.6</v>
      </c>
      <c r="K171" s="5">
        <v>39.15</v>
      </c>
      <c r="L171" s="5">
        <v>0</v>
      </c>
      <c r="M171" s="5">
        <v>0</v>
      </c>
      <c r="N171" s="5">
        <v>156.6</v>
      </c>
      <c r="O171" s="5">
        <v>0</v>
      </c>
      <c r="P171" s="5">
        <v>39.15</v>
      </c>
    </row>
    <row r="172" spans="1:16" ht="13.5" customHeight="1" x14ac:dyDescent="0.3">
      <c r="A172" s="61" t="s">
        <v>1824</v>
      </c>
      <c r="B172" s="61"/>
      <c r="C172" s="62"/>
      <c r="D172" s="63"/>
      <c r="E172" s="63"/>
      <c r="F172" s="64"/>
      <c r="G172" s="5">
        <v>78.3</v>
      </c>
      <c r="H172" s="5">
        <v>0</v>
      </c>
      <c r="I172" s="5">
        <v>0</v>
      </c>
      <c r="J172" s="5">
        <v>62.64</v>
      </c>
      <c r="K172" s="5">
        <v>15.66</v>
      </c>
      <c r="L172" s="5">
        <v>0</v>
      </c>
      <c r="M172" s="5">
        <v>0</v>
      </c>
      <c r="N172" s="5">
        <v>62.64</v>
      </c>
      <c r="O172" s="5">
        <v>0</v>
      </c>
      <c r="P172" s="5">
        <v>15.66</v>
      </c>
    </row>
    <row r="173" spans="1:16" ht="13.5" customHeight="1" x14ac:dyDescent="0.3">
      <c r="A173" s="61" t="s">
        <v>1825</v>
      </c>
      <c r="B173" s="61"/>
      <c r="C173" s="62"/>
      <c r="D173" s="63"/>
      <c r="E173" s="63"/>
      <c r="F173" s="64"/>
      <c r="G173" s="5">
        <v>78.3</v>
      </c>
      <c r="H173" s="5">
        <v>0</v>
      </c>
      <c r="I173" s="5">
        <v>0</v>
      </c>
      <c r="J173" s="5">
        <v>860</v>
      </c>
      <c r="K173" s="5">
        <v>215</v>
      </c>
      <c r="L173" s="5">
        <v>0</v>
      </c>
      <c r="M173" s="5">
        <v>0</v>
      </c>
      <c r="N173" s="5">
        <v>860</v>
      </c>
      <c r="O173" s="5">
        <v>0</v>
      </c>
      <c r="P173" s="5">
        <v>215</v>
      </c>
    </row>
    <row r="174" spans="1:16" ht="13.5" customHeight="1" x14ac:dyDescent="0.3">
      <c r="A174" s="35" t="s">
        <v>102</v>
      </c>
      <c r="B174" s="35" t="s">
        <v>103</v>
      </c>
      <c r="C174" s="36" t="s">
        <v>104</v>
      </c>
      <c r="D174" s="37">
        <v>0</v>
      </c>
      <c r="E174" s="37"/>
      <c r="F174" s="38"/>
      <c r="G174" s="60"/>
      <c r="H174" s="60"/>
      <c r="I174" s="60"/>
      <c r="J174" s="39">
        <v>826.04</v>
      </c>
      <c r="K174" s="39">
        <v>826.04</v>
      </c>
      <c r="L174" s="39">
        <v>0</v>
      </c>
      <c r="M174" s="39">
        <v>0</v>
      </c>
      <c r="N174" s="39">
        <v>826.04</v>
      </c>
      <c r="O174" s="39">
        <v>0</v>
      </c>
      <c r="P174" s="39">
        <v>826.04</v>
      </c>
    </row>
    <row r="175" spans="1:16" ht="13.5" customHeight="1" x14ac:dyDescent="0.3">
      <c r="A175" s="61" t="s">
        <v>1820</v>
      </c>
      <c r="B175" s="61"/>
      <c r="C175" s="62"/>
      <c r="D175" s="63"/>
      <c r="E175" s="63"/>
      <c r="F175" s="64"/>
      <c r="G175" s="5">
        <v>76</v>
      </c>
      <c r="H175" s="5">
        <v>0</v>
      </c>
      <c r="I175" s="5">
        <v>0</v>
      </c>
      <c r="J175" s="5">
        <v>557.84</v>
      </c>
      <c r="K175" s="5">
        <v>557.84</v>
      </c>
      <c r="L175" s="5">
        <v>0</v>
      </c>
      <c r="M175" s="5">
        <v>0</v>
      </c>
      <c r="N175" s="5">
        <v>557.84</v>
      </c>
      <c r="O175" s="5">
        <v>0</v>
      </c>
      <c r="P175" s="5">
        <v>557.84</v>
      </c>
    </row>
    <row r="176" spans="1:16" ht="13.5" customHeight="1" x14ac:dyDescent="0.3">
      <c r="A176" s="61" t="s">
        <v>1821</v>
      </c>
      <c r="B176" s="61"/>
      <c r="C176" s="62"/>
      <c r="D176" s="63"/>
      <c r="E176" s="63"/>
      <c r="F176" s="64"/>
      <c r="G176" s="5">
        <v>76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</row>
    <row r="177" spans="1:16" ht="13.5" customHeight="1" x14ac:dyDescent="0.3">
      <c r="A177" s="61" t="s">
        <v>1822</v>
      </c>
      <c r="B177" s="61"/>
      <c r="C177" s="62"/>
      <c r="D177" s="63"/>
      <c r="E177" s="63"/>
      <c r="F177" s="64"/>
      <c r="G177" s="5">
        <v>76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</row>
    <row r="178" spans="1:16" ht="13.5" customHeight="1" x14ac:dyDescent="0.3">
      <c r="A178" s="61" t="s">
        <v>1823</v>
      </c>
      <c r="B178" s="61"/>
      <c r="C178" s="62"/>
      <c r="D178" s="63"/>
      <c r="E178" s="63"/>
      <c r="F178" s="64"/>
      <c r="G178" s="5">
        <v>76</v>
      </c>
      <c r="H178" s="5">
        <v>0</v>
      </c>
      <c r="I178" s="5">
        <v>0</v>
      </c>
      <c r="J178" s="5">
        <v>38</v>
      </c>
      <c r="K178" s="5">
        <v>38</v>
      </c>
      <c r="L178" s="5">
        <v>0</v>
      </c>
      <c r="M178" s="5">
        <v>0</v>
      </c>
      <c r="N178" s="5">
        <v>38</v>
      </c>
      <c r="O178" s="5">
        <v>0</v>
      </c>
      <c r="P178" s="5">
        <v>38</v>
      </c>
    </row>
    <row r="179" spans="1:16" ht="13.5" customHeight="1" x14ac:dyDescent="0.3">
      <c r="A179" s="61" t="s">
        <v>1824</v>
      </c>
      <c r="B179" s="61"/>
      <c r="C179" s="62"/>
      <c r="D179" s="63"/>
      <c r="E179" s="63"/>
      <c r="F179" s="64"/>
      <c r="G179" s="5">
        <v>76</v>
      </c>
      <c r="H179" s="5">
        <v>0</v>
      </c>
      <c r="I179" s="5">
        <v>0</v>
      </c>
      <c r="J179" s="5">
        <v>15.2</v>
      </c>
      <c r="K179" s="5">
        <v>15.2</v>
      </c>
      <c r="L179" s="5">
        <v>0</v>
      </c>
      <c r="M179" s="5">
        <v>0</v>
      </c>
      <c r="N179" s="5">
        <v>15.2</v>
      </c>
      <c r="O179" s="5">
        <v>0</v>
      </c>
      <c r="P179" s="5">
        <v>15.2</v>
      </c>
    </row>
    <row r="180" spans="1:16" ht="13.5" customHeight="1" x14ac:dyDescent="0.3">
      <c r="A180" s="61" t="s">
        <v>1825</v>
      </c>
      <c r="B180" s="61"/>
      <c r="C180" s="62"/>
      <c r="D180" s="63"/>
      <c r="E180" s="63"/>
      <c r="F180" s="64"/>
      <c r="G180" s="5">
        <v>76</v>
      </c>
      <c r="H180" s="5">
        <v>0</v>
      </c>
      <c r="I180" s="5">
        <v>0</v>
      </c>
      <c r="J180" s="5">
        <v>215</v>
      </c>
      <c r="K180" s="5">
        <v>215</v>
      </c>
      <c r="L180" s="5">
        <v>0</v>
      </c>
      <c r="M180" s="5">
        <v>0</v>
      </c>
      <c r="N180" s="5">
        <v>215</v>
      </c>
      <c r="O180" s="5">
        <v>0</v>
      </c>
      <c r="P180" s="5">
        <v>215</v>
      </c>
    </row>
    <row r="181" spans="1:16" ht="13.5" customHeight="1" x14ac:dyDescent="0.3">
      <c r="A181" s="35" t="s">
        <v>105</v>
      </c>
      <c r="B181" s="35" t="s">
        <v>106</v>
      </c>
      <c r="C181" s="36" t="s">
        <v>107</v>
      </c>
      <c r="D181" s="37">
        <v>0</v>
      </c>
      <c r="E181" s="37"/>
      <c r="F181" s="38"/>
      <c r="G181" s="60"/>
      <c r="H181" s="60"/>
      <c r="I181" s="60"/>
      <c r="J181" s="39">
        <v>832.47</v>
      </c>
      <c r="K181" s="39">
        <v>832.47</v>
      </c>
      <c r="L181" s="39">
        <v>0</v>
      </c>
      <c r="M181" s="39">
        <v>0</v>
      </c>
      <c r="N181" s="39">
        <v>832.47</v>
      </c>
      <c r="O181" s="39">
        <v>0</v>
      </c>
      <c r="P181" s="39">
        <v>832.47</v>
      </c>
    </row>
    <row r="182" spans="1:16" ht="13.5" customHeight="1" x14ac:dyDescent="0.3">
      <c r="A182" s="61" t="s">
        <v>1820</v>
      </c>
      <c r="B182" s="61"/>
      <c r="C182" s="62"/>
      <c r="D182" s="63"/>
      <c r="E182" s="63"/>
      <c r="F182" s="64"/>
      <c r="G182" s="5">
        <v>76.8</v>
      </c>
      <c r="H182" s="5">
        <v>0</v>
      </c>
      <c r="I182" s="5">
        <v>0</v>
      </c>
      <c r="J182" s="5">
        <v>563.71</v>
      </c>
      <c r="K182" s="5">
        <v>563.71</v>
      </c>
      <c r="L182" s="5">
        <v>0</v>
      </c>
      <c r="M182" s="5">
        <v>0</v>
      </c>
      <c r="N182" s="5">
        <v>563.71</v>
      </c>
      <c r="O182" s="5">
        <v>0</v>
      </c>
      <c r="P182" s="5">
        <v>563.71</v>
      </c>
    </row>
    <row r="183" spans="1:16" ht="13.5" customHeight="1" x14ac:dyDescent="0.3">
      <c r="A183" s="61" t="s">
        <v>1821</v>
      </c>
      <c r="B183" s="61"/>
      <c r="C183" s="62"/>
      <c r="D183" s="63"/>
      <c r="E183" s="63"/>
      <c r="F183" s="64"/>
      <c r="G183" s="5">
        <v>76.8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</row>
    <row r="184" spans="1:16" ht="13.5" customHeight="1" x14ac:dyDescent="0.3">
      <c r="A184" s="61" t="s">
        <v>1822</v>
      </c>
      <c r="B184" s="61"/>
      <c r="C184" s="62"/>
      <c r="D184" s="63"/>
      <c r="E184" s="63"/>
      <c r="F184" s="64"/>
      <c r="G184" s="5">
        <v>76.8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</row>
    <row r="185" spans="1:16" ht="13.5" customHeight="1" x14ac:dyDescent="0.3">
      <c r="A185" s="61" t="s">
        <v>1823</v>
      </c>
      <c r="B185" s="61"/>
      <c r="C185" s="62"/>
      <c r="D185" s="63"/>
      <c r="E185" s="63"/>
      <c r="F185" s="64"/>
      <c r="G185" s="5">
        <v>76.8</v>
      </c>
      <c r="H185" s="5">
        <v>0</v>
      </c>
      <c r="I185" s="5">
        <v>0</v>
      </c>
      <c r="J185" s="5">
        <v>38.4</v>
      </c>
      <c r="K185" s="5">
        <v>38.4</v>
      </c>
      <c r="L185" s="5">
        <v>0</v>
      </c>
      <c r="M185" s="5">
        <v>0</v>
      </c>
      <c r="N185" s="5">
        <v>38.4</v>
      </c>
      <c r="O185" s="5">
        <v>0</v>
      </c>
      <c r="P185" s="5">
        <v>38.4</v>
      </c>
    </row>
    <row r="186" spans="1:16" ht="13.5" customHeight="1" x14ac:dyDescent="0.3">
      <c r="A186" s="61" t="s">
        <v>1824</v>
      </c>
      <c r="B186" s="61"/>
      <c r="C186" s="62"/>
      <c r="D186" s="63"/>
      <c r="E186" s="63"/>
      <c r="F186" s="64"/>
      <c r="G186" s="5">
        <v>76.8</v>
      </c>
      <c r="H186" s="5">
        <v>0</v>
      </c>
      <c r="I186" s="5">
        <v>0</v>
      </c>
      <c r="J186" s="5">
        <v>15.36</v>
      </c>
      <c r="K186" s="5">
        <v>15.36</v>
      </c>
      <c r="L186" s="5">
        <v>0</v>
      </c>
      <c r="M186" s="5">
        <v>0</v>
      </c>
      <c r="N186" s="5">
        <v>15.36</v>
      </c>
      <c r="O186" s="5">
        <v>0</v>
      </c>
      <c r="P186" s="5">
        <v>15.36</v>
      </c>
    </row>
    <row r="187" spans="1:16" ht="13.5" customHeight="1" x14ac:dyDescent="0.3">
      <c r="A187" s="61" t="s">
        <v>1825</v>
      </c>
      <c r="B187" s="61"/>
      <c r="C187" s="62"/>
      <c r="D187" s="63"/>
      <c r="E187" s="63"/>
      <c r="F187" s="64"/>
      <c r="G187" s="5">
        <v>76.8</v>
      </c>
      <c r="H187" s="5">
        <v>0</v>
      </c>
      <c r="I187" s="5">
        <v>0</v>
      </c>
      <c r="J187" s="5">
        <v>215</v>
      </c>
      <c r="K187" s="5">
        <v>215</v>
      </c>
      <c r="L187" s="5">
        <v>0</v>
      </c>
      <c r="M187" s="5">
        <v>0</v>
      </c>
      <c r="N187" s="5">
        <v>215</v>
      </c>
      <c r="O187" s="5">
        <v>0</v>
      </c>
      <c r="P187" s="5">
        <v>215</v>
      </c>
    </row>
    <row r="188" spans="1:16" ht="13.5" customHeight="1" x14ac:dyDescent="0.3">
      <c r="A188" s="35" t="s">
        <v>108</v>
      </c>
      <c r="B188" s="35" t="s">
        <v>109</v>
      </c>
      <c r="C188" s="36" t="s">
        <v>110</v>
      </c>
      <c r="D188" s="37">
        <v>0</v>
      </c>
      <c r="E188" s="37"/>
      <c r="F188" s="38"/>
      <c r="G188" s="60"/>
      <c r="H188" s="60"/>
      <c r="I188" s="60"/>
      <c r="J188" s="39">
        <v>982.02</v>
      </c>
      <c r="K188" s="39">
        <v>982.02</v>
      </c>
      <c r="L188" s="39">
        <v>0</v>
      </c>
      <c r="M188" s="39">
        <v>0</v>
      </c>
      <c r="N188" s="39">
        <v>982.02</v>
      </c>
      <c r="O188" s="39">
        <v>0</v>
      </c>
      <c r="P188" s="39">
        <v>982.02</v>
      </c>
    </row>
    <row r="189" spans="1:16" ht="13.5" customHeight="1" x14ac:dyDescent="0.3">
      <c r="A189" s="61" t="s">
        <v>1820</v>
      </c>
      <c r="B189" s="61"/>
      <c r="C189" s="62"/>
      <c r="D189" s="63"/>
      <c r="E189" s="63"/>
      <c r="F189" s="64"/>
      <c r="G189" s="5">
        <v>95.4</v>
      </c>
      <c r="H189" s="5">
        <v>0</v>
      </c>
      <c r="I189" s="5">
        <v>0</v>
      </c>
      <c r="J189" s="5">
        <v>700.24</v>
      </c>
      <c r="K189" s="5">
        <v>700.24</v>
      </c>
      <c r="L189" s="5">
        <v>0</v>
      </c>
      <c r="M189" s="5">
        <v>0</v>
      </c>
      <c r="N189" s="5">
        <v>700.24</v>
      </c>
      <c r="O189" s="5">
        <v>0</v>
      </c>
      <c r="P189" s="5">
        <v>700.24</v>
      </c>
    </row>
    <row r="190" spans="1:16" ht="13.5" customHeight="1" x14ac:dyDescent="0.3">
      <c r="A190" s="61" t="s">
        <v>1821</v>
      </c>
      <c r="B190" s="61"/>
      <c r="C190" s="62"/>
      <c r="D190" s="63"/>
      <c r="E190" s="63"/>
      <c r="F190" s="64"/>
      <c r="G190" s="5">
        <v>95.4</v>
      </c>
      <c r="H190" s="5">
        <v>0</v>
      </c>
      <c r="I190" s="5">
        <v>0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</row>
    <row r="191" spans="1:16" ht="13.5" customHeight="1" x14ac:dyDescent="0.3">
      <c r="A191" s="61" t="s">
        <v>1822</v>
      </c>
      <c r="B191" s="61"/>
      <c r="C191" s="62"/>
      <c r="D191" s="63"/>
      <c r="E191" s="63"/>
      <c r="F191" s="64"/>
      <c r="G191" s="5">
        <v>95.4</v>
      </c>
      <c r="H191" s="5">
        <v>0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</row>
    <row r="192" spans="1:16" ht="13.5" customHeight="1" x14ac:dyDescent="0.3">
      <c r="A192" s="61" t="s">
        <v>1823</v>
      </c>
      <c r="B192" s="61"/>
      <c r="C192" s="62"/>
      <c r="D192" s="63"/>
      <c r="E192" s="63"/>
      <c r="F192" s="64"/>
      <c r="G192" s="5">
        <v>95.4</v>
      </c>
      <c r="H192" s="5">
        <v>0</v>
      </c>
      <c r="I192" s="5">
        <v>0</v>
      </c>
      <c r="J192" s="5">
        <v>47.7</v>
      </c>
      <c r="K192" s="5">
        <v>47.7</v>
      </c>
      <c r="L192" s="5">
        <v>0</v>
      </c>
      <c r="M192" s="5">
        <v>0</v>
      </c>
      <c r="N192" s="5">
        <v>47.7</v>
      </c>
      <c r="O192" s="5">
        <v>0</v>
      </c>
      <c r="P192" s="5">
        <v>47.7</v>
      </c>
    </row>
    <row r="193" spans="1:16" ht="13.5" customHeight="1" x14ac:dyDescent="0.3">
      <c r="A193" s="61" t="s">
        <v>1824</v>
      </c>
      <c r="B193" s="61"/>
      <c r="C193" s="62"/>
      <c r="D193" s="63"/>
      <c r="E193" s="63"/>
      <c r="F193" s="64"/>
      <c r="G193" s="5">
        <v>95.4</v>
      </c>
      <c r="H193" s="5">
        <v>0</v>
      </c>
      <c r="I193" s="5">
        <v>0</v>
      </c>
      <c r="J193" s="5">
        <v>19.079999999999998</v>
      </c>
      <c r="K193" s="5">
        <v>19.079999999999998</v>
      </c>
      <c r="L193" s="5">
        <v>0</v>
      </c>
      <c r="M193" s="5">
        <v>0</v>
      </c>
      <c r="N193" s="5">
        <v>19.079999999999998</v>
      </c>
      <c r="O193" s="5">
        <v>0</v>
      </c>
      <c r="P193" s="5">
        <v>19.079999999999998</v>
      </c>
    </row>
    <row r="194" spans="1:16" ht="13.5" customHeight="1" x14ac:dyDescent="0.3">
      <c r="A194" s="61" t="s">
        <v>1825</v>
      </c>
      <c r="B194" s="61"/>
      <c r="C194" s="62"/>
      <c r="D194" s="63"/>
      <c r="E194" s="63"/>
      <c r="F194" s="64"/>
      <c r="G194" s="5">
        <v>95.4</v>
      </c>
      <c r="H194" s="5">
        <v>0</v>
      </c>
      <c r="I194" s="5">
        <v>0</v>
      </c>
      <c r="J194" s="5">
        <v>215</v>
      </c>
      <c r="K194" s="5">
        <v>215</v>
      </c>
      <c r="L194" s="5">
        <v>0</v>
      </c>
      <c r="M194" s="5">
        <v>0</v>
      </c>
      <c r="N194" s="5">
        <v>215</v>
      </c>
      <c r="O194" s="5">
        <v>0</v>
      </c>
      <c r="P194" s="5">
        <v>215</v>
      </c>
    </row>
    <row r="195" spans="1:16" ht="13.5" customHeight="1" x14ac:dyDescent="0.3">
      <c r="A195" s="35" t="s">
        <v>111</v>
      </c>
      <c r="B195" s="35" t="s">
        <v>112</v>
      </c>
      <c r="C195" s="36" t="s">
        <v>113</v>
      </c>
      <c r="D195" s="37">
        <v>0</v>
      </c>
      <c r="E195" s="37"/>
      <c r="F195" s="38"/>
      <c r="G195" s="60"/>
      <c r="H195" s="60"/>
      <c r="I195" s="60"/>
      <c r="J195" s="39">
        <v>0</v>
      </c>
      <c r="K195" s="39">
        <v>750.46</v>
      </c>
      <c r="L195" s="39">
        <v>0</v>
      </c>
      <c r="M195" s="39">
        <v>0</v>
      </c>
      <c r="N195" s="39">
        <v>750.46</v>
      </c>
      <c r="O195" s="39">
        <v>0</v>
      </c>
      <c r="P195" s="39">
        <v>0</v>
      </c>
    </row>
    <row r="196" spans="1:16" ht="13.5" customHeight="1" x14ac:dyDescent="0.3">
      <c r="A196" s="61" t="s">
        <v>1820</v>
      </c>
      <c r="B196" s="61"/>
      <c r="C196" s="62"/>
      <c r="D196" s="63"/>
      <c r="E196" s="63"/>
      <c r="F196" s="64"/>
      <c r="G196" s="5">
        <v>66.599999999999994</v>
      </c>
      <c r="H196" s="5">
        <v>0</v>
      </c>
      <c r="I196" s="5">
        <v>0</v>
      </c>
      <c r="J196" s="5">
        <v>-0.06</v>
      </c>
      <c r="K196" s="5">
        <v>488.84</v>
      </c>
      <c r="L196" s="5">
        <v>0</v>
      </c>
      <c r="M196" s="5">
        <v>0</v>
      </c>
      <c r="N196" s="5">
        <v>488.9</v>
      </c>
      <c r="O196" s="5">
        <v>0</v>
      </c>
      <c r="P196" s="5">
        <v>-0.12</v>
      </c>
    </row>
    <row r="197" spans="1:16" ht="13.5" customHeight="1" x14ac:dyDescent="0.3">
      <c r="A197" s="61" t="s">
        <v>1821</v>
      </c>
      <c r="B197" s="61"/>
      <c r="C197" s="62"/>
      <c r="D197" s="63"/>
      <c r="E197" s="63"/>
      <c r="F197" s="64"/>
      <c r="G197" s="5">
        <v>66.599999999999994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</row>
    <row r="198" spans="1:16" ht="13.5" customHeight="1" x14ac:dyDescent="0.3">
      <c r="A198" s="61" t="s">
        <v>1822</v>
      </c>
      <c r="B198" s="61"/>
      <c r="C198" s="62"/>
      <c r="D198" s="63"/>
      <c r="E198" s="63"/>
      <c r="F198" s="64"/>
      <c r="G198" s="5">
        <v>66.599999999999994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</row>
    <row r="199" spans="1:16" ht="13.5" customHeight="1" x14ac:dyDescent="0.3">
      <c r="A199" s="61" t="s">
        <v>1823</v>
      </c>
      <c r="B199" s="61"/>
      <c r="C199" s="62"/>
      <c r="D199" s="63"/>
      <c r="E199" s="63"/>
      <c r="F199" s="64"/>
      <c r="G199" s="5">
        <v>66.599999999999994</v>
      </c>
      <c r="H199" s="5">
        <v>0</v>
      </c>
      <c r="I199" s="5">
        <v>0</v>
      </c>
      <c r="J199" s="5">
        <v>0.06</v>
      </c>
      <c r="K199" s="5">
        <v>33.299999999999997</v>
      </c>
      <c r="L199" s="5">
        <v>0</v>
      </c>
      <c r="M199" s="5">
        <v>0</v>
      </c>
      <c r="N199" s="5">
        <v>33.24</v>
      </c>
      <c r="O199" s="5">
        <v>0</v>
      </c>
      <c r="P199" s="5">
        <v>0.12</v>
      </c>
    </row>
    <row r="200" spans="1:16" ht="13.5" customHeight="1" x14ac:dyDescent="0.3">
      <c r="A200" s="61" t="s">
        <v>1824</v>
      </c>
      <c r="B200" s="61"/>
      <c r="C200" s="62"/>
      <c r="D200" s="63"/>
      <c r="E200" s="63"/>
      <c r="F200" s="64"/>
      <c r="G200" s="5">
        <v>66.599999999999994</v>
      </c>
      <c r="H200" s="5">
        <v>0</v>
      </c>
      <c r="I200" s="5">
        <v>0</v>
      </c>
      <c r="J200" s="5">
        <v>0</v>
      </c>
      <c r="K200" s="5">
        <v>13.32</v>
      </c>
      <c r="L200" s="5">
        <v>0</v>
      </c>
      <c r="M200" s="5">
        <v>0</v>
      </c>
      <c r="N200" s="5">
        <v>13.32</v>
      </c>
      <c r="O200" s="5">
        <v>0</v>
      </c>
      <c r="P200" s="5">
        <v>0</v>
      </c>
    </row>
    <row r="201" spans="1:16" ht="13.5" customHeight="1" x14ac:dyDescent="0.3">
      <c r="A201" s="61" t="s">
        <v>1825</v>
      </c>
      <c r="B201" s="61"/>
      <c r="C201" s="62"/>
      <c r="D201" s="63"/>
      <c r="E201" s="63"/>
      <c r="F201" s="64"/>
      <c r="G201" s="5">
        <v>66.599999999999994</v>
      </c>
      <c r="H201" s="5">
        <v>0</v>
      </c>
      <c r="I201" s="5">
        <v>0</v>
      </c>
      <c r="J201" s="5">
        <v>0</v>
      </c>
      <c r="K201" s="5">
        <v>215</v>
      </c>
      <c r="L201" s="5">
        <v>0</v>
      </c>
      <c r="M201" s="5">
        <v>0</v>
      </c>
      <c r="N201" s="5">
        <v>215</v>
      </c>
      <c r="O201" s="5">
        <v>0</v>
      </c>
      <c r="P201" s="5">
        <v>0</v>
      </c>
    </row>
    <row r="202" spans="1:16" ht="13.5" customHeight="1" x14ac:dyDescent="0.3">
      <c r="A202" s="35" t="s">
        <v>114</v>
      </c>
      <c r="B202" s="35" t="s">
        <v>115</v>
      </c>
      <c r="C202" s="36" t="s">
        <v>116</v>
      </c>
      <c r="D202" s="37">
        <v>0</v>
      </c>
      <c r="E202" s="37"/>
      <c r="F202" s="38"/>
      <c r="G202" s="60"/>
      <c r="H202" s="60"/>
      <c r="I202" s="60"/>
      <c r="J202" s="39">
        <v>607.35</v>
      </c>
      <c r="K202" s="39">
        <v>607.35</v>
      </c>
      <c r="L202" s="39">
        <v>0</v>
      </c>
      <c r="M202" s="39">
        <v>0</v>
      </c>
      <c r="N202" s="39">
        <v>607.35</v>
      </c>
      <c r="O202" s="39">
        <v>0</v>
      </c>
      <c r="P202" s="39">
        <v>607.35</v>
      </c>
    </row>
    <row r="203" spans="1:16" ht="13.5" customHeight="1" x14ac:dyDescent="0.3">
      <c r="A203" s="61" t="s">
        <v>1820</v>
      </c>
      <c r="B203" s="61"/>
      <c r="C203" s="62"/>
      <c r="D203" s="63"/>
      <c r="E203" s="63"/>
      <c r="F203" s="64"/>
      <c r="G203" s="5">
        <v>48.8</v>
      </c>
      <c r="H203" s="5">
        <v>0</v>
      </c>
      <c r="I203" s="5">
        <v>0</v>
      </c>
      <c r="J203" s="5">
        <v>358.19</v>
      </c>
      <c r="K203" s="5">
        <v>358.19</v>
      </c>
      <c r="L203" s="5">
        <v>0</v>
      </c>
      <c r="M203" s="5">
        <v>0</v>
      </c>
      <c r="N203" s="5">
        <v>358.19</v>
      </c>
      <c r="O203" s="5">
        <v>0</v>
      </c>
      <c r="P203" s="5">
        <v>358.19</v>
      </c>
    </row>
    <row r="204" spans="1:16" ht="13.5" customHeight="1" x14ac:dyDescent="0.3">
      <c r="A204" s="61" t="s">
        <v>1821</v>
      </c>
      <c r="B204" s="61"/>
      <c r="C204" s="62"/>
      <c r="D204" s="63"/>
      <c r="E204" s="63"/>
      <c r="F204" s="64"/>
      <c r="G204" s="5">
        <v>48.8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</row>
    <row r="205" spans="1:16" ht="13.5" customHeight="1" x14ac:dyDescent="0.3">
      <c r="A205" s="61" t="s">
        <v>1822</v>
      </c>
      <c r="B205" s="61"/>
      <c r="C205" s="62"/>
      <c r="D205" s="63"/>
      <c r="E205" s="63"/>
      <c r="F205" s="64"/>
      <c r="G205" s="5">
        <v>48.8</v>
      </c>
      <c r="H205" s="5">
        <v>0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</row>
    <row r="206" spans="1:16" ht="13.5" customHeight="1" x14ac:dyDescent="0.3">
      <c r="A206" s="61" t="s">
        <v>1823</v>
      </c>
      <c r="B206" s="61"/>
      <c r="C206" s="62"/>
      <c r="D206" s="63"/>
      <c r="E206" s="63"/>
      <c r="F206" s="64"/>
      <c r="G206" s="5">
        <v>48.8</v>
      </c>
      <c r="H206" s="5">
        <v>0</v>
      </c>
      <c r="I206" s="5">
        <v>0</v>
      </c>
      <c r="J206" s="5">
        <v>24.4</v>
      </c>
      <c r="K206" s="5">
        <v>24.4</v>
      </c>
      <c r="L206" s="5">
        <v>0</v>
      </c>
      <c r="M206" s="5">
        <v>0</v>
      </c>
      <c r="N206" s="5">
        <v>24.4</v>
      </c>
      <c r="O206" s="5">
        <v>0</v>
      </c>
      <c r="P206" s="5">
        <v>24.4</v>
      </c>
    </row>
    <row r="207" spans="1:16" ht="13.5" customHeight="1" x14ac:dyDescent="0.3">
      <c r="A207" s="61" t="s">
        <v>1824</v>
      </c>
      <c r="B207" s="61"/>
      <c r="C207" s="62"/>
      <c r="D207" s="63"/>
      <c r="E207" s="63"/>
      <c r="F207" s="64"/>
      <c r="G207" s="5">
        <v>48.8</v>
      </c>
      <c r="H207" s="5">
        <v>0</v>
      </c>
      <c r="I207" s="5">
        <v>0</v>
      </c>
      <c r="J207" s="5">
        <v>9.76</v>
      </c>
      <c r="K207" s="5">
        <v>9.76</v>
      </c>
      <c r="L207" s="5">
        <v>0</v>
      </c>
      <c r="M207" s="5">
        <v>0</v>
      </c>
      <c r="N207" s="5">
        <v>9.76</v>
      </c>
      <c r="O207" s="5">
        <v>0</v>
      </c>
      <c r="P207" s="5">
        <v>9.76</v>
      </c>
    </row>
    <row r="208" spans="1:16" ht="13.5" customHeight="1" x14ac:dyDescent="0.3">
      <c r="A208" s="61" t="s">
        <v>1825</v>
      </c>
      <c r="B208" s="61"/>
      <c r="C208" s="62"/>
      <c r="D208" s="63"/>
      <c r="E208" s="63"/>
      <c r="F208" s="64"/>
      <c r="G208" s="5">
        <v>48.8</v>
      </c>
      <c r="H208" s="5">
        <v>0</v>
      </c>
      <c r="I208" s="5">
        <v>0</v>
      </c>
      <c r="J208" s="5">
        <v>215</v>
      </c>
      <c r="K208" s="5">
        <v>215</v>
      </c>
      <c r="L208" s="5">
        <v>0</v>
      </c>
      <c r="M208" s="5">
        <v>0</v>
      </c>
      <c r="N208" s="5">
        <v>215</v>
      </c>
      <c r="O208" s="5">
        <v>0</v>
      </c>
      <c r="P208" s="5">
        <v>215</v>
      </c>
    </row>
    <row r="209" spans="1:16" ht="13.5" customHeight="1" x14ac:dyDescent="0.3">
      <c r="A209" s="35" t="s">
        <v>117</v>
      </c>
      <c r="B209" s="35" t="s">
        <v>118</v>
      </c>
      <c r="C209" s="36" t="s">
        <v>119</v>
      </c>
      <c r="D209" s="37">
        <v>0</v>
      </c>
      <c r="E209" s="37"/>
      <c r="F209" s="38"/>
      <c r="G209" s="60"/>
      <c r="H209" s="60"/>
      <c r="I209" s="60"/>
      <c r="J209" s="39">
        <v>1750.68</v>
      </c>
      <c r="K209" s="39">
        <v>875.34</v>
      </c>
      <c r="L209" s="39">
        <v>0</v>
      </c>
      <c r="M209" s="39">
        <v>0</v>
      </c>
      <c r="N209" s="39">
        <v>0</v>
      </c>
      <c r="O209" s="39">
        <v>0</v>
      </c>
      <c r="P209" s="39">
        <v>2626.02</v>
      </c>
    </row>
    <row r="210" spans="1:16" ht="13.5" customHeight="1" x14ac:dyDescent="0.3">
      <c r="A210" s="61" t="s">
        <v>1820</v>
      </c>
      <c r="B210" s="61"/>
      <c r="C210" s="62"/>
      <c r="D210" s="63"/>
      <c r="E210" s="63"/>
      <c r="F210" s="64"/>
      <c r="G210" s="5">
        <v>78.400000000000006</v>
      </c>
      <c r="H210" s="5">
        <v>0</v>
      </c>
      <c r="I210" s="5">
        <v>0</v>
      </c>
      <c r="J210" s="5">
        <v>1150.92</v>
      </c>
      <c r="K210" s="5">
        <v>575.46</v>
      </c>
      <c r="L210" s="5">
        <v>0</v>
      </c>
      <c r="M210" s="5">
        <v>0</v>
      </c>
      <c r="N210" s="5">
        <v>0</v>
      </c>
      <c r="O210" s="5">
        <v>0</v>
      </c>
      <c r="P210" s="5">
        <v>1726.38</v>
      </c>
    </row>
    <row r="211" spans="1:16" ht="13.5" customHeight="1" x14ac:dyDescent="0.3">
      <c r="A211" s="61" t="s">
        <v>1821</v>
      </c>
      <c r="B211" s="61"/>
      <c r="C211" s="62"/>
      <c r="D211" s="63"/>
      <c r="E211" s="63"/>
      <c r="F211" s="64"/>
      <c r="G211" s="5">
        <v>78.400000000000006</v>
      </c>
      <c r="H211" s="5">
        <v>0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</row>
    <row r="212" spans="1:16" ht="13.5" customHeight="1" x14ac:dyDescent="0.3">
      <c r="A212" s="61" t="s">
        <v>1822</v>
      </c>
      <c r="B212" s="61"/>
      <c r="C212" s="62"/>
      <c r="D212" s="63"/>
      <c r="E212" s="63"/>
      <c r="F212" s="64"/>
      <c r="G212" s="5">
        <v>78.400000000000006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</row>
    <row r="213" spans="1:16" ht="13.5" customHeight="1" x14ac:dyDescent="0.3">
      <c r="A213" s="61" t="s">
        <v>1823</v>
      </c>
      <c r="B213" s="61"/>
      <c r="C213" s="62"/>
      <c r="D213" s="63"/>
      <c r="E213" s="63"/>
      <c r="F213" s="64"/>
      <c r="G213" s="5">
        <v>78.400000000000006</v>
      </c>
      <c r="H213" s="5">
        <v>0</v>
      </c>
      <c r="I213" s="5">
        <v>0</v>
      </c>
      <c r="J213" s="5">
        <v>78.400000000000006</v>
      </c>
      <c r="K213" s="5">
        <v>39.200000000000003</v>
      </c>
      <c r="L213" s="5">
        <v>0</v>
      </c>
      <c r="M213" s="5">
        <v>0</v>
      </c>
      <c r="N213" s="5">
        <v>0</v>
      </c>
      <c r="O213" s="5">
        <v>0</v>
      </c>
      <c r="P213" s="5">
        <v>117.6</v>
      </c>
    </row>
    <row r="214" spans="1:16" ht="13.5" customHeight="1" x14ac:dyDescent="0.3">
      <c r="A214" s="61" t="s">
        <v>1824</v>
      </c>
      <c r="B214" s="61"/>
      <c r="C214" s="62"/>
      <c r="D214" s="63"/>
      <c r="E214" s="63"/>
      <c r="F214" s="64"/>
      <c r="G214" s="5">
        <v>78.400000000000006</v>
      </c>
      <c r="H214" s="5">
        <v>0</v>
      </c>
      <c r="I214" s="5">
        <v>0</v>
      </c>
      <c r="J214" s="5">
        <v>31.36</v>
      </c>
      <c r="K214" s="5">
        <v>15.68</v>
      </c>
      <c r="L214" s="5">
        <v>0</v>
      </c>
      <c r="M214" s="5">
        <v>0</v>
      </c>
      <c r="N214" s="5">
        <v>0</v>
      </c>
      <c r="O214" s="5">
        <v>0</v>
      </c>
      <c r="P214" s="5">
        <v>47.04</v>
      </c>
    </row>
    <row r="215" spans="1:16" ht="13.5" customHeight="1" x14ac:dyDescent="0.3">
      <c r="A215" s="61" t="s">
        <v>1825</v>
      </c>
      <c r="B215" s="61"/>
      <c r="C215" s="62"/>
      <c r="D215" s="63"/>
      <c r="E215" s="63"/>
      <c r="F215" s="64"/>
      <c r="G215" s="5">
        <v>78.400000000000006</v>
      </c>
      <c r="H215" s="5">
        <v>0</v>
      </c>
      <c r="I215" s="5">
        <v>0</v>
      </c>
      <c r="J215" s="5">
        <v>430</v>
      </c>
      <c r="K215" s="5">
        <v>215</v>
      </c>
      <c r="L215" s="5">
        <v>0</v>
      </c>
      <c r="M215" s="5">
        <v>0</v>
      </c>
      <c r="N215" s="5">
        <v>0</v>
      </c>
      <c r="O215" s="5">
        <v>0</v>
      </c>
      <c r="P215" s="5">
        <v>645</v>
      </c>
    </row>
    <row r="216" spans="1:16" ht="13.5" customHeight="1" x14ac:dyDescent="0.3">
      <c r="A216" s="61" t="s">
        <v>1826</v>
      </c>
      <c r="B216" s="61"/>
      <c r="C216" s="62"/>
      <c r="D216" s="63"/>
      <c r="E216" s="63"/>
      <c r="F216" s="64"/>
      <c r="G216" s="5">
        <v>3</v>
      </c>
      <c r="H216" s="5">
        <v>0</v>
      </c>
      <c r="I216" s="5">
        <v>0</v>
      </c>
      <c r="J216" s="5">
        <v>60</v>
      </c>
      <c r="K216" s="5">
        <v>30</v>
      </c>
      <c r="L216" s="5">
        <v>0</v>
      </c>
      <c r="M216" s="5">
        <v>0</v>
      </c>
      <c r="N216" s="5">
        <v>0</v>
      </c>
      <c r="O216" s="5">
        <v>0</v>
      </c>
      <c r="P216" s="5">
        <v>90</v>
      </c>
    </row>
    <row r="217" spans="1:16" ht="13.5" customHeight="1" x14ac:dyDescent="0.3">
      <c r="A217" s="35" t="s">
        <v>120</v>
      </c>
      <c r="B217" s="35" t="s">
        <v>121</v>
      </c>
      <c r="C217" s="36" t="s">
        <v>122</v>
      </c>
      <c r="D217" s="37">
        <v>0</v>
      </c>
      <c r="E217" s="37"/>
      <c r="F217" s="38"/>
      <c r="G217" s="60"/>
      <c r="H217" s="60"/>
      <c r="I217" s="60"/>
      <c r="J217" s="39">
        <v>824.43</v>
      </c>
      <c r="K217" s="39">
        <v>824.43</v>
      </c>
      <c r="L217" s="39">
        <v>0</v>
      </c>
      <c r="M217" s="39">
        <v>0</v>
      </c>
      <c r="N217" s="39">
        <v>824.43</v>
      </c>
      <c r="O217" s="39">
        <v>0</v>
      </c>
      <c r="P217" s="39">
        <v>824.43</v>
      </c>
    </row>
    <row r="218" spans="1:16" ht="13.5" customHeight="1" x14ac:dyDescent="0.3">
      <c r="A218" s="61" t="s">
        <v>1820</v>
      </c>
      <c r="B218" s="61"/>
      <c r="C218" s="62"/>
      <c r="D218" s="63"/>
      <c r="E218" s="63"/>
      <c r="F218" s="64"/>
      <c r="G218" s="5">
        <v>75.8</v>
      </c>
      <c r="H218" s="5">
        <v>0</v>
      </c>
      <c r="I218" s="5">
        <v>0</v>
      </c>
      <c r="J218" s="5">
        <v>556.37</v>
      </c>
      <c r="K218" s="5">
        <v>556.37</v>
      </c>
      <c r="L218" s="5">
        <v>0</v>
      </c>
      <c r="M218" s="5">
        <v>0</v>
      </c>
      <c r="N218" s="5">
        <v>556.37</v>
      </c>
      <c r="O218" s="5">
        <v>0</v>
      </c>
      <c r="P218" s="5">
        <v>556.37</v>
      </c>
    </row>
    <row r="219" spans="1:16" ht="13.5" customHeight="1" x14ac:dyDescent="0.3">
      <c r="A219" s="61" t="s">
        <v>1821</v>
      </c>
      <c r="B219" s="61"/>
      <c r="C219" s="62"/>
      <c r="D219" s="63"/>
      <c r="E219" s="63"/>
      <c r="F219" s="64"/>
      <c r="G219" s="5">
        <v>75.8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</row>
    <row r="220" spans="1:16" ht="13.5" customHeight="1" x14ac:dyDescent="0.3">
      <c r="A220" s="61" t="s">
        <v>1822</v>
      </c>
      <c r="B220" s="61"/>
      <c r="C220" s="62"/>
      <c r="D220" s="63"/>
      <c r="E220" s="63"/>
      <c r="F220" s="64"/>
      <c r="G220" s="5">
        <v>75.8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</row>
    <row r="221" spans="1:16" ht="13.5" customHeight="1" x14ac:dyDescent="0.3">
      <c r="A221" s="61" t="s">
        <v>1823</v>
      </c>
      <c r="B221" s="61"/>
      <c r="C221" s="62"/>
      <c r="D221" s="63"/>
      <c r="E221" s="63"/>
      <c r="F221" s="64"/>
      <c r="G221" s="5">
        <v>75.8</v>
      </c>
      <c r="H221" s="5">
        <v>0</v>
      </c>
      <c r="I221" s="5">
        <v>0</v>
      </c>
      <c r="J221" s="5">
        <v>37.9</v>
      </c>
      <c r="K221" s="5">
        <v>37.9</v>
      </c>
      <c r="L221" s="5">
        <v>0</v>
      </c>
      <c r="M221" s="5">
        <v>0</v>
      </c>
      <c r="N221" s="5">
        <v>37.9</v>
      </c>
      <c r="O221" s="5">
        <v>0</v>
      </c>
      <c r="P221" s="5">
        <v>37.9</v>
      </c>
    </row>
    <row r="222" spans="1:16" ht="13.5" customHeight="1" x14ac:dyDescent="0.3">
      <c r="A222" s="61" t="s">
        <v>1824</v>
      </c>
      <c r="B222" s="61"/>
      <c r="C222" s="62"/>
      <c r="D222" s="63"/>
      <c r="E222" s="63"/>
      <c r="F222" s="64"/>
      <c r="G222" s="5">
        <v>75.8</v>
      </c>
      <c r="H222" s="5">
        <v>0</v>
      </c>
      <c r="I222" s="5">
        <v>0</v>
      </c>
      <c r="J222" s="5">
        <v>15.16</v>
      </c>
      <c r="K222" s="5">
        <v>15.16</v>
      </c>
      <c r="L222" s="5">
        <v>0</v>
      </c>
      <c r="M222" s="5">
        <v>0</v>
      </c>
      <c r="N222" s="5">
        <v>15.16</v>
      </c>
      <c r="O222" s="5">
        <v>0</v>
      </c>
      <c r="P222" s="5">
        <v>15.16</v>
      </c>
    </row>
    <row r="223" spans="1:16" ht="13.5" customHeight="1" x14ac:dyDescent="0.3">
      <c r="A223" s="61" t="s">
        <v>1825</v>
      </c>
      <c r="B223" s="61"/>
      <c r="C223" s="62"/>
      <c r="D223" s="63"/>
      <c r="E223" s="63"/>
      <c r="F223" s="64"/>
      <c r="G223" s="5">
        <v>75.8</v>
      </c>
      <c r="H223" s="5">
        <v>0</v>
      </c>
      <c r="I223" s="5">
        <v>0</v>
      </c>
      <c r="J223" s="5">
        <v>215</v>
      </c>
      <c r="K223" s="5">
        <v>215</v>
      </c>
      <c r="L223" s="5">
        <v>0</v>
      </c>
      <c r="M223" s="5">
        <v>0</v>
      </c>
      <c r="N223" s="5">
        <v>215</v>
      </c>
      <c r="O223" s="5">
        <v>0</v>
      </c>
      <c r="P223" s="5">
        <v>215</v>
      </c>
    </row>
    <row r="224" spans="1:16" ht="13.5" customHeight="1" x14ac:dyDescent="0.3">
      <c r="A224" s="35" t="s">
        <v>123</v>
      </c>
      <c r="B224" s="35" t="s">
        <v>124</v>
      </c>
      <c r="C224" s="36" t="s">
        <v>125</v>
      </c>
      <c r="D224" s="37">
        <v>0</v>
      </c>
      <c r="E224" s="37"/>
      <c r="F224" s="38"/>
      <c r="G224" s="60"/>
      <c r="H224" s="60"/>
      <c r="I224" s="60"/>
      <c r="J224" s="39">
        <v>1667.44</v>
      </c>
      <c r="K224" s="39">
        <v>833.28</v>
      </c>
      <c r="L224" s="39">
        <v>0</v>
      </c>
      <c r="M224" s="39">
        <v>0</v>
      </c>
      <c r="N224" s="39">
        <v>1580</v>
      </c>
      <c r="O224" s="39">
        <v>0</v>
      </c>
      <c r="P224" s="39">
        <v>920.72</v>
      </c>
    </row>
    <row r="225" spans="1:16" ht="13.5" customHeight="1" x14ac:dyDescent="0.3">
      <c r="A225" s="61" t="s">
        <v>1820</v>
      </c>
      <c r="B225" s="61"/>
      <c r="C225" s="62"/>
      <c r="D225" s="63"/>
      <c r="E225" s="63"/>
      <c r="F225" s="64"/>
      <c r="G225" s="5">
        <v>76.900000000000006</v>
      </c>
      <c r="H225" s="5">
        <v>0</v>
      </c>
      <c r="I225" s="5">
        <v>0</v>
      </c>
      <c r="J225" s="5">
        <v>1129.78</v>
      </c>
      <c r="K225" s="5">
        <v>564.45000000000005</v>
      </c>
      <c r="L225" s="5">
        <v>0</v>
      </c>
      <c r="M225" s="5">
        <v>0</v>
      </c>
      <c r="N225" s="5">
        <v>1042.3399999999999</v>
      </c>
      <c r="O225" s="5">
        <v>0</v>
      </c>
      <c r="P225" s="5">
        <v>651.89</v>
      </c>
    </row>
    <row r="226" spans="1:16" ht="13.5" customHeight="1" x14ac:dyDescent="0.3">
      <c r="A226" s="61" t="s">
        <v>1821</v>
      </c>
      <c r="B226" s="61"/>
      <c r="C226" s="62"/>
      <c r="D226" s="63"/>
      <c r="E226" s="63"/>
      <c r="F226" s="64"/>
      <c r="G226" s="5">
        <v>76.900000000000006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</row>
    <row r="227" spans="1:16" ht="13.5" customHeight="1" x14ac:dyDescent="0.3">
      <c r="A227" s="61" t="s">
        <v>1822</v>
      </c>
      <c r="B227" s="61"/>
      <c r="C227" s="62"/>
      <c r="D227" s="63"/>
      <c r="E227" s="63"/>
      <c r="F227" s="64"/>
      <c r="G227" s="5">
        <v>76.900000000000006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</row>
    <row r="228" spans="1:16" ht="13.5" customHeight="1" x14ac:dyDescent="0.3">
      <c r="A228" s="61" t="s">
        <v>1823</v>
      </c>
      <c r="B228" s="61"/>
      <c r="C228" s="62"/>
      <c r="D228" s="63"/>
      <c r="E228" s="63"/>
      <c r="F228" s="64"/>
      <c r="G228" s="5">
        <v>76.900000000000006</v>
      </c>
      <c r="H228" s="5">
        <v>0</v>
      </c>
      <c r="I228" s="5">
        <v>0</v>
      </c>
      <c r="J228" s="5">
        <v>76.900000000000006</v>
      </c>
      <c r="K228" s="5">
        <v>38.450000000000003</v>
      </c>
      <c r="L228" s="5">
        <v>0</v>
      </c>
      <c r="M228" s="5">
        <v>0</v>
      </c>
      <c r="N228" s="5">
        <v>76.900000000000006</v>
      </c>
      <c r="O228" s="5">
        <v>0</v>
      </c>
      <c r="P228" s="5">
        <v>38.450000000000003</v>
      </c>
    </row>
    <row r="229" spans="1:16" ht="13.5" customHeight="1" x14ac:dyDescent="0.3">
      <c r="A229" s="61" t="s">
        <v>1824</v>
      </c>
      <c r="B229" s="61"/>
      <c r="C229" s="62"/>
      <c r="D229" s="63"/>
      <c r="E229" s="63"/>
      <c r="F229" s="64"/>
      <c r="G229" s="5">
        <v>76.900000000000006</v>
      </c>
      <c r="H229" s="5">
        <v>0</v>
      </c>
      <c r="I229" s="5">
        <v>0</v>
      </c>
      <c r="J229" s="5">
        <v>30.76</v>
      </c>
      <c r="K229" s="5">
        <v>15.38</v>
      </c>
      <c r="L229" s="5">
        <v>0</v>
      </c>
      <c r="M229" s="5">
        <v>0</v>
      </c>
      <c r="N229" s="5">
        <v>30.76</v>
      </c>
      <c r="O229" s="5">
        <v>0</v>
      </c>
      <c r="P229" s="5">
        <v>15.38</v>
      </c>
    </row>
    <row r="230" spans="1:16" ht="13.5" customHeight="1" x14ac:dyDescent="0.3">
      <c r="A230" s="61" t="s">
        <v>1825</v>
      </c>
      <c r="B230" s="61"/>
      <c r="C230" s="62"/>
      <c r="D230" s="63"/>
      <c r="E230" s="63"/>
      <c r="F230" s="64"/>
      <c r="G230" s="5">
        <v>76.900000000000006</v>
      </c>
      <c r="H230" s="5">
        <v>0</v>
      </c>
      <c r="I230" s="5">
        <v>0</v>
      </c>
      <c r="J230" s="5">
        <v>430</v>
      </c>
      <c r="K230" s="5">
        <v>215</v>
      </c>
      <c r="L230" s="5">
        <v>0</v>
      </c>
      <c r="M230" s="5">
        <v>0</v>
      </c>
      <c r="N230" s="5">
        <v>430</v>
      </c>
      <c r="O230" s="5">
        <v>0</v>
      </c>
      <c r="P230" s="5">
        <v>215</v>
      </c>
    </row>
    <row r="231" spans="1:16" ht="13.5" customHeight="1" x14ac:dyDescent="0.3">
      <c r="A231" s="35" t="s">
        <v>126</v>
      </c>
      <c r="B231" s="35" t="s">
        <v>127</v>
      </c>
      <c r="C231" s="36" t="s">
        <v>128</v>
      </c>
      <c r="D231" s="37">
        <v>0</v>
      </c>
      <c r="E231" s="37"/>
      <c r="F231" s="38"/>
      <c r="G231" s="60"/>
      <c r="H231" s="60"/>
      <c r="I231" s="60"/>
      <c r="J231" s="39">
        <v>3802.56</v>
      </c>
      <c r="K231" s="39">
        <v>983.62</v>
      </c>
      <c r="L231" s="39">
        <v>0</v>
      </c>
      <c r="M231" s="39">
        <v>0</v>
      </c>
      <c r="N231" s="39">
        <v>3802.56</v>
      </c>
      <c r="O231" s="39">
        <v>0</v>
      </c>
      <c r="P231" s="39">
        <v>983.62</v>
      </c>
    </row>
    <row r="232" spans="1:16" ht="13.5" customHeight="1" x14ac:dyDescent="0.3">
      <c r="A232" s="61" t="s">
        <v>1820</v>
      </c>
      <c r="B232" s="61"/>
      <c r="C232" s="62"/>
      <c r="D232" s="63"/>
      <c r="E232" s="63"/>
      <c r="F232" s="64"/>
      <c r="G232" s="5">
        <v>95.6</v>
      </c>
      <c r="H232" s="5">
        <v>0</v>
      </c>
      <c r="I232" s="5">
        <v>0</v>
      </c>
      <c r="J232" s="5">
        <v>2674.88</v>
      </c>
      <c r="K232" s="5">
        <v>701.7</v>
      </c>
      <c r="L232" s="5">
        <v>0</v>
      </c>
      <c r="M232" s="5">
        <v>0</v>
      </c>
      <c r="N232" s="5">
        <v>2674.88</v>
      </c>
      <c r="O232" s="5">
        <v>0</v>
      </c>
      <c r="P232" s="5">
        <v>701.7</v>
      </c>
    </row>
    <row r="233" spans="1:16" ht="13.5" customHeight="1" x14ac:dyDescent="0.3">
      <c r="A233" s="61" t="s">
        <v>1821</v>
      </c>
      <c r="B233" s="61"/>
      <c r="C233" s="62"/>
      <c r="D233" s="63"/>
      <c r="E233" s="63"/>
      <c r="F233" s="64"/>
      <c r="G233" s="5">
        <v>95.6</v>
      </c>
      <c r="H233" s="5">
        <v>0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</row>
    <row r="234" spans="1:16" ht="13.5" customHeight="1" x14ac:dyDescent="0.3">
      <c r="A234" s="61" t="s">
        <v>1822</v>
      </c>
      <c r="B234" s="61"/>
      <c r="C234" s="62"/>
      <c r="D234" s="63"/>
      <c r="E234" s="63"/>
      <c r="F234" s="64"/>
      <c r="G234" s="5">
        <v>95.6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</row>
    <row r="235" spans="1:16" ht="13.5" customHeight="1" x14ac:dyDescent="0.3">
      <c r="A235" s="61" t="s">
        <v>1823</v>
      </c>
      <c r="B235" s="61"/>
      <c r="C235" s="62"/>
      <c r="D235" s="63"/>
      <c r="E235" s="63"/>
      <c r="F235" s="64"/>
      <c r="G235" s="5">
        <v>95.6</v>
      </c>
      <c r="H235" s="5">
        <v>0</v>
      </c>
      <c r="I235" s="5">
        <v>0</v>
      </c>
      <c r="J235" s="5">
        <v>191.2</v>
      </c>
      <c r="K235" s="5">
        <v>47.8</v>
      </c>
      <c r="L235" s="5">
        <v>0</v>
      </c>
      <c r="M235" s="5">
        <v>0</v>
      </c>
      <c r="N235" s="5">
        <v>191.2</v>
      </c>
      <c r="O235" s="5">
        <v>0</v>
      </c>
      <c r="P235" s="5">
        <v>47.8</v>
      </c>
    </row>
    <row r="236" spans="1:16" ht="13.5" customHeight="1" x14ac:dyDescent="0.3">
      <c r="A236" s="61" t="s">
        <v>1824</v>
      </c>
      <c r="B236" s="61"/>
      <c r="C236" s="62"/>
      <c r="D236" s="63"/>
      <c r="E236" s="63"/>
      <c r="F236" s="64"/>
      <c r="G236" s="5">
        <v>95.6</v>
      </c>
      <c r="H236" s="5">
        <v>0</v>
      </c>
      <c r="I236" s="5">
        <v>0</v>
      </c>
      <c r="J236" s="5">
        <v>76.48</v>
      </c>
      <c r="K236" s="5">
        <v>19.12</v>
      </c>
      <c r="L236" s="5">
        <v>0</v>
      </c>
      <c r="M236" s="5">
        <v>0</v>
      </c>
      <c r="N236" s="5">
        <v>76.48</v>
      </c>
      <c r="O236" s="5">
        <v>0</v>
      </c>
      <c r="P236" s="5">
        <v>19.12</v>
      </c>
    </row>
    <row r="237" spans="1:16" ht="13.5" customHeight="1" x14ac:dyDescent="0.3">
      <c r="A237" s="61" t="s">
        <v>1825</v>
      </c>
      <c r="B237" s="61"/>
      <c r="C237" s="62"/>
      <c r="D237" s="63"/>
      <c r="E237" s="63"/>
      <c r="F237" s="64"/>
      <c r="G237" s="5">
        <v>95.6</v>
      </c>
      <c r="H237" s="5">
        <v>0</v>
      </c>
      <c r="I237" s="5">
        <v>0</v>
      </c>
      <c r="J237" s="5">
        <v>860</v>
      </c>
      <c r="K237" s="5">
        <v>215</v>
      </c>
      <c r="L237" s="5">
        <v>0</v>
      </c>
      <c r="M237" s="5">
        <v>0</v>
      </c>
      <c r="N237" s="5">
        <v>860</v>
      </c>
      <c r="O237" s="5">
        <v>0</v>
      </c>
      <c r="P237" s="5">
        <v>215</v>
      </c>
    </row>
    <row r="238" spans="1:16" ht="13.5" customHeight="1" x14ac:dyDescent="0.3">
      <c r="A238" s="35" t="s">
        <v>129</v>
      </c>
      <c r="B238" s="35" t="s">
        <v>130</v>
      </c>
      <c r="C238" s="36" t="s">
        <v>131</v>
      </c>
      <c r="D238" s="37">
        <v>0</v>
      </c>
      <c r="E238" s="37"/>
      <c r="F238" s="38"/>
      <c r="G238" s="60"/>
      <c r="H238" s="60"/>
      <c r="I238" s="60"/>
      <c r="J238" s="39">
        <v>750.46</v>
      </c>
      <c r="K238" s="39">
        <v>750.46</v>
      </c>
      <c r="L238" s="39">
        <v>0</v>
      </c>
      <c r="M238" s="39">
        <v>0</v>
      </c>
      <c r="N238" s="39">
        <v>750.5</v>
      </c>
      <c r="O238" s="39">
        <v>0</v>
      </c>
      <c r="P238" s="39">
        <v>750.42</v>
      </c>
    </row>
    <row r="239" spans="1:16" ht="13.5" customHeight="1" x14ac:dyDescent="0.3">
      <c r="A239" s="61" t="s">
        <v>1820</v>
      </c>
      <c r="B239" s="61"/>
      <c r="C239" s="62"/>
      <c r="D239" s="63"/>
      <c r="E239" s="63"/>
      <c r="F239" s="64"/>
      <c r="G239" s="5">
        <v>66.599999999999994</v>
      </c>
      <c r="H239" s="5">
        <v>0</v>
      </c>
      <c r="I239" s="5">
        <v>0</v>
      </c>
      <c r="J239" s="5">
        <v>488.84</v>
      </c>
      <c r="K239" s="5">
        <v>488.84</v>
      </c>
      <c r="L239" s="5">
        <v>0</v>
      </c>
      <c r="M239" s="5">
        <v>0</v>
      </c>
      <c r="N239" s="5">
        <v>488.88</v>
      </c>
      <c r="O239" s="5">
        <v>0</v>
      </c>
      <c r="P239" s="5">
        <v>488.8</v>
      </c>
    </row>
    <row r="240" spans="1:16" ht="13.5" customHeight="1" x14ac:dyDescent="0.3">
      <c r="A240" s="61" t="s">
        <v>1821</v>
      </c>
      <c r="B240" s="61"/>
      <c r="C240" s="62"/>
      <c r="D240" s="63"/>
      <c r="E240" s="63"/>
      <c r="F240" s="64"/>
      <c r="G240" s="5">
        <v>66.599999999999994</v>
      </c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</row>
    <row r="241" spans="1:16" ht="13.5" customHeight="1" x14ac:dyDescent="0.3">
      <c r="A241" s="61" t="s">
        <v>1822</v>
      </c>
      <c r="B241" s="61"/>
      <c r="C241" s="62"/>
      <c r="D241" s="63"/>
      <c r="E241" s="63"/>
      <c r="F241" s="64"/>
      <c r="G241" s="5">
        <v>66.599999999999994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</row>
    <row r="242" spans="1:16" ht="13.5" customHeight="1" x14ac:dyDescent="0.3">
      <c r="A242" s="61" t="s">
        <v>1823</v>
      </c>
      <c r="B242" s="61"/>
      <c r="C242" s="62"/>
      <c r="D242" s="63"/>
      <c r="E242" s="63"/>
      <c r="F242" s="64"/>
      <c r="G242" s="5">
        <v>66.599999999999994</v>
      </c>
      <c r="H242" s="5">
        <v>0</v>
      </c>
      <c r="I242" s="5">
        <v>0</v>
      </c>
      <c r="J242" s="5">
        <v>33.299999999999997</v>
      </c>
      <c r="K242" s="5">
        <v>33.299999999999997</v>
      </c>
      <c r="L242" s="5">
        <v>0</v>
      </c>
      <c r="M242" s="5">
        <v>0</v>
      </c>
      <c r="N242" s="5">
        <v>33.299999999999997</v>
      </c>
      <c r="O242" s="5">
        <v>0</v>
      </c>
      <c r="P242" s="5">
        <v>33.299999999999997</v>
      </c>
    </row>
    <row r="243" spans="1:16" ht="13.5" customHeight="1" x14ac:dyDescent="0.3">
      <c r="A243" s="61" t="s">
        <v>1824</v>
      </c>
      <c r="B243" s="61"/>
      <c r="C243" s="62"/>
      <c r="D243" s="63"/>
      <c r="E243" s="63"/>
      <c r="F243" s="64"/>
      <c r="G243" s="5">
        <v>66.599999999999994</v>
      </c>
      <c r="H243" s="5">
        <v>0</v>
      </c>
      <c r="I243" s="5">
        <v>0</v>
      </c>
      <c r="J243" s="5">
        <v>13.32</v>
      </c>
      <c r="K243" s="5">
        <v>13.32</v>
      </c>
      <c r="L243" s="5">
        <v>0</v>
      </c>
      <c r="M243" s="5">
        <v>0</v>
      </c>
      <c r="N243" s="5">
        <v>13.32</v>
      </c>
      <c r="O243" s="5">
        <v>0</v>
      </c>
      <c r="P243" s="5">
        <v>13.32</v>
      </c>
    </row>
    <row r="244" spans="1:16" ht="13.5" customHeight="1" x14ac:dyDescent="0.3">
      <c r="A244" s="61" t="s">
        <v>1825</v>
      </c>
      <c r="B244" s="61"/>
      <c r="C244" s="62"/>
      <c r="D244" s="63"/>
      <c r="E244" s="63"/>
      <c r="F244" s="64"/>
      <c r="G244" s="5">
        <v>66.599999999999994</v>
      </c>
      <c r="H244" s="5">
        <v>0</v>
      </c>
      <c r="I244" s="5">
        <v>0</v>
      </c>
      <c r="J244" s="5">
        <v>215</v>
      </c>
      <c r="K244" s="5">
        <v>215</v>
      </c>
      <c r="L244" s="5">
        <v>0</v>
      </c>
      <c r="M244" s="5">
        <v>0</v>
      </c>
      <c r="N244" s="5">
        <v>215</v>
      </c>
      <c r="O244" s="5">
        <v>0</v>
      </c>
      <c r="P244" s="5">
        <v>215</v>
      </c>
    </row>
    <row r="245" spans="1:16" ht="13.5" customHeight="1" x14ac:dyDescent="0.3">
      <c r="A245" s="35" t="s">
        <v>132</v>
      </c>
      <c r="B245" s="35" t="s">
        <v>133</v>
      </c>
      <c r="C245" s="36" t="s">
        <v>134</v>
      </c>
      <c r="D245" s="37">
        <v>0</v>
      </c>
      <c r="E245" s="37"/>
      <c r="F245" s="38"/>
      <c r="G245" s="60"/>
      <c r="H245" s="60"/>
      <c r="I245" s="60"/>
      <c r="J245" s="39">
        <v>2935.74</v>
      </c>
      <c r="K245" s="39">
        <v>607.35</v>
      </c>
      <c r="L245" s="39">
        <v>0</v>
      </c>
      <c r="M245" s="39">
        <v>0</v>
      </c>
      <c r="N245" s="39">
        <v>0</v>
      </c>
      <c r="O245" s="39">
        <v>0</v>
      </c>
      <c r="P245" s="39">
        <v>3543.09</v>
      </c>
    </row>
    <row r="246" spans="1:16" ht="13.5" customHeight="1" x14ac:dyDescent="0.3">
      <c r="A246" s="61" t="s">
        <v>1820</v>
      </c>
      <c r="B246" s="61"/>
      <c r="C246" s="62"/>
      <c r="D246" s="63"/>
      <c r="E246" s="63"/>
      <c r="F246" s="64"/>
      <c r="G246" s="5">
        <v>48.8</v>
      </c>
      <c r="H246" s="5">
        <v>0</v>
      </c>
      <c r="I246" s="5">
        <v>0</v>
      </c>
      <c r="J246" s="5">
        <v>1689.94</v>
      </c>
      <c r="K246" s="5">
        <v>358.19</v>
      </c>
      <c r="L246" s="5">
        <v>0</v>
      </c>
      <c r="M246" s="5">
        <v>0</v>
      </c>
      <c r="N246" s="5">
        <v>0</v>
      </c>
      <c r="O246" s="5">
        <v>0</v>
      </c>
      <c r="P246" s="5">
        <v>2048.13</v>
      </c>
    </row>
    <row r="247" spans="1:16" ht="13.5" customHeight="1" x14ac:dyDescent="0.3">
      <c r="A247" s="61" t="s">
        <v>1821</v>
      </c>
      <c r="B247" s="61"/>
      <c r="C247" s="62"/>
      <c r="D247" s="63"/>
      <c r="E247" s="63"/>
      <c r="F247" s="64"/>
      <c r="G247" s="5">
        <v>48.8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</row>
    <row r="248" spans="1:16" ht="13.5" customHeight="1" x14ac:dyDescent="0.3">
      <c r="A248" s="61" t="s">
        <v>1822</v>
      </c>
      <c r="B248" s="61"/>
      <c r="C248" s="62"/>
      <c r="D248" s="63"/>
      <c r="E248" s="63"/>
      <c r="F248" s="64"/>
      <c r="G248" s="5">
        <v>48.8</v>
      </c>
      <c r="H248" s="5">
        <v>0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</row>
    <row r="249" spans="1:16" ht="13.5" customHeight="1" x14ac:dyDescent="0.3">
      <c r="A249" s="61" t="s">
        <v>1823</v>
      </c>
      <c r="B249" s="61"/>
      <c r="C249" s="62"/>
      <c r="D249" s="63"/>
      <c r="E249" s="63"/>
      <c r="F249" s="64"/>
      <c r="G249" s="5">
        <v>48.8</v>
      </c>
      <c r="H249" s="5">
        <v>0</v>
      </c>
      <c r="I249" s="5">
        <v>0</v>
      </c>
      <c r="J249" s="5">
        <v>122</v>
      </c>
      <c r="K249" s="5">
        <v>24.4</v>
      </c>
      <c r="L249" s="5">
        <v>0</v>
      </c>
      <c r="M249" s="5">
        <v>0</v>
      </c>
      <c r="N249" s="5">
        <v>0</v>
      </c>
      <c r="O249" s="5">
        <v>0</v>
      </c>
      <c r="P249" s="5">
        <v>146.4</v>
      </c>
    </row>
    <row r="250" spans="1:16" ht="13.5" customHeight="1" x14ac:dyDescent="0.3">
      <c r="A250" s="61" t="s">
        <v>1824</v>
      </c>
      <c r="B250" s="61"/>
      <c r="C250" s="62"/>
      <c r="D250" s="63"/>
      <c r="E250" s="63"/>
      <c r="F250" s="64"/>
      <c r="G250" s="5">
        <v>48.8</v>
      </c>
      <c r="H250" s="5">
        <v>0</v>
      </c>
      <c r="I250" s="5">
        <v>0</v>
      </c>
      <c r="J250" s="5">
        <v>48.8</v>
      </c>
      <c r="K250" s="5">
        <v>9.76</v>
      </c>
      <c r="L250" s="5">
        <v>0</v>
      </c>
      <c r="M250" s="5">
        <v>0</v>
      </c>
      <c r="N250" s="5">
        <v>0</v>
      </c>
      <c r="O250" s="5">
        <v>0</v>
      </c>
      <c r="P250" s="5">
        <v>58.56</v>
      </c>
    </row>
    <row r="251" spans="1:16" ht="13.5" customHeight="1" x14ac:dyDescent="0.3">
      <c r="A251" s="61" t="s">
        <v>1825</v>
      </c>
      <c r="B251" s="61"/>
      <c r="C251" s="62"/>
      <c r="D251" s="63"/>
      <c r="E251" s="63"/>
      <c r="F251" s="64"/>
      <c r="G251" s="5">
        <v>48.8</v>
      </c>
      <c r="H251" s="5">
        <v>0</v>
      </c>
      <c r="I251" s="5">
        <v>0</v>
      </c>
      <c r="J251" s="5">
        <v>1075</v>
      </c>
      <c r="K251" s="5">
        <v>215</v>
      </c>
      <c r="L251" s="5">
        <v>0</v>
      </c>
      <c r="M251" s="5">
        <v>0</v>
      </c>
      <c r="N251" s="5">
        <v>0</v>
      </c>
      <c r="O251" s="5">
        <v>0</v>
      </c>
      <c r="P251" s="5">
        <v>1290</v>
      </c>
    </row>
    <row r="252" spans="1:16" ht="13.5" customHeight="1" x14ac:dyDescent="0.3">
      <c r="A252" s="35" t="s">
        <v>135</v>
      </c>
      <c r="B252" s="35" t="s">
        <v>136</v>
      </c>
      <c r="C252" s="36" t="s">
        <v>137</v>
      </c>
      <c r="D252" s="37">
        <v>0</v>
      </c>
      <c r="E252" s="37"/>
      <c r="F252" s="38"/>
      <c r="G252" s="60"/>
      <c r="H252" s="60"/>
      <c r="I252" s="60"/>
      <c r="J252" s="39">
        <v>844.53</v>
      </c>
      <c r="K252" s="39">
        <v>844.53</v>
      </c>
      <c r="L252" s="39">
        <v>0</v>
      </c>
      <c r="M252" s="39">
        <v>0</v>
      </c>
      <c r="N252" s="39">
        <v>844.53</v>
      </c>
      <c r="O252" s="39">
        <v>0</v>
      </c>
      <c r="P252" s="39">
        <v>844.53</v>
      </c>
    </row>
    <row r="253" spans="1:16" ht="13.5" customHeight="1" x14ac:dyDescent="0.3">
      <c r="A253" s="61" t="s">
        <v>1820</v>
      </c>
      <c r="B253" s="61"/>
      <c r="C253" s="62"/>
      <c r="D253" s="63"/>
      <c r="E253" s="63"/>
      <c r="F253" s="64"/>
      <c r="G253" s="5">
        <v>78.3</v>
      </c>
      <c r="H253" s="5">
        <v>0</v>
      </c>
      <c r="I253" s="5">
        <v>0</v>
      </c>
      <c r="J253" s="5">
        <v>574.72</v>
      </c>
      <c r="K253" s="5">
        <v>574.72</v>
      </c>
      <c r="L253" s="5">
        <v>0</v>
      </c>
      <c r="M253" s="5">
        <v>0</v>
      </c>
      <c r="N253" s="5">
        <v>574.72</v>
      </c>
      <c r="O253" s="5">
        <v>0</v>
      </c>
      <c r="P253" s="5">
        <v>574.72</v>
      </c>
    </row>
    <row r="254" spans="1:16" ht="13.5" customHeight="1" x14ac:dyDescent="0.3">
      <c r="A254" s="61" t="s">
        <v>1821</v>
      </c>
      <c r="B254" s="61"/>
      <c r="C254" s="62"/>
      <c r="D254" s="63"/>
      <c r="E254" s="63"/>
      <c r="F254" s="64"/>
      <c r="G254" s="5">
        <v>78.3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</row>
    <row r="255" spans="1:16" ht="13.5" customHeight="1" x14ac:dyDescent="0.3">
      <c r="A255" s="61" t="s">
        <v>1822</v>
      </c>
      <c r="B255" s="61"/>
      <c r="C255" s="62"/>
      <c r="D255" s="63"/>
      <c r="E255" s="63"/>
      <c r="F255" s="64"/>
      <c r="G255" s="5">
        <v>78.3</v>
      </c>
      <c r="H255" s="5">
        <v>0</v>
      </c>
      <c r="I255" s="5">
        <v>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</row>
    <row r="256" spans="1:16" ht="13.5" customHeight="1" x14ac:dyDescent="0.3">
      <c r="A256" s="61" t="s">
        <v>1823</v>
      </c>
      <c r="B256" s="61"/>
      <c r="C256" s="62"/>
      <c r="D256" s="63"/>
      <c r="E256" s="63"/>
      <c r="F256" s="64"/>
      <c r="G256" s="5">
        <v>78.3</v>
      </c>
      <c r="H256" s="5">
        <v>0</v>
      </c>
      <c r="I256" s="5">
        <v>0</v>
      </c>
      <c r="J256" s="5">
        <v>39.15</v>
      </c>
      <c r="K256" s="5">
        <v>39.15</v>
      </c>
      <c r="L256" s="5">
        <v>0</v>
      </c>
      <c r="M256" s="5">
        <v>0</v>
      </c>
      <c r="N256" s="5">
        <v>39.15</v>
      </c>
      <c r="O256" s="5">
        <v>0</v>
      </c>
      <c r="P256" s="5">
        <v>39.15</v>
      </c>
    </row>
    <row r="257" spans="1:16" ht="13.5" customHeight="1" x14ac:dyDescent="0.3">
      <c r="A257" s="61" t="s">
        <v>1824</v>
      </c>
      <c r="B257" s="61"/>
      <c r="C257" s="62"/>
      <c r="D257" s="63"/>
      <c r="E257" s="63"/>
      <c r="F257" s="64"/>
      <c r="G257" s="5">
        <v>78.3</v>
      </c>
      <c r="H257" s="5">
        <v>0</v>
      </c>
      <c r="I257" s="5">
        <v>0</v>
      </c>
      <c r="J257" s="5">
        <v>15.66</v>
      </c>
      <c r="K257" s="5">
        <v>15.66</v>
      </c>
      <c r="L257" s="5">
        <v>0</v>
      </c>
      <c r="M257" s="5">
        <v>0</v>
      </c>
      <c r="N257" s="5">
        <v>15.66</v>
      </c>
      <c r="O257" s="5">
        <v>0</v>
      </c>
      <c r="P257" s="5">
        <v>15.66</v>
      </c>
    </row>
    <row r="258" spans="1:16" ht="13.5" customHeight="1" x14ac:dyDescent="0.3">
      <c r="A258" s="61" t="s">
        <v>1825</v>
      </c>
      <c r="B258" s="61"/>
      <c r="C258" s="62"/>
      <c r="D258" s="63"/>
      <c r="E258" s="63"/>
      <c r="F258" s="64"/>
      <c r="G258" s="5">
        <v>78.3</v>
      </c>
      <c r="H258" s="5">
        <v>0</v>
      </c>
      <c r="I258" s="5">
        <v>0</v>
      </c>
      <c r="J258" s="5">
        <v>215</v>
      </c>
      <c r="K258" s="5">
        <v>215</v>
      </c>
      <c r="L258" s="5">
        <v>0</v>
      </c>
      <c r="M258" s="5">
        <v>0</v>
      </c>
      <c r="N258" s="5">
        <v>215</v>
      </c>
      <c r="O258" s="5">
        <v>0</v>
      </c>
      <c r="P258" s="5">
        <v>215</v>
      </c>
    </row>
    <row r="259" spans="1:16" ht="13.5" customHeight="1" x14ac:dyDescent="0.3">
      <c r="A259" s="35" t="s">
        <v>138</v>
      </c>
      <c r="B259" s="35" t="s">
        <v>139</v>
      </c>
      <c r="C259" s="36" t="s">
        <v>140</v>
      </c>
      <c r="D259" s="37">
        <v>0</v>
      </c>
      <c r="E259" s="37"/>
      <c r="F259" s="38"/>
      <c r="G259" s="60"/>
      <c r="H259" s="60"/>
      <c r="I259" s="60"/>
      <c r="J259" s="39">
        <v>822.82</v>
      </c>
      <c r="K259" s="39">
        <v>822.82</v>
      </c>
      <c r="L259" s="39">
        <v>0</v>
      </c>
      <c r="M259" s="39">
        <v>0</v>
      </c>
      <c r="N259" s="39">
        <v>822.82</v>
      </c>
      <c r="O259" s="39">
        <v>0</v>
      </c>
      <c r="P259" s="39">
        <v>822.82</v>
      </c>
    </row>
    <row r="260" spans="1:16" ht="13.5" customHeight="1" x14ac:dyDescent="0.3">
      <c r="A260" s="61" t="s">
        <v>1820</v>
      </c>
      <c r="B260" s="61"/>
      <c r="C260" s="62"/>
      <c r="D260" s="63"/>
      <c r="E260" s="63"/>
      <c r="F260" s="64"/>
      <c r="G260" s="5">
        <v>75.599999999999994</v>
      </c>
      <c r="H260" s="5">
        <v>0</v>
      </c>
      <c r="I260" s="5">
        <v>0</v>
      </c>
      <c r="J260" s="5">
        <v>554.9</v>
      </c>
      <c r="K260" s="5">
        <v>554.9</v>
      </c>
      <c r="L260" s="5">
        <v>0</v>
      </c>
      <c r="M260" s="5">
        <v>0</v>
      </c>
      <c r="N260" s="5">
        <v>554.9</v>
      </c>
      <c r="O260" s="5">
        <v>0</v>
      </c>
      <c r="P260" s="5">
        <v>554.9</v>
      </c>
    </row>
    <row r="261" spans="1:16" ht="13.5" customHeight="1" x14ac:dyDescent="0.3">
      <c r="A261" s="61" t="s">
        <v>1821</v>
      </c>
      <c r="B261" s="61"/>
      <c r="C261" s="62"/>
      <c r="D261" s="63"/>
      <c r="E261" s="63"/>
      <c r="F261" s="64"/>
      <c r="G261" s="5">
        <v>75.599999999999994</v>
      </c>
      <c r="H261" s="5">
        <v>0</v>
      </c>
      <c r="I261" s="5">
        <v>0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</row>
    <row r="262" spans="1:16" ht="13.5" customHeight="1" x14ac:dyDescent="0.3">
      <c r="A262" s="61" t="s">
        <v>1822</v>
      </c>
      <c r="B262" s="61"/>
      <c r="C262" s="62"/>
      <c r="D262" s="63"/>
      <c r="E262" s="63"/>
      <c r="F262" s="64"/>
      <c r="G262" s="5">
        <v>75.599999999999994</v>
      </c>
      <c r="H262" s="5">
        <v>0</v>
      </c>
      <c r="I262" s="5">
        <v>0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</row>
    <row r="263" spans="1:16" ht="13.5" customHeight="1" x14ac:dyDescent="0.3">
      <c r="A263" s="61" t="s">
        <v>1823</v>
      </c>
      <c r="B263" s="61"/>
      <c r="C263" s="62"/>
      <c r="D263" s="63"/>
      <c r="E263" s="63"/>
      <c r="F263" s="64"/>
      <c r="G263" s="5">
        <v>75.599999999999994</v>
      </c>
      <c r="H263" s="5">
        <v>0</v>
      </c>
      <c r="I263" s="5">
        <v>0</v>
      </c>
      <c r="J263" s="5">
        <v>37.799999999999997</v>
      </c>
      <c r="K263" s="5">
        <v>37.799999999999997</v>
      </c>
      <c r="L263" s="5">
        <v>0</v>
      </c>
      <c r="M263" s="5">
        <v>0</v>
      </c>
      <c r="N263" s="5">
        <v>37.799999999999997</v>
      </c>
      <c r="O263" s="5">
        <v>0</v>
      </c>
      <c r="P263" s="5">
        <v>37.799999999999997</v>
      </c>
    </row>
    <row r="264" spans="1:16" ht="13.5" customHeight="1" x14ac:dyDescent="0.3">
      <c r="A264" s="61" t="s">
        <v>1824</v>
      </c>
      <c r="B264" s="61"/>
      <c r="C264" s="62"/>
      <c r="D264" s="63"/>
      <c r="E264" s="63"/>
      <c r="F264" s="64"/>
      <c r="G264" s="5">
        <v>75.599999999999994</v>
      </c>
      <c r="H264" s="5">
        <v>0</v>
      </c>
      <c r="I264" s="5">
        <v>0</v>
      </c>
      <c r="J264" s="5">
        <v>15.12</v>
      </c>
      <c r="K264" s="5">
        <v>15.12</v>
      </c>
      <c r="L264" s="5">
        <v>0</v>
      </c>
      <c r="M264" s="5">
        <v>0</v>
      </c>
      <c r="N264" s="5">
        <v>15.12</v>
      </c>
      <c r="O264" s="5">
        <v>0</v>
      </c>
      <c r="P264" s="5">
        <v>15.12</v>
      </c>
    </row>
    <row r="265" spans="1:16" ht="13.5" customHeight="1" x14ac:dyDescent="0.3">
      <c r="A265" s="61" t="s">
        <v>1825</v>
      </c>
      <c r="B265" s="61"/>
      <c r="C265" s="62"/>
      <c r="D265" s="63"/>
      <c r="E265" s="63"/>
      <c r="F265" s="64"/>
      <c r="G265" s="5">
        <v>75.599999999999994</v>
      </c>
      <c r="H265" s="5">
        <v>0</v>
      </c>
      <c r="I265" s="5">
        <v>0</v>
      </c>
      <c r="J265" s="5">
        <v>215</v>
      </c>
      <c r="K265" s="5">
        <v>215</v>
      </c>
      <c r="L265" s="5">
        <v>0</v>
      </c>
      <c r="M265" s="5">
        <v>0</v>
      </c>
      <c r="N265" s="5">
        <v>215</v>
      </c>
      <c r="O265" s="5">
        <v>0</v>
      </c>
      <c r="P265" s="5">
        <v>215</v>
      </c>
    </row>
    <row r="266" spans="1:16" ht="13.5" customHeight="1" x14ac:dyDescent="0.3">
      <c r="A266" s="35" t="s">
        <v>141</v>
      </c>
      <c r="B266" s="35" t="s">
        <v>142</v>
      </c>
      <c r="C266" s="36" t="s">
        <v>143</v>
      </c>
      <c r="D266" s="37">
        <v>0</v>
      </c>
      <c r="E266" s="37"/>
      <c r="F266" s="38"/>
      <c r="G266" s="60"/>
      <c r="H266" s="60"/>
      <c r="I266" s="60"/>
      <c r="J266" s="39">
        <v>833.28</v>
      </c>
      <c r="K266" s="39">
        <v>833.28</v>
      </c>
      <c r="L266" s="39">
        <v>0</v>
      </c>
      <c r="M266" s="39">
        <v>0</v>
      </c>
      <c r="N266" s="39">
        <v>833.28</v>
      </c>
      <c r="O266" s="39">
        <v>0</v>
      </c>
      <c r="P266" s="39">
        <v>833.28</v>
      </c>
    </row>
    <row r="267" spans="1:16" ht="13.5" customHeight="1" x14ac:dyDescent="0.3">
      <c r="A267" s="61" t="s">
        <v>1820</v>
      </c>
      <c r="B267" s="61"/>
      <c r="C267" s="62"/>
      <c r="D267" s="63"/>
      <c r="E267" s="63"/>
      <c r="F267" s="64"/>
      <c r="G267" s="5">
        <v>76.900000000000006</v>
      </c>
      <c r="H267" s="5">
        <v>0</v>
      </c>
      <c r="I267" s="5">
        <v>0</v>
      </c>
      <c r="J267" s="5">
        <v>564.45000000000005</v>
      </c>
      <c r="K267" s="5">
        <v>564.45000000000005</v>
      </c>
      <c r="L267" s="5">
        <v>0</v>
      </c>
      <c r="M267" s="5">
        <v>0</v>
      </c>
      <c r="N267" s="5">
        <v>564.45000000000005</v>
      </c>
      <c r="O267" s="5">
        <v>0</v>
      </c>
      <c r="P267" s="5">
        <v>564.45000000000005</v>
      </c>
    </row>
    <row r="268" spans="1:16" ht="13.5" customHeight="1" x14ac:dyDescent="0.3">
      <c r="A268" s="61" t="s">
        <v>1821</v>
      </c>
      <c r="B268" s="61"/>
      <c r="C268" s="62"/>
      <c r="D268" s="63"/>
      <c r="E268" s="63"/>
      <c r="F268" s="64"/>
      <c r="G268" s="5">
        <v>76.900000000000006</v>
      </c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</row>
    <row r="269" spans="1:16" ht="13.5" customHeight="1" x14ac:dyDescent="0.3">
      <c r="A269" s="61" t="s">
        <v>1822</v>
      </c>
      <c r="B269" s="61"/>
      <c r="C269" s="62"/>
      <c r="D269" s="63"/>
      <c r="E269" s="63"/>
      <c r="F269" s="64"/>
      <c r="G269" s="5">
        <v>76.900000000000006</v>
      </c>
      <c r="H269" s="5">
        <v>0</v>
      </c>
      <c r="I269" s="5">
        <v>0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</row>
    <row r="270" spans="1:16" ht="13.5" customHeight="1" x14ac:dyDescent="0.3">
      <c r="A270" s="61" t="s">
        <v>1823</v>
      </c>
      <c r="B270" s="61"/>
      <c r="C270" s="62"/>
      <c r="D270" s="63"/>
      <c r="E270" s="63"/>
      <c r="F270" s="64"/>
      <c r="G270" s="5">
        <v>76.900000000000006</v>
      </c>
      <c r="H270" s="5">
        <v>0</v>
      </c>
      <c r="I270" s="5">
        <v>0</v>
      </c>
      <c r="J270" s="5">
        <v>38.450000000000003</v>
      </c>
      <c r="K270" s="5">
        <v>38.450000000000003</v>
      </c>
      <c r="L270" s="5">
        <v>0</v>
      </c>
      <c r="M270" s="5">
        <v>0</v>
      </c>
      <c r="N270" s="5">
        <v>38.450000000000003</v>
      </c>
      <c r="O270" s="5">
        <v>0</v>
      </c>
      <c r="P270" s="5">
        <v>38.450000000000003</v>
      </c>
    </row>
    <row r="271" spans="1:16" ht="13.5" customHeight="1" x14ac:dyDescent="0.3">
      <c r="A271" s="61" t="s">
        <v>1824</v>
      </c>
      <c r="B271" s="61"/>
      <c r="C271" s="62"/>
      <c r="D271" s="63"/>
      <c r="E271" s="63"/>
      <c r="F271" s="64"/>
      <c r="G271" s="5">
        <v>76.900000000000006</v>
      </c>
      <c r="H271" s="5">
        <v>0</v>
      </c>
      <c r="I271" s="5">
        <v>0</v>
      </c>
      <c r="J271" s="5">
        <v>15.38</v>
      </c>
      <c r="K271" s="5">
        <v>15.38</v>
      </c>
      <c r="L271" s="5">
        <v>0</v>
      </c>
      <c r="M271" s="5">
        <v>0</v>
      </c>
      <c r="N271" s="5">
        <v>15.38</v>
      </c>
      <c r="O271" s="5">
        <v>0</v>
      </c>
      <c r="P271" s="5">
        <v>15.38</v>
      </c>
    </row>
    <row r="272" spans="1:16" ht="13.5" customHeight="1" x14ac:dyDescent="0.3">
      <c r="A272" s="61" t="s">
        <v>1825</v>
      </c>
      <c r="B272" s="61"/>
      <c r="C272" s="62"/>
      <c r="D272" s="63"/>
      <c r="E272" s="63"/>
      <c r="F272" s="64"/>
      <c r="G272" s="5">
        <v>76.900000000000006</v>
      </c>
      <c r="H272" s="5">
        <v>0</v>
      </c>
      <c r="I272" s="5">
        <v>0</v>
      </c>
      <c r="J272" s="5">
        <v>215</v>
      </c>
      <c r="K272" s="5">
        <v>215</v>
      </c>
      <c r="L272" s="5">
        <v>0</v>
      </c>
      <c r="M272" s="5">
        <v>0</v>
      </c>
      <c r="N272" s="5">
        <v>215</v>
      </c>
      <c r="O272" s="5">
        <v>0</v>
      </c>
      <c r="P272" s="5">
        <v>215</v>
      </c>
    </row>
    <row r="273" spans="1:16" ht="13.5" customHeight="1" x14ac:dyDescent="0.3">
      <c r="A273" s="35" t="s">
        <v>144</v>
      </c>
      <c r="B273" s="35" t="s">
        <v>145</v>
      </c>
      <c r="C273" s="36" t="s">
        <v>146</v>
      </c>
      <c r="D273" s="37">
        <v>0</v>
      </c>
      <c r="E273" s="37"/>
      <c r="F273" s="38"/>
      <c r="G273" s="60"/>
      <c r="H273" s="60"/>
      <c r="I273" s="60"/>
      <c r="J273" s="39">
        <v>980.41</v>
      </c>
      <c r="K273" s="39">
        <v>980.41</v>
      </c>
      <c r="L273" s="39">
        <v>0</v>
      </c>
      <c r="M273" s="39">
        <v>0</v>
      </c>
      <c r="N273" s="39">
        <v>980.41</v>
      </c>
      <c r="O273" s="39">
        <v>0</v>
      </c>
      <c r="P273" s="39">
        <v>980.41</v>
      </c>
    </row>
    <row r="274" spans="1:16" ht="13.5" customHeight="1" x14ac:dyDescent="0.3">
      <c r="A274" s="61" t="s">
        <v>1820</v>
      </c>
      <c r="B274" s="61"/>
      <c r="C274" s="62"/>
      <c r="D274" s="63"/>
      <c r="E274" s="63"/>
      <c r="F274" s="64"/>
      <c r="G274" s="5">
        <v>95.2</v>
      </c>
      <c r="H274" s="5">
        <v>0</v>
      </c>
      <c r="I274" s="5">
        <v>0</v>
      </c>
      <c r="J274" s="5">
        <v>698.77</v>
      </c>
      <c r="K274" s="5">
        <v>698.77</v>
      </c>
      <c r="L274" s="5">
        <v>0</v>
      </c>
      <c r="M274" s="5">
        <v>0</v>
      </c>
      <c r="N274" s="5">
        <v>698.77</v>
      </c>
      <c r="O274" s="5">
        <v>0</v>
      </c>
      <c r="P274" s="5">
        <v>698.77</v>
      </c>
    </row>
    <row r="275" spans="1:16" ht="13.5" customHeight="1" x14ac:dyDescent="0.3">
      <c r="A275" s="61" t="s">
        <v>1821</v>
      </c>
      <c r="B275" s="61"/>
      <c r="C275" s="62"/>
      <c r="D275" s="63"/>
      <c r="E275" s="63"/>
      <c r="F275" s="64"/>
      <c r="G275" s="5">
        <v>95.2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</row>
    <row r="276" spans="1:16" ht="13.5" customHeight="1" x14ac:dyDescent="0.3">
      <c r="A276" s="61" t="s">
        <v>1822</v>
      </c>
      <c r="B276" s="61"/>
      <c r="C276" s="62"/>
      <c r="D276" s="63"/>
      <c r="E276" s="63"/>
      <c r="F276" s="64"/>
      <c r="G276" s="5">
        <v>95.2</v>
      </c>
      <c r="H276" s="5">
        <v>0</v>
      </c>
      <c r="I276" s="5">
        <v>0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</row>
    <row r="277" spans="1:16" ht="13.5" customHeight="1" x14ac:dyDescent="0.3">
      <c r="A277" s="61" t="s">
        <v>1823</v>
      </c>
      <c r="B277" s="61"/>
      <c r="C277" s="62"/>
      <c r="D277" s="63"/>
      <c r="E277" s="63"/>
      <c r="F277" s="64"/>
      <c r="G277" s="5">
        <v>95.2</v>
      </c>
      <c r="H277" s="5">
        <v>0</v>
      </c>
      <c r="I277" s="5">
        <v>0</v>
      </c>
      <c r="J277" s="5">
        <v>47.6</v>
      </c>
      <c r="K277" s="5">
        <v>47.6</v>
      </c>
      <c r="L277" s="5">
        <v>0</v>
      </c>
      <c r="M277" s="5">
        <v>0</v>
      </c>
      <c r="N277" s="5">
        <v>47.6</v>
      </c>
      <c r="O277" s="5">
        <v>0</v>
      </c>
      <c r="P277" s="5">
        <v>47.6</v>
      </c>
    </row>
    <row r="278" spans="1:16" ht="13.5" customHeight="1" x14ac:dyDescent="0.3">
      <c r="A278" s="61" t="s">
        <v>1824</v>
      </c>
      <c r="B278" s="61"/>
      <c r="C278" s="62"/>
      <c r="D278" s="63"/>
      <c r="E278" s="63"/>
      <c r="F278" s="64"/>
      <c r="G278" s="5">
        <v>95.2</v>
      </c>
      <c r="H278" s="5">
        <v>0</v>
      </c>
      <c r="I278" s="5">
        <v>0</v>
      </c>
      <c r="J278" s="5">
        <v>19.04</v>
      </c>
      <c r="K278" s="5">
        <v>19.04</v>
      </c>
      <c r="L278" s="5">
        <v>0</v>
      </c>
      <c r="M278" s="5">
        <v>0</v>
      </c>
      <c r="N278" s="5">
        <v>19.04</v>
      </c>
      <c r="O278" s="5">
        <v>0</v>
      </c>
      <c r="P278" s="5">
        <v>19.04</v>
      </c>
    </row>
    <row r="279" spans="1:16" ht="13.5" customHeight="1" x14ac:dyDescent="0.3">
      <c r="A279" s="61" t="s">
        <v>1825</v>
      </c>
      <c r="B279" s="61"/>
      <c r="C279" s="62"/>
      <c r="D279" s="63"/>
      <c r="E279" s="63"/>
      <c r="F279" s="64"/>
      <c r="G279" s="5">
        <v>95.2</v>
      </c>
      <c r="H279" s="5">
        <v>0</v>
      </c>
      <c r="I279" s="5">
        <v>0</v>
      </c>
      <c r="J279" s="5">
        <v>215</v>
      </c>
      <c r="K279" s="5">
        <v>215</v>
      </c>
      <c r="L279" s="5">
        <v>0</v>
      </c>
      <c r="M279" s="5">
        <v>0</v>
      </c>
      <c r="N279" s="5">
        <v>215</v>
      </c>
      <c r="O279" s="5">
        <v>0</v>
      </c>
      <c r="P279" s="5">
        <v>215</v>
      </c>
    </row>
    <row r="280" spans="1:16" ht="13.5" customHeight="1" x14ac:dyDescent="0.3">
      <c r="A280" s="35" t="s">
        <v>147</v>
      </c>
      <c r="B280" s="35" t="s">
        <v>148</v>
      </c>
      <c r="C280" s="36" t="s">
        <v>149</v>
      </c>
      <c r="D280" s="37">
        <v>0</v>
      </c>
      <c r="E280" s="37"/>
      <c r="F280" s="38"/>
      <c r="G280" s="60"/>
      <c r="H280" s="60"/>
      <c r="I280" s="60"/>
      <c r="J280" s="39">
        <v>7856.84</v>
      </c>
      <c r="K280" s="39">
        <v>752.88</v>
      </c>
      <c r="L280" s="39">
        <v>0</v>
      </c>
      <c r="M280" s="39">
        <v>0</v>
      </c>
      <c r="N280" s="39">
        <v>0</v>
      </c>
      <c r="O280" s="39">
        <v>0</v>
      </c>
      <c r="P280" s="39">
        <v>8609.7199999999993</v>
      </c>
    </row>
    <row r="281" spans="1:16" ht="13.5" customHeight="1" x14ac:dyDescent="0.3">
      <c r="A281" s="61" t="s">
        <v>1820</v>
      </c>
      <c r="B281" s="61"/>
      <c r="C281" s="62"/>
      <c r="D281" s="63"/>
      <c r="E281" s="63"/>
      <c r="F281" s="64"/>
      <c r="G281" s="5">
        <v>66.900000000000006</v>
      </c>
      <c r="H281" s="5">
        <v>0</v>
      </c>
      <c r="I281" s="5">
        <v>0</v>
      </c>
      <c r="J281" s="5">
        <v>5080.41</v>
      </c>
      <c r="K281" s="5">
        <v>491.05</v>
      </c>
      <c r="L281" s="5">
        <v>0</v>
      </c>
      <c r="M281" s="5">
        <v>0</v>
      </c>
      <c r="N281" s="5">
        <v>0</v>
      </c>
      <c r="O281" s="5">
        <v>0</v>
      </c>
      <c r="P281" s="5">
        <v>5571.46</v>
      </c>
    </row>
    <row r="282" spans="1:16" ht="13.5" customHeight="1" x14ac:dyDescent="0.3">
      <c r="A282" s="61" t="s">
        <v>1821</v>
      </c>
      <c r="B282" s="61"/>
      <c r="C282" s="62"/>
      <c r="D282" s="63"/>
      <c r="E282" s="63"/>
      <c r="F282" s="64"/>
      <c r="G282" s="5">
        <v>66.900000000000006</v>
      </c>
      <c r="H282" s="5">
        <v>0</v>
      </c>
      <c r="I282" s="5">
        <v>0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</row>
    <row r="283" spans="1:16" ht="13.5" customHeight="1" x14ac:dyDescent="0.3">
      <c r="A283" s="61" t="s">
        <v>1822</v>
      </c>
      <c r="B283" s="61"/>
      <c r="C283" s="62"/>
      <c r="D283" s="63"/>
      <c r="E283" s="63"/>
      <c r="F283" s="64"/>
      <c r="G283" s="5">
        <v>66.900000000000006</v>
      </c>
      <c r="H283" s="5">
        <v>0</v>
      </c>
      <c r="I283" s="5">
        <v>0</v>
      </c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</row>
    <row r="284" spans="1:16" ht="13.5" customHeight="1" x14ac:dyDescent="0.3">
      <c r="A284" s="61" t="s">
        <v>1823</v>
      </c>
      <c r="B284" s="61"/>
      <c r="C284" s="62"/>
      <c r="D284" s="63"/>
      <c r="E284" s="63"/>
      <c r="F284" s="64"/>
      <c r="G284" s="5">
        <v>66.900000000000006</v>
      </c>
      <c r="H284" s="5">
        <v>0</v>
      </c>
      <c r="I284" s="5">
        <v>0</v>
      </c>
      <c r="J284" s="5">
        <v>367.95</v>
      </c>
      <c r="K284" s="5">
        <v>33.450000000000003</v>
      </c>
      <c r="L284" s="5">
        <v>0</v>
      </c>
      <c r="M284" s="5">
        <v>0</v>
      </c>
      <c r="N284" s="5">
        <v>0</v>
      </c>
      <c r="O284" s="5">
        <v>0</v>
      </c>
      <c r="P284" s="5">
        <v>401.4</v>
      </c>
    </row>
    <row r="285" spans="1:16" ht="13.5" customHeight="1" x14ac:dyDescent="0.3">
      <c r="A285" s="61" t="s">
        <v>1824</v>
      </c>
      <c r="B285" s="61"/>
      <c r="C285" s="62"/>
      <c r="D285" s="63"/>
      <c r="E285" s="63"/>
      <c r="F285" s="64"/>
      <c r="G285" s="5">
        <v>66.900000000000006</v>
      </c>
      <c r="H285" s="5">
        <v>0</v>
      </c>
      <c r="I285" s="5">
        <v>0</v>
      </c>
      <c r="J285" s="5">
        <v>158.47999999999999</v>
      </c>
      <c r="K285" s="5">
        <v>13.38</v>
      </c>
      <c r="L285" s="5">
        <v>0</v>
      </c>
      <c r="M285" s="5">
        <v>0</v>
      </c>
      <c r="N285" s="5">
        <v>0</v>
      </c>
      <c r="O285" s="5">
        <v>0</v>
      </c>
      <c r="P285" s="5">
        <v>171.86</v>
      </c>
    </row>
    <row r="286" spans="1:16" ht="13.5" customHeight="1" x14ac:dyDescent="0.3">
      <c r="A286" s="61" t="s">
        <v>1825</v>
      </c>
      <c r="B286" s="61"/>
      <c r="C286" s="62"/>
      <c r="D286" s="63"/>
      <c r="E286" s="63"/>
      <c r="F286" s="64"/>
      <c r="G286" s="5">
        <v>66.900000000000006</v>
      </c>
      <c r="H286" s="5">
        <v>0</v>
      </c>
      <c r="I286" s="5">
        <v>0</v>
      </c>
      <c r="J286" s="5">
        <v>2250</v>
      </c>
      <c r="K286" s="5">
        <v>215</v>
      </c>
      <c r="L286" s="5">
        <v>0</v>
      </c>
      <c r="M286" s="5">
        <v>0</v>
      </c>
      <c r="N286" s="5">
        <v>0</v>
      </c>
      <c r="O286" s="5">
        <v>0</v>
      </c>
      <c r="P286" s="5">
        <v>2465</v>
      </c>
    </row>
    <row r="287" spans="1:16" ht="13.5" customHeight="1" x14ac:dyDescent="0.3">
      <c r="A287" s="35" t="s">
        <v>150</v>
      </c>
      <c r="B287" s="35" t="s">
        <v>151</v>
      </c>
      <c r="C287" s="36" t="s">
        <v>152</v>
      </c>
      <c r="D287" s="37">
        <v>0</v>
      </c>
      <c r="E287" s="37"/>
      <c r="F287" s="38"/>
      <c r="G287" s="60"/>
      <c r="H287" s="60"/>
      <c r="I287" s="60"/>
      <c r="J287" s="39">
        <v>1784.24</v>
      </c>
      <c r="K287" s="39">
        <v>607.35</v>
      </c>
      <c r="L287" s="39">
        <v>0</v>
      </c>
      <c r="M287" s="39">
        <v>0</v>
      </c>
      <c r="N287" s="39">
        <v>1784.24</v>
      </c>
      <c r="O287" s="39">
        <v>0</v>
      </c>
      <c r="P287" s="39">
        <v>607.35</v>
      </c>
    </row>
    <row r="288" spans="1:16" ht="13.5" customHeight="1" x14ac:dyDescent="0.3">
      <c r="A288" s="61" t="s">
        <v>1820</v>
      </c>
      <c r="B288" s="61"/>
      <c r="C288" s="62"/>
      <c r="D288" s="63"/>
      <c r="E288" s="63"/>
      <c r="F288" s="64"/>
      <c r="G288" s="5">
        <v>48.8</v>
      </c>
      <c r="H288" s="5">
        <v>0</v>
      </c>
      <c r="I288" s="5">
        <v>0</v>
      </c>
      <c r="J288" s="5">
        <v>716.38</v>
      </c>
      <c r="K288" s="5">
        <v>358.19</v>
      </c>
      <c r="L288" s="5">
        <v>0</v>
      </c>
      <c r="M288" s="5">
        <v>0</v>
      </c>
      <c r="N288" s="5">
        <v>716.38</v>
      </c>
      <c r="O288" s="5">
        <v>0</v>
      </c>
      <c r="P288" s="5">
        <v>358.19</v>
      </c>
    </row>
    <row r="289" spans="1:16" ht="13.5" customHeight="1" x14ac:dyDescent="0.3">
      <c r="A289" s="61" t="s">
        <v>1821</v>
      </c>
      <c r="B289" s="61"/>
      <c r="C289" s="62"/>
      <c r="D289" s="63"/>
      <c r="E289" s="63"/>
      <c r="F289" s="64"/>
      <c r="G289" s="5">
        <v>48.8</v>
      </c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</row>
    <row r="290" spans="1:16" ht="13.5" customHeight="1" x14ac:dyDescent="0.3">
      <c r="A290" s="61" t="s">
        <v>1822</v>
      </c>
      <c r="B290" s="61"/>
      <c r="C290" s="62"/>
      <c r="D290" s="63"/>
      <c r="E290" s="63"/>
      <c r="F290" s="64"/>
      <c r="G290" s="5">
        <v>48.8</v>
      </c>
      <c r="H290" s="5">
        <v>0</v>
      </c>
      <c r="I290" s="5">
        <v>0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</row>
    <row r="291" spans="1:16" ht="13.5" customHeight="1" x14ac:dyDescent="0.3">
      <c r="A291" s="61" t="s">
        <v>1823</v>
      </c>
      <c r="B291" s="61"/>
      <c r="C291" s="62"/>
      <c r="D291" s="63"/>
      <c r="E291" s="63"/>
      <c r="F291" s="64"/>
      <c r="G291" s="5">
        <v>48.8</v>
      </c>
      <c r="H291" s="5">
        <v>0</v>
      </c>
      <c r="I291" s="5">
        <v>0</v>
      </c>
      <c r="J291" s="5">
        <v>48.8</v>
      </c>
      <c r="K291" s="5">
        <v>24.4</v>
      </c>
      <c r="L291" s="5">
        <v>0</v>
      </c>
      <c r="M291" s="5">
        <v>0</v>
      </c>
      <c r="N291" s="5">
        <v>48.8</v>
      </c>
      <c r="O291" s="5">
        <v>0</v>
      </c>
      <c r="P291" s="5">
        <v>24.4</v>
      </c>
    </row>
    <row r="292" spans="1:16" ht="13.5" customHeight="1" x14ac:dyDescent="0.3">
      <c r="A292" s="61" t="s">
        <v>1824</v>
      </c>
      <c r="B292" s="61"/>
      <c r="C292" s="62"/>
      <c r="D292" s="63"/>
      <c r="E292" s="63"/>
      <c r="F292" s="64"/>
      <c r="G292" s="5">
        <v>48.8</v>
      </c>
      <c r="H292" s="5">
        <v>0</v>
      </c>
      <c r="I292" s="5">
        <v>0</v>
      </c>
      <c r="J292" s="5">
        <v>19.52</v>
      </c>
      <c r="K292" s="5">
        <v>9.76</v>
      </c>
      <c r="L292" s="5">
        <v>0</v>
      </c>
      <c r="M292" s="5">
        <v>0</v>
      </c>
      <c r="N292" s="5">
        <v>19.52</v>
      </c>
      <c r="O292" s="5">
        <v>0</v>
      </c>
      <c r="P292" s="5">
        <v>9.76</v>
      </c>
    </row>
    <row r="293" spans="1:16" ht="13.5" customHeight="1" x14ac:dyDescent="0.3">
      <c r="A293" s="61" t="s">
        <v>1825</v>
      </c>
      <c r="B293" s="61"/>
      <c r="C293" s="62"/>
      <c r="D293" s="63"/>
      <c r="E293" s="63"/>
      <c r="F293" s="64"/>
      <c r="G293" s="5">
        <v>48.8</v>
      </c>
      <c r="H293" s="5">
        <v>0</v>
      </c>
      <c r="I293" s="5">
        <v>0</v>
      </c>
      <c r="J293" s="5">
        <v>999.54</v>
      </c>
      <c r="K293" s="5">
        <v>215</v>
      </c>
      <c r="L293" s="5">
        <v>0</v>
      </c>
      <c r="M293" s="5">
        <v>0</v>
      </c>
      <c r="N293" s="5">
        <v>999.54</v>
      </c>
      <c r="O293" s="5">
        <v>0</v>
      </c>
      <c r="P293" s="5">
        <v>215</v>
      </c>
    </row>
    <row r="294" spans="1:16" ht="13.5" customHeight="1" x14ac:dyDescent="0.3">
      <c r="A294" s="35" t="s">
        <v>153</v>
      </c>
      <c r="B294" s="35" t="s">
        <v>154</v>
      </c>
      <c r="C294" s="36" t="s">
        <v>155</v>
      </c>
      <c r="D294" s="37">
        <v>0</v>
      </c>
      <c r="E294" s="37"/>
      <c r="F294" s="38"/>
      <c r="G294" s="60"/>
      <c r="H294" s="60"/>
      <c r="I294" s="60"/>
      <c r="J294" s="39">
        <v>828.87</v>
      </c>
      <c r="K294" s="39">
        <v>844.53</v>
      </c>
      <c r="L294" s="39">
        <v>0</v>
      </c>
      <c r="M294" s="39">
        <v>0</v>
      </c>
      <c r="N294" s="39">
        <v>844.53</v>
      </c>
      <c r="O294" s="39">
        <v>0</v>
      </c>
      <c r="P294" s="39">
        <v>828.87</v>
      </c>
    </row>
    <row r="295" spans="1:16" ht="13.5" customHeight="1" x14ac:dyDescent="0.3">
      <c r="A295" s="61" t="s">
        <v>1820</v>
      </c>
      <c r="B295" s="61"/>
      <c r="C295" s="62"/>
      <c r="D295" s="63"/>
      <c r="E295" s="63"/>
      <c r="F295" s="64"/>
      <c r="G295" s="5">
        <v>78.3</v>
      </c>
      <c r="H295" s="5">
        <v>0</v>
      </c>
      <c r="I295" s="5">
        <v>0</v>
      </c>
      <c r="J295" s="5">
        <v>574.72</v>
      </c>
      <c r="K295" s="5">
        <v>574.72</v>
      </c>
      <c r="L295" s="5">
        <v>0</v>
      </c>
      <c r="M295" s="5">
        <v>0</v>
      </c>
      <c r="N295" s="5">
        <v>574.72</v>
      </c>
      <c r="O295" s="5">
        <v>0</v>
      </c>
      <c r="P295" s="5">
        <v>574.72</v>
      </c>
    </row>
    <row r="296" spans="1:16" ht="13.5" customHeight="1" x14ac:dyDescent="0.3">
      <c r="A296" s="61" t="s">
        <v>1821</v>
      </c>
      <c r="B296" s="61"/>
      <c r="C296" s="62"/>
      <c r="D296" s="63"/>
      <c r="E296" s="63"/>
      <c r="F296" s="64"/>
      <c r="G296" s="5">
        <v>78.3</v>
      </c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</row>
    <row r="297" spans="1:16" ht="13.5" customHeight="1" x14ac:dyDescent="0.3">
      <c r="A297" s="61" t="s">
        <v>1822</v>
      </c>
      <c r="B297" s="61"/>
      <c r="C297" s="62"/>
      <c r="D297" s="63"/>
      <c r="E297" s="63"/>
      <c r="F297" s="64"/>
      <c r="G297" s="5">
        <v>78.3</v>
      </c>
      <c r="H297" s="5">
        <v>0</v>
      </c>
      <c r="I297" s="5">
        <v>0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</row>
    <row r="298" spans="1:16" ht="13.5" customHeight="1" x14ac:dyDescent="0.3">
      <c r="A298" s="61" t="s">
        <v>1823</v>
      </c>
      <c r="B298" s="61"/>
      <c r="C298" s="62"/>
      <c r="D298" s="63"/>
      <c r="E298" s="63"/>
      <c r="F298" s="64"/>
      <c r="G298" s="5">
        <v>78.3</v>
      </c>
      <c r="H298" s="5">
        <v>0</v>
      </c>
      <c r="I298" s="5">
        <v>0</v>
      </c>
      <c r="J298" s="5">
        <v>39.15</v>
      </c>
      <c r="K298" s="5">
        <v>39.15</v>
      </c>
      <c r="L298" s="5">
        <v>0</v>
      </c>
      <c r="M298" s="5">
        <v>0</v>
      </c>
      <c r="N298" s="5">
        <v>39.15</v>
      </c>
      <c r="O298" s="5">
        <v>0</v>
      </c>
      <c r="P298" s="5">
        <v>39.15</v>
      </c>
    </row>
    <row r="299" spans="1:16" ht="13.5" customHeight="1" x14ac:dyDescent="0.3">
      <c r="A299" s="61" t="s">
        <v>1824</v>
      </c>
      <c r="B299" s="61"/>
      <c r="C299" s="62"/>
      <c r="D299" s="63"/>
      <c r="E299" s="63"/>
      <c r="F299" s="64"/>
      <c r="G299" s="5">
        <v>78.3</v>
      </c>
      <c r="H299" s="5">
        <v>0</v>
      </c>
      <c r="I299" s="5">
        <v>0</v>
      </c>
      <c r="J299" s="5">
        <v>0</v>
      </c>
      <c r="K299" s="5">
        <v>15.66</v>
      </c>
      <c r="L299" s="5">
        <v>0</v>
      </c>
      <c r="M299" s="5">
        <v>0</v>
      </c>
      <c r="N299" s="5">
        <v>15.66</v>
      </c>
      <c r="O299" s="5">
        <v>0</v>
      </c>
      <c r="P299" s="5">
        <v>0</v>
      </c>
    </row>
    <row r="300" spans="1:16" ht="13.5" customHeight="1" x14ac:dyDescent="0.3">
      <c r="A300" s="61" t="s">
        <v>1825</v>
      </c>
      <c r="B300" s="61"/>
      <c r="C300" s="62"/>
      <c r="D300" s="63"/>
      <c r="E300" s="63"/>
      <c r="F300" s="64"/>
      <c r="G300" s="5">
        <v>78.3</v>
      </c>
      <c r="H300" s="5">
        <v>0</v>
      </c>
      <c r="I300" s="5">
        <v>0</v>
      </c>
      <c r="J300" s="5">
        <v>215</v>
      </c>
      <c r="K300" s="5">
        <v>215</v>
      </c>
      <c r="L300" s="5">
        <v>0</v>
      </c>
      <c r="M300" s="5">
        <v>0</v>
      </c>
      <c r="N300" s="5">
        <v>215</v>
      </c>
      <c r="O300" s="5">
        <v>0</v>
      </c>
      <c r="P300" s="5">
        <v>215</v>
      </c>
    </row>
    <row r="301" spans="1:16" ht="13.5" customHeight="1" x14ac:dyDescent="0.3">
      <c r="A301" s="35" t="s">
        <v>156</v>
      </c>
      <c r="B301" s="35" t="s">
        <v>157</v>
      </c>
      <c r="C301" s="36" t="s">
        <v>158</v>
      </c>
      <c r="D301" s="37">
        <v>0</v>
      </c>
      <c r="E301" s="37"/>
      <c r="F301" s="38"/>
      <c r="G301" s="60"/>
      <c r="H301" s="60"/>
      <c r="I301" s="60"/>
      <c r="J301" s="39">
        <v>824.43</v>
      </c>
      <c r="K301" s="39">
        <v>824.43</v>
      </c>
      <c r="L301" s="39">
        <v>0</v>
      </c>
      <c r="M301" s="39">
        <v>0</v>
      </c>
      <c r="N301" s="39">
        <v>824.43</v>
      </c>
      <c r="O301" s="39">
        <v>0</v>
      </c>
      <c r="P301" s="39">
        <v>824.43</v>
      </c>
    </row>
    <row r="302" spans="1:16" ht="13.5" customHeight="1" x14ac:dyDescent="0.3">
      <c r="A302" s="61" t="s">
        <v>1820</v>
      </c>
      <c r="B302" s="61"/>
      <c r="C302" s="62"/>
      <c r="D302" s="63"/>
      <c r="E302" s="63"/>
      <c r="F302" s="64"/>
      <c r="G302" s="5">
        <v>75.8</v>
      </c>
      <c r="H302" s="5">
        <v>0</v>
      </c>
      <c r="I302" s="5">
        <v>0</v>
      </c>
      <c r="J302" s="5">
        <v>556.37</v>
      </c>
      <c r="K302" s="5">
        <v>556.37</v>
      </c>
      <c r="L302" s="5">
        <v>0</v>
      </c>
      <c r="M302" s="5">
        <v>0</v>
      </c>
      <c r="N302" s="5">
        <v>556.37</v>
      </c>
      <c r="O302" s="5">
        <v>0</v>
      </c>
      <c r="P302" s="5">
        <v>556.37</v>
      </c>
    </row>
    <row r="303" spans="1:16" ht="13.5" customHeight="1" x14ac:dyDescent="0.3">
      <c r="A303" s="61" t="s">
        <v>1821</v>
      </c>
      <c r="B303" s="61"/>
      <c r="C303" s="62"/>
      <c r="D303" s="63"/>
      <c r="E303" s="63"/>
      <c r="F303" s="64"/>
      <c r="G303" s="5">
        <v>75.8</v>
      </c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</row>
    <row r="304" spans="1:16" ht="13.5" customHeight="1" x14ac:dyDescent="0.3">
      <c r="A304" s="61" t="s">
        <v>1822</v>
      </c>
      <c r="B304" s="61"/>
      <c r="C304" s="62"/>
      <c r="D304" s="63"/>
      <c r="E304" s="63"/>
      <c r="F304" s="64"/>
      <c r="G304" s="5">
        <v>75.8</v>
      </c>
      <c r="H304" s="5">
        <v>0</v>
      </c>
      <c r="I304" s="5">
        <v>0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</row>
    <row r="305" spans="1:16" ht="13.5" customHeight="1" x14ac:dyDescent="0.3">
      <c r="A305" s="61" t="s">
        <v>1823</v>
      </c>
      <c r="B305" s="61"/>
      <c r="C305" s="62"/>
      <c r="D305" s="63"/>
      <c r="E305" s="63"/>
      <c r="F305" s="64"/>
      <c r="G305" s="5">
        <v>75.8</v>
      </c>
      <c r="H305" s="5">
        <v>0</v>
      </c>
      <c r="I305" s="5">
        <v>0</v>
      </c>
      <c r="J305" s="5">
        <v>37.9</v>
      </c>
      <c r="K305" s="5">
        <v>37.9</v>
      </c>
      <c r="L305" s="5">
        <v>0</v>
      </c>
      <c r="M305" s="5">
        <v>0</v>
      </c>
      <c r="N305" s="5">
        <v>37.9</v>
      </c>
      <c r="O305" s="5">
        <v>0</v>
      </c>
      <c r="P305" s="5">
        <v>37.9</v>
      </c>
    </row>
    <row r="306" spans="1:16" ht="13.5" customHeight="1" x14ac:dyDescent="0.3">
      <c r="A306" s="61" t="s">
        <v>1824</v>
      </c>
      <c r="B306" s="61"/>
      <c r="C306" s="62"/>
      <c r="D306" s="63"/>
      <c r="E306" s="63"/>
      <c r="F306" s="64"/>
      <c r="G306" s="5">
        <v>75.8</v>
      </c>
      <c r="H306" s="5">
        <v>0</v>
      </c>
      <c r="I306" s="5">
        <v>0</v>
      </c>
      <c r="J306" s="5">
        <v>15.16</v>
      </c>
      <c r="K306" s="5">
        <v>15.16</v>
      </c>
      <c r="L306" s="5">
        <v>0</v>
      </c>
      <c r="M306" s="5">
        <v>0</v>
      </c>
      <c r="N306" s="5">
        <v>15.16</v>
      </c>
      <c r="O306" s="5">
        <v>0</v>
      </c>
      <c r="P306" s="5">
        <v>15.16</v>
      </c>
    </row>
    <row r="307" spans="1:16" ht="13.5" customHeight="1" x14ac:dyDescent="0.3">
      <c r="A307" s="61" t="s">
        <v>1825</v>
      </c>
      <c r="B307" s="61"/>
      <c r="C307" s="62"/>
      <c r="D307" s="63"/>
      <c r="E307" s="63"/>
      <c r="F307" s="64"/>
      <c r="G307" s="5">
        <v>75.8</v>
      </c>
      <c r="H307" s="5">
        <v>0</v>
      </c>
      <c r="I307" s="5">
        <v>0</v>
      </c>
      <c r="J307" s="5">
        <v>215</v>
      </c>
      <c r="K307" s="5">
        <v>215</v>
      </c>
      <c r="L307" s="5">
        <v>0</v>
      </c>
      <c r="M307" s="5">
        <v>0</v>
      </c>
      <c r="N307" s="5">
        <v>215</v>
      </c>
      <c r="O307" s="5">
        <v>0</v>
      </c>
      <c r="P307" s="5">
        <v>215</v>
      </c>
    </row>
    <row r="308" spans="1:16" ht="13.5" customHeight="1" x14ac:dyDescent="0.3">
      <c r="A308" s="35" t="s">
        <v>159</v>
      </c>
      <c r="B308" s="35" t="s">
        <v>160</v>
      </c>
      <c r="C308" s="36" t="s">
        <v>161</v>
      </c>
      <c r="D308" s="37">
        <v>0</v>
      </c>
      <c r="E308" s="37"/>
      <c r="F308" s="38"/>
      <c r="G308" s="60"/>
      <c r="H308" s="60"/>
      <c r="I308" s="60"/>
      <c r="J308" s="39">
        <v>831.67</v>
      </c>
      <c r="K308" s="39">
        <v>831.67</v>
      </c>
      <c r="L308" s="39">
        <v>0</v>
      </c>
      <c r="M308" s="39">
        <v>0</v>
      </c>
      <c r="N308" s="39">
        <v>831.67</v>
      </c>
      <c r="O308" s="39">
        <v>0</v>
      </c>
      <c r="P308" s="39">
        <v>831.67</v>
      </c>
    </row>
    <row r="309" spans="1:16" ht="13.5" customHeight="1" x14ac:dyDescent="0.3">
      <c r="A309" s="61" t="s">
        <v>1820</v>
      </c>
      <c r="B309" s="61"/>
      <c r="C309" s="62"/>
      <c r="D309" s="63"/>
      <c r="E309" s="63"/>
      <c r="F309" s="64"/>
      <c r="G309" s="5">
        <v>76.7</v>
      </c>
      <c r="H309" s="5">
        <v>0</v>
      </c>
      <c r="I309" s="5">
        <v>0</v>
      </c>
      <c r="J309" s="5">
        <v>562.98</v>
      </c>
      <c r="K309" s="5">
        <v>562.98</v>
      </c>
      <c r="L309" s="5">
        <v>0</v>
      </c>
      <c r="M309" s="5">
        <v>0</v>
      </c>
      <c r="N309" s="5">
        <v>562.98</v>
      </c>
      <c r="O309" s="5">
        <v>0</v>
      </c>
      <c r="P309" s="5">
        <v>562.98</v>
      </c>
    </row>
    <row r="310" spans="1:16" ht="13.5" customHeight="1" x14ac:dyDescent="0.3">
      <c r="A310" s="61" t="s">
        <v>1821</v>
      </c>
      <c r="B310" s="61"/>
      <c r="C310" s="62"/>
      <c r="D310" s="63"/>
      <c r="E310" s="63"/>
      <c r="F310" s="64"/>
      <c r="G310" s="5">
        <v>76.7</v>
      </c>
      <c r="H310" s="5">
        <v>0</v>
      </c>
      <c r="I310" s="5">
        <v>0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</row>
    <row r="311" spans="1:16" ht="13.5" customHeight="1" x14ac:dyDescent="0.3">
      <c r="A311" s="61" t="s">
        <v>1822</v>
      </c>
      <c r="B311" s="61"/>
      <c r="C311" s="62"/>
      <c r="D311" s="63"/>
      <c r="E311" s="63"/>
      <c r="F311" s="64"/>
      <c r="G311" s="5">
        <v>76.7</v>
      </c>
      <c r="H311" s="5">
        <v>0</v>
      </c>
      <c r="I311" s="5">
        <v>0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</row>
    <row r="312" spans="1:16" ht="13.5" customHeight="1" x14ac:dyDescent="0.3">
      <c r="A312" s="61" t="s">
        <v>1823</v>
      </c>
      <c r="B312" s="61"/>
      <c r="C312" s="62"/>
      <c r="D312" s="63"/>
      <c r="E312" s="63"/>
      <c r="F312" s="64"/>
      <c r="G312" s="5">
        <v>76.7</v>
      </c>
      <c r="H312" s="5">
        <v>0</v>
      </c>
      <c r="I312" s="5">
        <v>0</v>
      </c>
      <c r="J312" s="5">
        <v>38.35</v>
      </c>
      <c r="K312" s="5">
        <v>38.35</v>
      </c>
      <c r="L312" s="5">
        <v>0</v>
      </c>
      <c r="M312" s="5">
        <v>0</v>
      </c>
      <c r="N312" s="5">
        <v>38.35</v>
      </c>
      <c r="O312" s="5">
        <v>0</v>
      </c>
      <c r="P312" s="5">
        <v>38.35</v>
      </c>
    </row>
    <row r="313" spans="1:16" ht="13.5" customHeight="1" x14ac:dyDescent="0.3">
      <c r="A313" s="61" t="s">
        <v>1824</v>
      </c>
      <c r="B313" s="61"/>
      <c r="C313" s="62"/>
      <c r="D313" s="63"/>
      <c r="E313" s="63"/>
      <c r="F313" s="64"/>
      <c r="G313" s="5">
        <v>76.7</v>
      </c>
      <c r="H313" s="5">
        <v>0</v>
      </c>
      <c r="I313" s="5">
        <v>0</v>
      </c>
      <c r="J313" s="5">
        <v>15.34</v>
      </c>
      <c r="K313" s="5">
        <v>15.34</v>
      </c>
      <c r="L313" s="5">
        <v>0</v>
      </c>
      <c r="M313" s="5">
        <v>0</v>
      </c>
      <c r="N313" s="5">
        <v>15.34</v>
      </c>
      <c r="O313" s="5">
        <v>0</v>
      </c>
      <c r="P313" s="5">
        <v>15.34</v>
      </c>
    </row>
    <row r="314" spans="1:16" ht="13.5" customHeight="1" x14ac:dyDescent="0.3">
      <c r="A314" s="61" t="s">
        <v>1825</v>
      </c>
      <c r="B314" s="61"/>
      <c r="C314" s="62"/>
      <c r="D314" s="63"/>
      <c r="E314" s="63"/>
      <c r="F314" s="64"/>
      <c r="G314" s="5">
        <v>76.7</v>
      </c>
      <c r="H314" s="5">
        <v>0</v>
      </c>
      <c r="I314" s="5">
        <v>0</v>
      </c>
      <c r="J314" s="5">
        <v>215</v>
      </c>
      <c r="K314" s="5">
        <v>215</v>
      </c>
      <c r="L314" s="5">
        <v>0</v>
      </c>
      <c r="M314" s="5">
        <v>0</v>
      </c>
      <c r="N314" s="5">
        <v>215</v>
      </c>
      <c r="O314" s="5">
        <v>0</v>
      </c>
      <c r="P314" s="5">
        <v>215</v>
      </c>
    </row>
    <row r="315" spans="1:16" ht="13.5" customHeight="1" x14ac:dyDescent="0.3">
      <c r="A315" s="35" t="s">
        <v>162</v>
      </c>
      <c r="B315" s="35" t="s">
        <v>163</v>
      </c>
      <c r="C315" s="36" t="s">
        <v>164</v>
      </c>
      <c r="D315" s="37">
        <v>0</v>
      </c>
      <c r="E315" s="37"/>
      <c r="F315" s="38"/>
      <c r="G315" s="60"/>
      <c r="H315" s="60"/>
      <c r="I315" s="60"/>
      <c r="J315" s="39">
        <v>1032.82</v>
      </c>
      <c r="K315" s="39">
        <v>1032.82</v>
      </c>
      <c r="L315" s="39">
        <v>0</v>
      </c>
      <c r="M315" s="39">
        <v>0</v>
      </c>
      <c r="N315" s="39">
        <v>1032.82</v>
      </c>
      <c r="O315" s="39">
        <v>0</v>
      </c>
      <c r="P315" s="39">
        <v>1032.82</v>
      </c>
    </row>
    <row r="316" spans="1:16" ht="13.5" customHeight="1" x14ac:dyDescent="0.3">
      <c r="A316" s="61" t="s">
        <v>1820</v>
      </c>
      <c r="B316" s="61"/>
      <c r="C316" s="62"/>
      <c r="D316" s="63"/>
      <c r="E316" s="63"/>
      <c r="F316" s="64"/>
      <c r="G316" s="5">
        <v>95.5</v>
      </c>
      <c r="H316" s="5">
        <v>0</v>
      </c>
      <c r="I316" s="5">
        <v>0</v>
      </c>
      <c r="J316" s="5">
        <v>700.97</v>
      </c>
      <c r="K316" s="5">
        <v>700.97</v>
      </c>
      <c r="L316" s="5">
        <v>0</v>
      </c>
      <c r="M316" s="5">
        <v>0</v>
      </c>
      <c r="N316" s="5">
        <v>700.97</v>
      </c>
      <c r="O316" s="5">
        <v>0</v>
      </c>
      <c r="P316" s="5">
        <v>700.97</v>
      </c>
    </row>
    <row r="317" spans="1:16" ht="13.5" customHeight="1" x14ac:dyDescent="0.3">
      <c r="A317" s="61" t="s">
        <v>1821</v>
      </c>
      <c r="B317" s="61"/>
      <c r="C317" s="62"/>
      <c r="D317" s="63"/>
      <c r="E317" s="63"/>
      <c r="F317" s="64"/>
      <c r="G317" s="5">
        <v>95.5</v>
      </c>
      <c r="H317" s="5">
        <v>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</row>
    <row r="318" spans="1:16" ht="13.5" customHeight="1" x14ac:dyDescent="0.3">
      <c r="A318" s="61" t="s">
        <v>1822</v>
      </c>
      <c r="B318" s="61"/>
      <c r="C318" s="62"/>
      <c r="D318" s="63"/>
      <c r="E318" s="63"/>
      <c r="F318" s="64"/>
      <c r="G318" s="5">
        <v>95.5</v>
      </c>
      <c r="H318" s="5">
        <v>0</v>
      </c>
      <c r="I318" s="5">
        <v>0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</row>
    <row r="319" spans="1:16" ht="13.5" customHeight="1" x14ac:dyDescent="0.3">
      <c r="A319" s="61" t="s">
        <v>1823</v>
      </c>
      <c r="B319" s="61"/>
      <c r="C319" s="62"/>
      <c r="D319" s="63"/>
      <c r="E319" s="63"/>
      <c r="F319" s="64"/>
      <c r="G319" s="5">
        <v>95.5</v>
      </c>
      <c r="H319" s="5">
        <v>0</v>
      </c>
      <c r="I319" s="5">
        <v>0</v>
      </c>
      <c r="J319" s="5">
        <v>47.75</v>
      </c>
      <c r="K319" s="5">
        <v>47.75</v>
      </c>
      <c r="L319" s="5">
        <v>0</v>
      </c>
      <c r="M319" s="5">
        <v>0</v>
      </c>
      <c r="N319" s="5">
        <v>47.75</v>
      </c>
      <c r="O319" s="5">
        <v>0</v>
      </c>
      <c r="P319" s="5">
        <v>47.75</v>
      </c>
    </row>
    <row r="320" spans="1:16" ht="13.5" customHeight="1" x14ac:dyDescent="0.3">
      <c r="A320" s="61" t="s">
        <v>1824</v>
      </c>
      <c r="B320" s="61"/>
      <c r="C320" s="62"/>
      <c r="D320" s="63"/>
      <c r="E320" s="63"/>
      <c r="F320" s="64"/>
      <c r="G320" s="5">
        <v>95.5</v>
      </c>
      <c r="H320" s="5">
        <v>0</v>
      </c>
      <c r="I320" s="5">
        <v>0</v>
      </c>
      <c r="J320" s="5">
        <v>19.100000000000001</v>
      </c>
      <c r="K320" s="5">
        <v>19.100000000000001</v>
      </c>
      <c r="L320" s="5">
        <v>0</v>
      </c>
      <c r="M320" s="5">
        <v>0</v>
      </c>
      <c r="N320" s="5">
        <v>19.100000000000001</v>
      </c>
      <c r="O320" s="5">
        <v>0</v>
      </c>
      <c r="P320" s="5">
        <v>19.100000000000001</v>
      </c>
    </row>
    <row r="321" spans="1:16" ht="13.5" customHeight="1" x14ac:dyDescent="0.3">
      <c r="A321" s="61" t="s">
        <v>1825</v>
      </c>
      <c r="B321" s="61"/>
      <c r="C321" s="62"/>
      <c r="D321" s="63"/>
      <c r="E321" s="63"/>
      <c r="F321" s="64"/>
      <c r="G321" s="5">
        <v>95.5</v>
      </c>
      <c r="H321" s="5">
        <v>0</v>
      </c>
      <c r="I321" s="5">
        <v>0</v>
      </c>
      <c r="J321" s="5">
        <v>215</v>
      </c>
      <c r="K321" s="5">
        <v>215</v>
      </c>
      <c r="L321" s="5">
        <v>0</v>
      </c>
      <c r="M321" s="5">
        <v>0</v>
      </c>
      <c r="N321" s="5">
        <v>215</v>
      </c>
      <c r="O321" s="5">
        <v>0</v>
      </c>
      <c r="P321" s="5">
        <v>215</v>
      </c>
    </row>
    <row r="322" spans="1:16" ht="13.5" customHeight="1" x14ac:dyDescent="0.3">
      <c r="A322" s="61" t="s">
        <v>1826</v>
      </c>
      <c r="B322" s="61"/>
      <c r="C322" s="62"/>
      <c r="D322" s="63"/>
      <c r="E322" s="63"/>
      <c r="F322" s="64"/>
      <c r="G322" s="5">
        <v>5</v>
      </c>
      <c r="H322" s="5">
        <v>0</v>
      </c>
      <c r="I322" s="5">
        <v>0</v>
      </c>
      <c r="J322" s="5">
        <v>50</v>
      </c>
      <c r="K322" s="5">
        <v>50</v>
      </c>
      <c r="L322" s="5">
        <v>0</v>
      </c>
      <c r="M322" s="5">
        <v>0</v>
      </c>
      <c r="N322" s="5">
        <v>50</v>
      </c>
      <c r="O322" s="5">
        <v>0</v>
      </c>
      <c r="P322" s="5">
        <v>50</v>
      </c>
    </row>
    <row r="323" spans="1:16" ht="13.5" customHeight="1" x14ac:dyDescent="0.3">
      <c r="A323" s="35" t="s">
        <v>165</v>
      </c>
      <c r="B323" s="35" t="s">
        <v>166</v>
      </c>
      <c r="C323" s="36" t="s">
        <v>167</v>
      </c>
      <c r="D323" s="37">
        <v>0</v>
      </c>
      <c r="E323" s="37"/>
      <c r="F323" s="38"/>
      <c r="G323" s="60"/>
      <c r="H323" s="60"/>
      <c r="I323" s="60"/>
      <c r="J323" s="39">
        <v>-2114.71</v>
      </c>
      <c r="K323" s="39">
        <v>801.27</v>
      </c>
      <c r="L323" s="39">
        <v>0</v>
      </c>
      <c r="M323" s="39">
        <v>0</v>
      </c>
      <c r="N323" s="39">
        <v>755.25</v>
      </c>
      <c r="O323" s="39">
        <v>0</v>
      </c>
      <c r="P323" s="39">
        <v>-2068.69</v>
      </c>
    </row>
    <row r="324" spans="1:16" ht="13.5" customHeight="1" x14ac:dyDescent="0.3">
      <c r="A324" s="61" t="s">
        <v>1820</v>
      </c>
      <c r="B324" s="61"/>
      <c r="C324" s="62"/>
      <c r="D324" s="63"/>
      <c r="E324" s="63"/>
      <c r="F324" s="64"/>
      <c r="G324" s="5">
        <v>66.7</v>
      </c>
      <c r="H324" s="5">
        <v>0</v>
      </c>
      <c r="I324" s="5">
        <v>0</v>
      </c>
      <c r="J324" s="5">
        <v>-1236.72</v>
      </c>
      <c r="K324" s="5">
        <v>489.58</v>
      </c>
      <c r="L324" s="5">
        <v>0</v>
      </c>
      <c r="M324" s="5">
        <v>0</v>
      </c>
      <c r="N324" s="5">
        <v>457.83</v>
      </c>
      <c r="O324" s="5">
        <v>0</v>
      </c>
      <c r="P324" s="5">
        <v>-1204.97</v>
      </c>
    </row>
    <row r="325" spans="1:16" ht="13.5" customHeight="1" x14ac:dyDescent="0.3">
      <c r="A325" s="61" t="s">
        <v>1821</v>
      </c>
      <c r="B325" s="61"/>
      <c r="C325" s="62"/>
      <c r="D325" s="63"/>
      <c r="E325" s="63"/>
      <c r="F325" s="64"/>
      <c r="G325" s="5">
        <v>66.7</v>
      </c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</row>
    <row r="326" spans="1:16" ht="13.5" customHeight="1" x14ac:dyDescent="0.3">
      <c r="A326" s="61" t="s">
        <v>1822</v>
      </c>
      <c r="B326" s="61"/>
      <c r="C326" s="62"/>
      <c r="D326" s="63"/>
      <c r="E326" s="63"/>
      <c r="F326" s="64"/>
      <c r="G326" s="5">
        <v>66.7</v>
      </c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</row>
    <row r="327" spans="1:16" ht="13.5" customHeight="1" x14ac:dyDescent="0.3">
      <c r="A327" s="61" t="s">
        <v>1823</v>
      </c>
      <c r="B327" s="61"/>
      <c r="C327" s="62"/>
      <c r="D327" s="63"/>
      <c r="E327" s="63"/>
      <c r="F327" s="64"/>
      <c r="G327" s="5">
        <v>66.7</v>
      </c>
      <c r="H327" s="5">
        <v>0</v>
      </c>
      <c r="I327" s="5">
        <v>0</v>
      </c>
      <c r="J327" s="5">
        <v>-100.05</v>
      </c>
      <c r="K327" s="5">
        <v>33.35</v>
      </c>
      <c r="L327" s="5">
        <v>0</v>
      </c>
      <c r="M327" s="5">
        <v>0</v>
      </c>
      <c r="N327" s="5">
        <v>33.35</v>
      </c>
      <c r="O327" s="5">
        <v>0</v>
      </c>
      <c r="P327" s="5">
        <v>-100.05</v>
      </c>
    </row>
    <row r="328" spans="1:16" ht="13.5" customHeight="1" x14ac:dyDescent="0.3">
      <c r="A328" s="61" t="s">
        <v>1824</v>
      </c>
      <c r="B328" s="61"/>
      <c r="C328" s="62"/>
      <c r="D328" s="63"/>
      <c r="E328" s="63"/>
      <c r="F328" s="64"/>
      <c r="G328" s="5">
        <v>66.7</v>
      </c>
      <c r="H328" s="5">
        <v>0</v>
      </c>
      <c r="I328" s="5">
        <v>0</v>
      </c>
      <c r="J328" s="5">
        <v>-62.94</v>
      </c>
      <c r="K328" s="5">
        <v>13.34</v>
      </c>
      <c r="L328" s="5">
        <v>0</v>
      </c>
      <c r="M328" s="5">
        <v>0</v>
      </c>
      <c r="N328" s="5">
        <v>19.07</v>
      </c>
      <c r="O328" s="5">
        <v>0</v>
      </c>
      <c r="P328" s="5">
        <v>-68.67</v>
      </c>
    </row>
    <row r="329" spans="1:16" ht="13.5" customHeight="1" x14ac:dyDescent="0.3">
      <c r="A329" s="61" t="s">
        <v>1825</v>
      </c>
      <c r="B329" s="61"/>
      <c r="C329" s="62"/>
      <c r="D329" s="63"/>
      <c r="E329" s="63"/>
      <c r="F329" s="64"/>
      <c r="G329" s="5">
        <v>66.7</v>
      </c>
      <c r="H329" s="5">
        <v>0</v>
      </c>
      <c r="I329" s="5">
        <v>0</v>
      </c>
      <c r="J329" s="5">
        <v>-645</v>
      </c>
      <c r="K329" s="5">
        <v>215</v>
      </c>
      <c r="L329" s="5">
        <v>0</v>
      </c>
      <c r="M329" s="5">
        <v>0</v>
      </c>
      <c r="N329" s="5">
        <v>215</v>
      </c>
      <c r="O329" s="5">
        <v>0</v>
      </c>
      <c r="P329" s="5">
        <v>-645</v>
      </c>
    </row>
    <row r="330" spans="1:16" ht="13.5" customHeight="1" x14ac:dyDescent="0.3">
      <c r="A330" s="61" t="s">
        <v>1826</v>
      </c>
      <c r="B330" s="61"/>
      <c r="C330" s="62"/>
      <c r="D330" s="63"/>
      <c r="E330" s="63"/>
      <c r="F330" s="64"/>
      <c r="G330" s="5">
        <v>5</v>
      </c>
      <c r="H330" s="5">
        <v>0</v>
      </c>
      <c r="I330" s="5">
        <v>0</v>
      </c>
      <c r="J330" s="5">
        <v>-70</v>
      </c>
      <c r="K330" s="5">
        <v>50</v>
      </c>
      <c r="L330" s="5">
        <v>0</v>
      </c>
      <c r="M330" s="5">
        <v>0</v>
      </c>
      <c r="N330" s="5">
        <v>30</v>
      </c>
      <c r="O330" s="5">
        <v>0</v>
      </c>
      <c r="P330" s="5">
        <v>-50</v>
      </c>
    </row>
    <row r="331" spans="1:16" ht="13.5" customHeight="1" x14ac:dyDescent="0.3">
      <c r="A331" s="35" t="s">
        <v>168</v>
      </c>
      <c r="B331" s="35" t="s">
        <v>169</v>
      </c>
      <c r="C331" s="36" t="s">
        <v>170</v>
      </c>
      <c r="D331" s="37">
        <v>0</v>
      </c>
      <c r="E331" s="37"/>
      <c r="F331" s="38"/>
      <c r="G331" s="60"/>
      <c r="H331" s="60"/>
      <c r="I331" s="60"/>
      <c r="J331" s="39">
        <v>607.35</v>
      </c>
      <c r="K331" s="39">
        <v>607.35</v>
      </c>
      <c r="L331" s="39">
        <v>0</v>
      </c>
      <c r="M331" s="39">
        <v>0</v>
      </c>
      <c r="N331" s="39">
        <v>524.4</v>
      </c>
      <c r="O331" s="39">
        <v>0</v>
      </c>
      <c r="P331" s="39">
        <v>690.3</v>
      </c>
    </row>
    <row r="332" spans="1:16" ht="13.5" customHeight="1" x14ac:dyDescent="0.3">
      <c r="A332" s="61" t="s">
        <v>1820</v>
      </c>
      <c r="B332" s="61"/>
      <c r="C332" s="62"/>
      <c r="D332" s="63"/>
      <c r="E332" s="63"/>
      <c r="F332" s="64"/>
      <c r="G332" s="5">
        <v>48.8</v>
      </c>
      <c r="H332" s="5">
        <v>0</v>
      </c>
      <c r="I332" s="5">
        <v>0</v>
      </c>
      <c r="J332" s="5">
        <v>358.19</v>
      </c>
      <c r="K332" s="5">
        <v>358.19</v>
      </c>
      <c r="L332" s="5">
        <v>0</v>
      </c>
      <c r="M332" s="5">
        <v>0</v>
      </c>
      <c r="N332" s="5">
        <v>0</v>
      </c>
      <c r="O332" s="5">
        <v>0</v>
      </c>
      <c r="P332" s="5">
        <v>716.38</v>
      </c>
    </row>
    <row r="333" spans="1:16" ht="13.5" customHeight="1" x14ac:dyDescent="0.3">
      <c r="A333" s="61" t="s">
        <v>1821</v>
      </c>
      <c r="B333" s="61"/>
      <c r="C333" s="62"/>
      <c r="D333" s="63"/>
      <c r="E333" s="63"/>
      <c r="F333" s="64"/>
      <c r="G333" s="5">
        <v>48.8</v>
      </c>
      <c r="H333" s="5">
        <v>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</row>
    <row r="334" spans="1:16" ht="13.5" customHeight="1" x14ac:dyDescent="0.3">
      <c r="A334" s="61" t="s">
        <v>1822</v>
      </c>
      <c r="B334" s="61"/>
      <c r="C334" s="62"/>
      <c r="D334" s="63"/>
      <c r="E334" s="63"/>
      <c r="F334" s="64"/>
      <c r="G334" s="5">
        <v>48.8</v>
      </c>
      <c r="H334" s="5">
        <v>0</v>
      </c>
      <c r="I334" s="5">
        <v>0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</row>
    <row r="335" spans="1:16" ht="13.5" customHeight="1" x14ac:dyDescent="0.3">
      <c r="A335" s="61" t="s">
        <v>1823</v>
      </c>
      <c r="B335" s="61"/>
      <c r="C335" s="62"/>
      <c r="D335" s="63"/>
      <c r="E335" s="63"/>
      <c r="F335" s="64"/>
      <c r="G335" s="5">
        <v>48.8</v>
      </c>
      <c r="H335" s="5">
        <v>0</v>
      </c>
      <c r="I335" s="5">
        <v>0</v>
      </c>
      <c r="J335" s="5">
        <v>24.4</v>
      </c>
      <c r="K335" s="5">
        <v>24.4</v>
      </c>
      <c r="L335" s="5">
        <v>0</v>
      </c>
      <c r="M335" s="5">
        <v>0</v>
      </c>
      <c r="N335" s="5">
        <v>524.4</v>
      </c>
      <c r="O335" s="5">
        <v>0</v>
      </c>
      <c r="P335" s="5">
        <v>-475.6</v>
      </c>
    </row>
    <row r="336" spans="1:16" ht="13.5" customHeight="1" x14ac:dyDescent="0.3">
      <c r="A336" s="61" t="s">
        <v>1824</v>
      </c>
      <c r="B336" s="61"/>
      <c r="C336" s="62"/>
      <c r="D336" s="63"/>
      <c r="E336" s="63"/>
      <c r="F336" s="64"/>
      <c r="G336" s="5">
        <v>48.8</v>
      </c>
      <c r="H336" s="5">
        <v>0</v>
      </c>
      <c r="I336" s="5">
        <v>0</v>
      </c>
      <c r="J336" s="5">
        <v>9.76</v>
      </c>
      <c r="K336" s="5">
        <v>9.76</v>
      </c>
      <c r="L336" s="5">
        <v>0</v>
      </c>
      <c r="M336" s="5">
        <v>0</v>
      </c>
      <c r="N336" s="5">
        <v>0</v>
      </c>
      <c r="O336" s="5">
        <v>0</v>
      </c>
      <c r="P336" s="5">
        <v>19.52</v>
      </c>
    </row>
    <row r="337" spans="1:16" ht="13.5" customHeight="1" x14ac:dyDescent="0.3">
      <c r="A337" s="61" t="s">
        <v>1825</v>
      </c>
      <c r="B337" s="61"/>
      <c r="C337" s="62"/>
      <c r="D337" s="63"/>
      <c r="E337" s="63"/>
      <c r="F337" s="64"/>
      <c r="G337" s="5">
        <v>48.8</v>
      </c>
      <c r="H337" s="5">
        <v>0</v>
      </c>
      <c r="I337" s="5">
        <v>0</v>
      </c>
      <c r="J337" s="5">
        <v>215</v>
      </c>
      <c r="K337" s="5">
        <v>215</v>
      </c>
      <c r="L337" s="5">
        <v>0</v>
      </c>
      <c r="M337" s="5">
        <v>0</v>
      </c>
      <c r="N337" s="5">
        <v>0</v>
      </c>
      <c r="O337" s="5">
        <v>0</v>
      </c>
      <c r="P337" s="5">
        <v>430</v>
      </c>
    </row>
    <row r="338" spans="1:16" ht="13.5" customHeight="1" x14ac:dyDescent="0.3">
      <c r="A338" s="35" t="s">
        <v>171</v>
      </c>
      <c r="B338" s="35" t="s">
        <v>172</v>
      </c>
      <c r="C338" s="36" t="s">
        <v>173</v>
      </c>
      <c r="D338" s="37">
        <v>0</v>
      </c>
      <c r="E338" s="37"/>
      <c r="F338" s="38"/>
      <c r="G338" s="60"/>
      <c r="H338" s="60"/>
      <c r="I338" s="60"/>
      <c r="J338" s="39">
        <v>844.53</v>
      </c>
      <c r="K338" s="39">
        <v>844.53</v>
      </c>
      <c r="L338" s="39">
        <v>0</v>
      </c>
      <c r="M338" s="39">
        <v>0</v>
      </c>
      <c r="N338" s="39">
        <v>844.53</v>
      </c>
      <c r="O338" s="39">
        <v>0</v>
      </c>
      <c r="P338" s="39">
        <v>844.53</v>
      </c>
    </row>
    <row r="339" spans="1:16" ht="13.5" customHeight="1" x14ac:dyDescent="0.3">
      <c r="A339" s="61" t="s">
        <v>1820</v>
      </c>
      <c r="B339" s="61"/>
      <c r="C339" s="62"/>
      <c r="D339" s="63"/>
      <c r="E339" s="63"/>
      <c r="F339" s="64"/>
      <c r="G339" s="5">
        <v>78.3</v>
      </c>
      <c r="H339" s="5">
        <v>0</v>
      </c>
      <c r="I339" s="5">
        <v>0</v>
      </c>
      <c r="J339" s="5">
        <v>574.72</v>
      </c>
      <c r="K339" s="5">
        <v>574.72</v>
      </c>
      <c r="L339" s="5">
        <v>0</v>
      </c>
      <c r="M339" s="5">
        <v>0</v>
      </c>
      <c r="N339" s="5">
        <v>574.72</v>
      </c>
      <c r="O339" s="5">
        <v>0</v>
      </c>
      <c r="P339" s="5">
        <v>574.72</v>
      </c>
    </row>
    <row r="340" spans="1:16" ht="13.5" customHeight="1" x14ac:dyDescent="0.3">
      <c r="A340" s="61" t="s">
        <v>1821</v>
      </c>
      <c r="B340" s="61"/>
      <c r="C340" s="62"/>
      <c r="D340" s="63"/>
      <c r="E340" s="63"/>
      <c r="F340" s="64"/>
      <c r="G340" s="5">
        <v>78.3</v>
      </c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</row>
    <row r="341" spans="1:16" ht="13.5" customHeight="1" x14ac:dyDescent="0.3">
      <c r="A341" s="61" t="s">
        <v>1822</v>
      </c>
      <c r="B341" s="61"/>
      <c r="C341" s="62"/>
      <c r="D341" s="63"/>
      <c r="E341" s="63"/>
      <c r="F341" s="64"/>
      <c r="G341" s="5">
        <v>78.3</v>
      </c>
      <c r="H341" s="5">
        <v>0</v>
      </c>
      <c r="I341" s="5">
        <v>0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</row>
    <row r="342" spans="1:16" ht="13.5" customHeight="1" x14ac:dyDescent="0.3">
      <c r="A342" s="61" t="s">
        <v>1823</v>
      </c>
      <c r="B342" s="61"/>
      <c r="C342" s="62"/>
      <c r="D342" s="63"/>
      <c r="E342" s="63"/>
      <c r="F342" s="64"/>
      <c r="G342" s="5">
        <v>78.3</v>
      </c>
      <c r="H342" s="5">
        <v>0</v>
      </c>
      <c r="I342" s="5">
        <v>0</v>
      </c>
      <c r="J342" s="5">
        <v>39.15</v>
      </c>
      <c r="K342" s="5">
        <v>39.15</v>
      </c>
      <c r="L342" s="5">
        <v>0</v>
      </c>
      <c r="M342" s="5">
        <v>0</v>
      </c>
      <c r="N342" s="5">
        <v>39.15</v>
      </c>
      <c r="O342" s="5">
        <v>0</v>
      </c>
      <c r="P342" s="5">
        <v>39.15</v>
      </c>
    </row>
    <row r="343" spans="1:16" ht="13.5" customHeight="1" x14ac:dyDescent="0.3">
      <c r="A343" s="61" t="s">
        <v>1824</v>
      </c>
      <c r="B343" s="61"/>
      <c r="C343" s="62"/>
      <c r="D343" s="63"/>
      <c r="E343" s="63"/>
      <c r="F343" s="64"/>
      <c r="G343" s="5">
        <v>78.3</v>
      </c>
      <c r="H343" s="5">
        <v>0</v>
      </c>
      <c r="I343" s="5">
        <v>0</v>
      </c>
      <c r="J343" s="5">
        <v>15.66</v>
      </c>
      <c r="K343" s="5">
        <v>15.66</v>
      </c>
      <c r="L343" s="5">
        <v>0</v>
      </c>
      <c r="M343" s="5">
        <v>0</v>
      </c>
      <c r="N343" s="5">
        <v>15.66</v>
      </c>
      <c r="O343" s="5">
        <v>0</v>
      </c>
      <c r="P343" s="5">
        <v>15.66</v>
      </c>
    </row>
    <row r="344" spans="1:16" ht="13.5" customHeight="1" x14ac:dyDescent="0.3">
      <c r="A344" s="61" t="s">
        <v>1825</v>
      </c>
      <c r="B344" s="61"/>
      <c r="C344" s="62"/>
      <c r="D344" s="63"/>
      <c r="E344" s="63"/>
      <c r="F344" s="64"/>
      <c r="G344" s="5">
        <v>78.3</v>
      </c>
      <c r="H344" s="5">
        <v>0</v>
      </c>
      <c r="I344" s="5">
        <v>0</v>
      </c>
      <c r="J344" s="5">
        <v>215</v>
      </c>
      <c r="K344" s="5">
        <v>215</v>
      </c>
      <c r="L344" s="5">
        <v>0</v>
      </c>
      <c r="M344" s="5">
        <v>0</v>
      </c>
      <c r="N344" s="5">
        <v>215</v>
      </c>
      <c r="O344" s="5">
        <v>0</v>
      </c>
      <c r="P344" s="5">
        <v>215</v>
      </c>
    </row>
    <row r="345" spans="1:16" ht="13.5" customHeight="1" x14ac:dyDescent="0.3">
      <c r="A345" s="35" t="s">
        <v>174</v>
      </c>
      <c r="B345" s="35" t="s">
        <v>175</v>
      </c>
      <c r="C345" s="36" t="s">
        <v>176</v>
      </c>
      <c r="D345" s="37">
        <v>0</v>
      </c>
      <c r="E345" s="37"/>
      <c r="F345" s="38"/>
      <c r="G345" s="60"/>
      <c r="H345" s="60"/>
      <c r="I345" s="60"/>
      <c r="J345" s="39">
        <v>826.04</v>
      </c>
      <c r="K345" s="39">
        <v>826.04</v>
      </c>
      <c r="L345" s="39">
        <v>0</v>
      </c>
      <c r="M345" s="39">
        <v>0</v>
      </c>
      <c r="N345" s="39">
        <v>826.04</v>
      </c>
      <c r="O345" s="39">
        <v>0</v>
      </c>
      <c r="P345" s="39">
        <v>826.04</v>
      </c>
    </row>
    <row r="346" spans="1:16" ht="13.5" customHeight="1" x14ac:dyDescent="0.3">
      <c r="A346" s="61" t="s">
        <v>1820</v>
      </c>
      <c r="B346" s="61"/>
      <c r="C346" s="62"/>
      <c r="D346" s="63"/>
      <c r="E346" s="63"/>
      <c r="F346" s="64"/>
      <c r="G346" s="5">
        <v>76</v>
      </c>
      <c r="H346" s="5">
        <v>0</v>
      </c>
      <c r="I346" s="5">
        <v>0</v>
      </c>
      <c r="J346" s="5">
        <v>557.84</v>
      </c>
      <c r="K346" s="5">
        <v>557.84</v>
      </c>
      <c r="L346" s="5">
        <v>0</v>
      </c>
      <c r="M346" s="5">
        <v>0</v>
      </c>
      <c r="N346" s="5">
        <v>557.84</v>
      </c>
      <c r="O346" s="5">
        <v>0</v>
      </c>
      <c r="P346" s="5">
        <v>557.84</v>
      </c>
    </row>
    <row r="347" spans="1:16" ht="13.5" customHeight="1" x14ac:dyDescent="0.3">
      <c r="A347" s="61" t="s">
        <v>1821</v>
      </c>
      <c r="B347" s="61"/>
      <c r="C347" s="62"/>
      <c r="D347" s="63"/>
      <c r="E347" s="63"/>
      <c r="F347" s="64"/>
      <c r="G347" s="5">
        <v>76</v>
      </c>
      <c r="H347" s="5">
        <v>0</v>
      </c>
      <c r="I347" s="5">
        <v>0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</row>
    <row r="348" spans="1:16" ht="13.5" customHeight="1" x14ac:dyDescent="0.3">
      <c r="A348" s="61" t="s">
        <v>1822</v>
      </c>
      <c r="B348" s="61"/>
      <c r="C348" s="62"/>
      <c r="D348" s="63"/>
      <c r="E348" s="63"/>
      <c r="F348" s="64"/>
      <c r="G348" s="5">
        <v>76</v>
      </c>
      <c r="H348" s="5">
        <v>0</v>
      </c>
      <c r="I348" s="5">
        <v>0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</row>
    <row r="349" spans="1:16" ht="13.5" customHeight="1" x14ac:dyDescent="0.3">
      <c r="A349" s="61" t="s">
        <v>1823</v>
      </c>
      <c r="B349" s="61"/>
      <c r="C349" s="62"/>
      <c r="D349" s="63"/>
      <c r="E349" s="63"/>
      <c r="F349" s="64"/>
      <c r="G349" s="5">
        <v>76</v>
      </c>
      <c r="H349" s="5">
        <v>0</v>
      </c>
      <c r="I349" s="5">
        <v>0</v>
      </c>
      <c r="J349" s="5">
        <v>38</v>
      </c>
      <c r="K349" s="5">
        <v>38</v>
      </c>
      <c r="L349" s="5">
        <v>0</v>
      </c>
      <c r="M349" s="5">
        <v>0</v>
      </c>
      <c r="N349" s="5">
        <v>38</v>
      </c>
      <c r="O349" s="5">
        <v>0</v>
      </c>
      <c r="P349" s="5">
        <v>38</v>
      </c>
    </row>
    <row r="350" spans="1:16" ht="13.5" customHeight="1" x14ac:dyDescent="0.3">
      <c r="A350" s="61" t="s">
        <v>1824</v>
      </c>
      <c r="B350" s="61"/>
      <c r="C350" s="62"/>
      <c r="D350" s="63"/>
      <c r="E350" s="63"/>
      <c r="F350" s="64"/>
      <c r="G350" s="5">
        <v>76</v>
      </c>
      <c r="H350" s="5">
        <v>0</v>
      </c>
      <c r="I350" s="5">
        <v>0</v>
      </c>
      <c r="J350" s="5">
        <v>15.2</v>
      </c>
      <c r="K350" s="5">
        <v>15.2</v>
      </c>
      <c r="L350" s="5">
        <v>0</v>
      </c>
      <c r="M350" s="5">
        <v>0</v>
      </c>
      <c r="N350" s="5">
        <v>15.2</v>
      </c>
      <c r="O350" s="5">
        <v>0</v>
      </c>
      <c r="P350" s="5">
        <v>15.2</v>
      </c>
    </row>
    <row r="351" spans="1:16" ht="13.5" customHeight="1" x14ac:dyDescent="0.3">
      <c r="A351" s="61" t="s">
        <v>1825</v>
      </c>
      <c r="B351" s="61"/>
      <c r="C351" s="62"/>
      <c r="D351" s="63"/>
      <c r="E351" s="63"/>
      <c r="F351" s="64"/>
      <c r="G351" s="5">
        <v>76</v>
      </c>
      <c r="H351" s="5">
        <v>0</v>
      </c>
      <c r="I351" s="5">
        <v>0</v>
      </c>
      <c r="J351" s="5">
        <v>215</v>
      </c>
      <c r="K351" s="5">
        <v>215</v>
      </c>
      <c r="L351" s="5">
        <v>0</v>
      </c>
      <c r="M351" s="5">
        <v>0</v>
      </c>
      <c r="N351" s="5">
        <v>215</v>
      </c>
      <c r="O351" s="5">
        <v>0</v>
      </c>
      <c r="P351" s="5">
        <v>215</v>
      </c>
    </row>
    <row r="352" spans="1:16" ht="13.5" customHeight="1" x14ac:dyDescent="0.3">
      <c r="A352" s="35" t="s">
        <v>177</v>
      </c>
      <c r="B352" s="35" t="s">
        <v>178</v>
      </c>
      <c r="C352" s="36" t="s">
        <v>179</v>
      </c>
      <c r="D352" s="37">
        <v>0</v>
      </c>
      <c r="E352" s="37"/>
      <c r="F352" s="38"/>
      <c r="G352" s="60"/>
      <c r="H352" s="60"/>
      <c r="I352" s="60"/>
      <c r="J352" s="39">
        <v>1503.84</v>
      </c>
      <c r="K352" s="39">
        <v>831.67</v>
      </c>
      <c r="L352" s="39">
        <v>0</v>
      </c>
      <c r="M352" s="39">
        <v>0</v>
      </c>
      <c r="N352" s="39">
        <v>950</v>
      </c>
      <c r="O352" s="39">
        <v>0</v>
      </c>
      <c r="P352" s="39">
        <v>1385.51</v>
      </c>
    </row>
    <row r="353" spans="1:16" ht="13.5" customHeight="1" x14ac:dyDescent="0.3">
      <c r="A353" s="61" t="s">
        <v>1820</v>
      </c>
      <c r="B353" s="61"/>
      <c r="C353" s="62"/>
      <c r="D353" s="63"/>
      <c r="E353" s="63"/>
      <c r="F353" s="64"/>
      <c r="G353" s="5">
        <v>76.7</v>
      </c>
      <c r="H353" s="5">
        <v>0</v>
      </c>
      <c r="I353" s="5">
        <v>0</v>
      </c>
      <c r="J353" s="5">
        <v>966.46</v>
      </c>
      <c r="K353" s="5">
        <v>562.98</v>
      </c>
      <c r="L353" s="5">
        <v>0</v>
      </c>
      <c r="M353" s="5">
        <v>0</v>
      </c>
      <c r="N353" s="5">
        <v>681.31</v>
      </c>
      <c r="O353" s="5">
        <v>0</v>
      </c>
      <c r="P353" s="5">
        <v>848.13</v>
      </c>
    </row>
    <row r="354" spans="1:16" ht="13.5" customHeight="1" x14ac:dyDescent="0.3">
      <c r="A354" s="61" t="s">
        <v>1821</v>
      </c>
      <c r="B354" s="61"/>
      <c r="C354" s="62"/>
      <c r="D354" s="63"/>
      <c r="E354" s="63"/>
      <c r="F354" s="64"/>
      <c r="G354" s="5">
        <v>76.7</v>
      </c>
      <c r="H354" s="5">
        <v>0</v>
      </c>
      <c r="I354" s="5">
        <v>0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</row>
    <row r="355" spans="1:16" ht="13.5" customHeight="1" x14ac:dyDescent="0.3">
      <c r="A355" s="61" t="s">
        <v>1822</v>
      </c>
      <c r="B355" s="61"/>
      <c r="C355" s="62"/>
      <c r="D355" s="63"/>
      <c r="E355" s="63"/>
      <c r="F355" s="64"/>
      <c r="G355" s="5">
        <v>76.7</v>
      </c>
      <c r="H355" s="5">
        <v>0</v>
      </c>
      <c r="I355" s="5">
        <v>0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</row>
    <row r="356" spans="1:16" ht="13.5" customHeight="1" x14ac:dyDescent="0.3">
      <c r="A356" s="61" t="s">
        <v>1823</v>
      </c>
      <c r="B356" s="61"/>
      <c r="C356" s="62"/>
      <c r="D356" s="63"/>
      <c r="E356" s="63"/>
      <c r="F356" s="64"/>
      <c r="G356" s="5">
        <v>76.7</v>
      </c>
      <c r="H356" s="5">
        <v>0</v>
      </c>
      <c r="I356" s="5">
        <v>0</v>
      </c>
      <c r="J356" s="5">
        <v>76.7</v>
      </c>
      <c r="K356" s="5">
        <v>38.35</v>
      </c>
      <c r="L356" s="5">
        <v>0</v>
      </c>
      <c r="M356" s="5">
        <v>0</v>
      </c>
      <c r="N356" s="5">
        <v>38.35</v>
      </c>
      <c r="O356" s="5">
        <v>0</v>
      </c>
      <c r="P356" s="5">
        <v>76.7</v>
      </c>
    </row>
    <row r="357" spans="1:16" ht="13.5" customHeight="1" x14ac:dyDescent="0.3">
      <c r="A357" s="61" t="s">
        <v>1824</v>
      </c>
      <c r="B357" s="61"/>
      <c r="C357" s="62"/>
      <c r="D357" s="63"/>
      <c r="E357" s="63"/>
      <c r="F357" s="64"/>
      <c r="G357" s="5">
        <v>76.7</v>
      </c>
      <c r="H357" s="5">
        <v>0</v>
      </c>
      <c r="I357" s="5">
        <v>0</v>
      </c>
      <c r="J357" s="5">
        <v>30.68</v>
      </c>
      <c r="K357" s="5">
        <v>15.34</v>
      </c>
      <c r="L357" s="5">
        <v>0</v>
      </c>
      <c r="M357" s="5">
        <v>0</v>
      </c>
      <c r="N357" s="5">
        <v>15.34</v>
      </c>
      <c r="O357" s="5">
        <v>0</v>
      </c>
      <c r="P357" s="5">
        <v>30.68</v>
      </c>
    </row>
    <row r="358" spans="1:16" ht="13.5" customHeight="1" x14ac:dyDescent="0.3">
      <c r="A358" s="61" t="s">
        <v>1825</v>
      </c>
      <c r="B358" s="61"/>
      <c r="C358" s="62"/>
      <c r="D358" s="63"/>
      <c r="E358" s="63"/>
      <c r="F358" s="64"/>
      <c r="G358" s="5">
        <v>76.7</v>
      </c>
      <c r="H358" s="5">
        <v>0</v>
      </c>
      <c r="I358" s="5">
        <v>0</v>
      </c>
      <c r="J358" s="5">
        <v>430</v>
      </c>
      <c r="K358" s="5">
        <v>215</v>
      </c>
      <c r="L358" s="5">
        <v>0</v>
      </c>
      <c r="M358" s="5">
        <v>0</v>
      </c>
      <c r="N358" s="5">
        <v>215</v>
      </c>
      <c r="O358" s="5">
        <v>0</v>
      </c>
      <c r="P358" s="5">
        <v>430</v>
      </c>
    </row>
    <row r="359" spans="1:16" ht="13.5" customHeight="1" x14ac:dyDescent="0.3">
      <c r="A359" s="35" t="s">
        <v>180</v>
      </c>
      <c r="B359" s="35" t="s">
        <v>181</v>
      </c>
      <c r="C359" s="36" t="s">
        <v>182</v>
      </c>
      <c r="D359" s="37">
        <v>0</v>
      </c>
      <c r="E359" s="37"/>
      <c r="F359" s="38"/>
      <c r="G359" s="60"/>
      <c r="H359" s="60"/>
      <c r="I359" s="60"/>
      <c r="J359" s="39">
        <v>983.62</v>
      </c>
      <c r="K359" s="39">
        <v>983.62</v>
      </c>
      <c r="L359" s="39">
        <v>0</v>
      </c>
      <c r="M359" s="39">
        <v>0</v>
      </c>
      <c r="N359" s="39">
        <v>983.62</v>
      </c>
      <c r="O359" s="39">
        <v>0</v>
      </c>
      <c r="P359" s="39">
        <v>983.62</v>
      </c>
    </row>
    <row r="360" spans="1:16" ht="13.5" customHeight="1" x14ac:dyDescent="0.3">
      <c r="A360" s="61" t="s">
        <v>1820</v>
      </c>
      <c r="B360" s="61"/>
      <c r="C360" s="62"/>
      <c r="D360" s="63"/>
      <c r="E360" s="63"/>
      <c r="F360" s="64"/>
      <c r="G360" s="5">
        <v>95.6</v>
      </c>
      <c r="H360" s="5">
        <v>0</v>
      </c>
      <c r="I360" s="5">
        <v>0</v>
      </c>
      <c r="J360" s="5">
        <v>701.7</v>
      </c>
      <c r="K360" s="5">
        <v>701.7</v>
      </c>
      <c r="L360" s="5">
        <v>0</v>
      </c>
      <c r="M360" s="5">
        <v>0</v>
      </c>
      <c r="N360" s="5">
        <v>701.7</v>
      </c>
      <c r="O360" s="5">
        <v>0</v>
      </c>
      <c r="P360" s="5">
        <v>701.7</v>
      </c>
    </row>
    <row r="361" spans="1:16" ht="13.5" customHeight="1" x14ac:dyDescent="0.3">
      <c r="A361" s="61" t="s">
        <v>1821</v>
      </c>
      <c r="B361" s="61"/>
      <c r="C361" s="62"/>
      <c r="D361" s="63"/>
      <c r="E361" s="63"/>
      <c r="F361" s="64"/>
      <c r="G361" s="5">
        <v>95.6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</row>
    <row r="362" spans="1:16" ht="13.5" customHeight="1" x14ac:dyDescent="0.3">
      <c r="A362" s="61" t="s">
        <v>1822</v>
      </c>
      <c r="B362" s="61"/>
      <c r="C362" s="62"/>
      <c r="D362" s="63"/>
      <c r="E362" s="63"/>
      <c r="F362" s="64"/>
      <c r="G362" s="5">
        <v>95.6</v>
      </c>
      <c r="H362" s="5">
        <v>0</v>
      </c>
      <c r="I362" s="5">
        <v>0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</row>
    <row r="363" spans="1:16" ht="13.5" customHeight="1" x14ac:dyDescent="0.3">
      <c r="A363" s="61" t="s">
        <v>1823</v>
      </c>
      <c r="B363" s="61"/>
      <c r="C363" s="62"/>
      <c r="D363" s="63"/>
      <c r="E363" s="63"/>
      <c r="F363" s="64"/>
      <c r="G363" s="5">
        <v>95.6</v>
      </c>
      <c r="H363" s="5">
        <v>0</v>
      </c>
      <c r="I363" s="5">
        <v>0</v>
      </c>
      <c r="J363" s="5">
        <v>47.8</v>
      </c>
      <c r="K363" s="5">
        <v>47.8</v>
      </c>
      <c r="L363" s="5">
        <v>0</v>
      </c>
      <c r="M363" s="5">
        <v>0</v>
      </c>
      <c r="N363" s="5">
        <v>47.8</v>
      </c>
      <c r="O363" s="5">
        <v>0</v>
      </c>
      <c r="P363" s="5">
        <v>47.8</v>
      </c>
    </row>
    <row r="364" spans="1:16" ht="13.5" customHeight="1" x14ac:dyDescent="0.3">
      <c r="A364" s="61" t="s">
        <v>1824</v>
      </c>
      <c r="B364" s="61"/>
      <c r="C364" s="62"/>
      <c r="D364" s="63"/>
      <c r="E364" s="63"/>
      <c r="F364" s="64"/>
      <c r="G364" s="5">
        <v>95.6</v>
      </c>
      <c r="H364" s="5">
        <v>0</v>
      </c>
      <c r="I364" s="5">
        <v>0</v>
      </c>
      <c r="J364" s="5">
        <v>19.12</v>
      </c>
      <c r="K364" s="5">
        <v>19.12</v>
      </c>
      <c r="L364" s="5">
        <v>0</v>
      </c>
      <c r="M364" s="5">
        <v>0</v>
      </c>
      <c r="N364" s="5">
        <v>19.12</v>
      </c>
      <c r="O364" s="5">
        <v>0</v>
      </c>
      <c r="P364" s="5">
        <v>19.12</v>
      </c>
    </row>
    <row r="365" spans="1:16" ht="13.5" customHeight="1" x14ac:dyDescent="0.3">
      <c r="A365" s="61" t="s">
        <v>1825</v>
      </c>
      <c r="B365" s="61"/>
      <c r="C365" s="62"/>
      <c r="D365" s="63"/>
      <c r="E365" s="63"/>
      <c r="F365" s="64"/>
      <c r="G365" s="5">
        <v>95.6</v>
      </c>
      <c r="H365" s="5">
        <v>0</v>
      </c>
      <c r="I365" s="5">
        <v>0</v>
      </c>
      <c r="J365" s="5">
        <v>215</v>
      </c>
      <c r="K365" s="5">
        <v>215</v>
      </c>
      <c r="L365" s="5">
        <v>0</v>
      </c>
      <c r="M365" s="5">
        <v>0</v>
      </c>
      <c r="N365" s="5">
        <v>215</v>
      </c>
      <c r="O365" s="5">
        <v>0</v>
      </c>
      <c r="P365" s="5">
        <v>215</v>
      </c>
    </row>
    <row r="366" spans="1:16" ht="13.5" customHeight="1" x14ac:dyDescent="0.3">
      <c r="A366" s="35" t="s">
        <v>183</v>
      </c>
      <c r="B366" s="35" t="s">
        <v>184</v>
      </c>
      <c r="C366" s="36" t="s">
        <v>185</v>
      </c>
      <c r="D366" s="37">
        <v>0</v>
      </c>
      <c r="E366" s="37"/>
      <c r="F366" s="38"/>
      <c r="G366" s="60"/>
      <c r="H366" s="60"/>
      <c r="I366" s="60"/>
      <c r="J366" s="39">
        <v>798.06</v>
      </c>
      <c r="K366" s="39">
        <v>752.07</v>
      </c>
      <c r="L366" s="39">
        <v>0</v>
      </c>
      <c r="M366" s="39">
        <v>0</v>
      </c>
      <c r="N366" s="39">
        <v>798.1</v>
      </c>
      <c r="O366" s="39">
        <v>0</v>
      </c>
      <c r="P366" s="39">
        <v>752.03</v>
      </c>
    </row>
    <row r="367" spans="1:16" ht="13.5" customHeight="1" x14ac:dyDescent="0.3">
      <c r="A367" s="61" t="s">
        <v>1820</v>
      </c>
      <c r="B367" s="61"/>
      <c r="C367" s="62"/>
      <c r="D367" s="63"/>
      <c r="E367" s="63"/>
      <c r="F367" s="64"/>
      <c r="G367" s="5">
        <v>66.8</v>
      </c>
      <c r="H367" s="5">
        <v>0</v>
      </c>
      <c r="I367" s="5">
        <v>0</v>
      </c>
      <c r="J367" s="5">
        <v>536.29999999999995</v>
      </c>
      <c r="K367" s="5">
        <v>490.31</v>
      </c>
      <c r="L367" s="5">
        <v>0</v>
      </c>
      <c r="M367" s="5">
        <v>0</v>
      </c>
      <c r="N367" s="5">
        <v>536.29999999999995</v>
      </c>
      <c r="O367" s="5">
        <v>0</v>
      </c>
      <c r="P367" s="5">
        <v>490.31</v>
      </c>
    </row>
    <row r="368" spans="1:16" ht="13.5" customHeight="1" x14ac:dyDescent="0.3">
      <c r="A368" s="61" t="s">
        <v>1821</v>
      </c>
      <c r="B368" s="61"/>
      <c r="C368" s="62"/>
      <c r="D368" s="63"/>
      <c r="E368" s="63"/>
      <c r="F368" s="64"/>
      <c r="G368" s="5">
        <v>66.8</v>
      </c>
      <c r="H368" s="5">
        <v>0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</row>
    <row r="369" spans="1:16" ht="13.5" customHeight="1" x14ac:dyDescent="0.3">
      <c r="A369" s="61" t="s">
        <v>1822</v>
      </c>
      <c r="B369" s="61"/>
      <c r="C369" s="62"/>
      <c r="D369" s="63"/>
      <c r="E369" s="63"/>
      <c r="F369" s="64"/>
      <c r="G369" s="5">
        <v>66.8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</row>
    <row r="370" spans="1:16" ht="13.5" customHeight="1" x14ac:dyDescent="0.3">
      <c r="A370" s="61" t="s">
        <v>1823</v>
      </c>
      <c r="B370" s="61"/>
      <c r="C370" s="62"/>
      <c r="D370" s="63"/>
      <c r="E370" s="63"/>
      <c r="F370" s="64"/>
      <c r="G370" s="5">
        <v>66.8</v>
      </c>
      <c r="H370" s="5">
        <v>0</v>
      </c>
      <c r="I370" s="5">
        <v>0</v>
      </c>
      <c r="J370" s="5">
        <v>33.4</v>
      </c>
      <c r="K370" s="5">
        <v>33.4</v>
      </c>
      <c r="L370" s="5">
        <v>0</v>
      </c>
      <c r="M370" s="5">
        <v>0</v>
      </c>
      <c r="N370" s="5">
        <v>33.4</v>
      </c>
      <c r="O370" s="5">
        <v>0</v>
      </c>
      <c r="P370" s="5">
        <v>33.4</v>
      </c>
    </row>
    <row r="371" spans="1:16" ht="13.5" customHeight="1" x14ac:dyDescent="0.3">
      <c r="A371" s="61" t="s">
        <v>1824</v>
      </c>
      <c r="B371" s="61"/>
      <c r="C371" s="62"/>
      <c r="D371" s="63"/>
      <c r="E371" s="63"/>
      <c r="F371" s="64"/>
      <c r="G371" s="5">
        <v>66.8</v>
      </c>
      <c r="H371" s="5">
        <v>0</v>
      </c>
      <c r="I371" s="5">
        <v>0</v>
      </c>
      <c r="J371" s="5">
        <v>13.36</v>
      </c>
      <c r="K371" s="5">
        <v>13.36</v>
      </c>
      <c r="L371" s="5">
        <v>0</v>
      </c>
      <c r="M371" s="5">
        <v>0</v>
      </c>
      <c r="N371" s="5">
        <v>13.36</v>
      </c>
      <c r="O371" s="5">
        <v>0</v>
      </c>
      <c r="P371" s="5">
        <v>13.36</v>
      </c>
    </row>
    <row r="372" spans="1:16" ht="13.5" customHeight="1" x14ac:dyDescent="0.3">
      <c r="A372" s="61" t="s">
        <v>1825</v>
      </c>
      <c r="B372" s="61"/>
      <c r="C372" s="62"/>
      <c r="D372" s="63"/>
      <c r="E372" s="63"/>
      <c r="F372" s="64"/>
      <c r="G372" s="5">
        <v>66.8</v>
      </c>
      <c r="H372" s="5">
        <v>0</v>
      </c>
      <c r="I372" s="5">
        <v>0</v>
      </c>
      <c r="J372" s="5">
        <v>215</v>
      </c>
      <c r="K372" s="5">
        <v>215</v>
      </c>
      <c r="L372" s="5">
        <v>0</v>
      </c>
      <c r="M372" s="5">
        <v>0</v>
      </c>
      <c r="N372" s="5">
        <v>215.04</v>
      </c>
      <c r="O372" s="5">
        <v>0</v>
      </c>
      <c r="P372" s="5">
        <v>214.96</v>
      </c>
    </row>
    <row r="373" spans="1:16" ht="13.5" customHeight="1" x14ac:dyDescent="0.3">
      <c r="A373" s="35" t="s">
        <v>186</v>
      </c>
      <c r="B373" s="35" t="s">
        <v>187</v>
      </c>
      <c r="C373" s="36" t="s">
        <v>188</v>
      </c>
      <c r="D373" s="37">
        <v>0</v>
      </c>
      <c r="E373" s="37"/>
      <c r="F373" s="38"/>
      <c r="G373" s="60"/>
      <c r="H373" s="60"/>
      <c r="I373" s="60"/>
      <c r="J373" s="39">
        <v>608.16</v>
      </c>
      <c r="K373" s="39">
        <v>608.16</v>
      </c>
      <c r="L373" s="39">
        <v>0</v>
      </c>
      <c r="M373" s="39">
        <v>0</v>
      </c>
      <c r="N373" s="39">
        <v>608.16</v>
      </c>
      <c r="O373" s="39">
        <v>0</v>
      </c>
      <c r="P373" s="39">
        <v>608.16</v>
      </c>
    </row>
    <row r="374" spans="1:16" ht="13.5" customHeight="1" x14ac:dyDescent="0.3">
      <c r="A374" s="61" t="s">
        <v>1820</v>
      </c>
      <c r="B374" s="61"/>
      <c r="C374" s="62"/>
      <c r="D374" s="63"/>
      <c r="E374" s="63"/>
      <c r="F374" s="64"/>
      <c r="G374" s="5">
        <v>48.9</v>
      </c>
      <c r="H374" s="5">
        <v>0</v>
      </c>
      <c r="I374" s="5">
        <v>0</v>
      </c>
      <c r="J374" s="5">
        <v>358.93</v>
      </c>
      <c r="K374" s="5">
        <v>358.93</v>
      </c>
      <c r="L374" s="5">
        <v>0</v>
      </c>
      <c r="M374" s="5">
        <v>0</v>
      </c>
      <c r="N374" s="5">
        <v>358.93</v>
      </c>
      <c r="O374" s="5">
        <v>0</v>
      </c>
      <c r="P374" s="5">
        <v>358.93</v>
      </c>
    </row>
    <row r="375" spans="1:16" ht="13.5" customHeight="1" x14ac:dyDescent="0.3">
      <c r="A375" s="61" t="s">
        <v>1821</v>
      </c>
      <c r="B375" s="61"/>
      <c r="C375" s="62"/>
      <c r="D375" s="63"/>
      <c r="E375" s="63"/>
      <c r="F375" s="64"/>
      <c r="G375" s="5">
        <v>48.9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</row>
    <row r="376" spans="1:16" ht="13.5" customHeight="1" x14ac:dyDescent="0.3">
      <c r="A376" s="61" t="s">
        <v>1822</v>
      </c>
      <c r="B376" s="61"/>
      <c r="C376" s="62"/>
      <c r="D376" s="63"/>
      <c r="E376" s="63"/>
      <c r="F376" s="64"/>
      <c r="G376" s="5">
        <v>48.9</v>
      </c>
      <c r="H376" s="5">
        <v>0</v>
      </c>
      <c r="I376" s="5">
        <v>0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</row>
    <row r="377" spans="1:16" ht="13.5" customHeight="1" x14ac:dyDescent="0.3">
      <c r="A377" s="61" t="s">
        <v>1823</v>
      </c>
      <c r="B377" s="61"/>
      <c r="C377" s="62"/>
      <c r="D377" s="63"/>
      <c r="E377" s="63"/>
      <c r="F377" s="64"/>
      <c r="G377" s="5">
        <v>48.9</v>
      </c>
      <c r="H377" s="5">
        <v>0</v>
      </c>
      <c r="I377" s="5">
        <v>0</v>
      </c>
      <c r="J377" s="5">
        <v>24.45</v>
      </c>
      <c r="K377" s="5">
        <v>24.45</v>
      </c>
      <c r="L377" s="5">
        <v>0</v>
      </c>
      <c r="M377" s="5">
        <v>0</v>
      </c>
      <c r="N377" s="5">
        <v>24.45</v>
      </c>
      <c r="O377" s="5">
        <v>0</v>
      </c>
      <c r="P377" s="5">
        <v>24.45</v>
      </c>
    </row>
    <row r="378" spans="1:16" ht="13.5" customHeight="1" x14ac:dyDescent="0.3">
      <c r="A378" s="61" t="s">
        <v>1824</v>
      </c>
      <c r="B378" s="61"/>
      <c r="C378" s="62"/>
      <c r="D378" s="63"/>
      <c r="E378" s="63"/>
      <c r="F378" s="64"/>
      <c r="G378" s="5">
        <v>48.9</v>
      </c>
      <c r="H378" s="5">
        <v>0</v>
      </c>
      <c r="I378" s="5">
        <v>0</v>
      </c>
      <c r="J378" s="5">
        <v>9.7799999999999994</v>
      </c>
      <c r="K378" s="5">
        <v>9.7799999999999994</v>
      </c>
      <c r="L378" s="5">
        <v>0</v>
      </c>
      <c r="M378" s="5">
        <v>0</v>
      </c>
      <c r="N378" s="5">
        <v>9.7799999999999994</v>
      </c>
      <c r="O378" s="5">
        <v>0</v>
      </c>
      <c r="P378" s="5">
        <v>9.7799999999999994</v>
      </c>
    </row>
    <row r="379" spans="1:16" ht="13.5" customHeight="1" x14ac:dyDescent="0.3">
      <c r="A379" s="61" t="s">
        <v>1825</v>
      </c>
      <c r="B379" s="61"/>
      <c r="C379" s="62"/>
      <c r="D379" s="63"/>
      <c r="E379" s="63"/>
      <c r="F379" s="64"/>
      <c r="G379" s="5">
        <v>48.9</v>
      </c>
      <c r="H379" s="5">
        <v>0</v>
      </c>
      <c r="I379" s="5">
        <v>0</v>
      </c>
      <c r="J379" s="5">
        <v>215</v>
      </c>
      <c r="K379" s="5">
        <v>215</v>
      </c>
      <c r="L379" s="5">
        <v>0</v>
      </c>
      <c r="M379" s="5">
        <v>0</v>
      </c>
      <c r="N379" s="5">
        <v>215</v>
      </c>
      <c r="O379" s="5">
        <v>0</v>
      </c>
      <c r="P379" s="5">
        <v>215</v>
      </c>
    </row>
    <row r="380" spans="1:16" ht="13.5" customHeight="1" x14ac:dyDescent="0.3">
      <c r="A380" s="35" t="s">
        <v>189</v>
      </c>
      <c r="B380" s="35" t="s">
        <v>190</v>
      </c>
      <c r="C380" s="36" t="s">
        <v>191</v>
      </c>
      <c r="D380" s="37">
        <v>0</v>
      </c>
      <c r="E380" s="37"/>
      <c r="F380" s="38"/>
      <c r="G380" s="60"/>
      <c r="H380" s="60"/>
      <c r="I380" s="60"/>
      <c r="J380" s="39">
        <v>2474.88</v>
      </c>
      <c r="K380" s="39">
        <v>842.92</v>
      </c>
      <c r="L380" s="39">
        <v>0</v>
      </c>
      <c r="M380" s="39">
        <v>0</v>
      </c>
      <c r="N380" s="39">
        <v>0</v>
      </c>
      <c r="O380" s="39">
        <v>0</v>
      </c>
      <c r="P380" s="39">
        <v>3317.8</v>
      </c>
    </row>
    <row r="381" spans="1:16" ht="13.5" customHeight="1" x14ac:dyDescent="0.3">
      <c r="A381" s="61" t="s">
        <v>1820</v>
      </c>
      <c r="B381" s="61"/>
      <c r="C381" s="62"/>
      <c r="D381" s="63"/>
      <c r="E381" s="63"/>
      <c r="F381" s="64"/>
      <c r="G381" s="5">
        <v>78.099999999999994</v>
      </c>
      <c r="H381" s="5">
        <v>0</v>
      </c>
      <c r="I381" s="5">
        <v>0</v>
      </c>
      <c r="J381" s="5">
        <v>1146.5</v>
      </c>
      <c r="K381" s="5">
        <v>573.25</v>
      </c>
      <c r="L381" s="5">
        <v>0</v>
      </c>
      <c r="M381" s="5">
        <v>0</v>
      </c>
      <c r="N381" s="5">
        <v>0</v>
      </c>
      <c r="O381" s="5">
        <v>0</v>
      </c>
      <c r="P381" s="5">
        <v>1719.75</v>
      </c>
    </row>
    <row r="382" spans="1:16" ht="13.5" customHeight="1" x14ac:dyDescent="0.3">
      <c r="A382" s="61" t="s">
        <v>1821</v>
      </c>
      <c r="B382" s="61"/>
      <c r="C382" s="62"/>
      <c r="D382" s="63"/>
      <c r="E382" s="63"/>
      <c r="F382" s="64"/>
      <c r="G382" s="5">
        <v>78.099999999999994</v>
      </c>
      <c r="H382" s="5">
        <v>0</v>
      </c>
      <c r="I382" s="5">
        <v>0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</row>
    <row r="383" spans="1:16" ht="13.5" customHeight="1" x14ac:dyDescent="0.3">
      <c r="A383" s="61" t="s">
        <v>1822</v>
      </c>
      <c r="B383" s="61"/>
      <c r="C383" s="62"/>
      <c r="D383" s="63"/>
      <c r="E383" s="63"/>
      <c r="F383" s="64"/>
      <c r="G383" s="5">
        <v>78.099999999999994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</row>
    <row r="384" spans="1:16" ht="13.5" customHeight="1" x14ac:dyDescent="0.3">
      <c r="A384" s="61" t="s">
        <v>1823</v>
      </c>
      <c r="B384" s="61"/>
      <c r="C384" s="62"/>
      <c r="D384" s="63"/>
      <c r="E384" s="63"/>
      <c r="F384" s="64"/>
      <c r="G384" s="5">
        <v>78.099999999999994</v>
      </c>
      <c r="H384" s="5">
        <v>0</v>
      </c>
      <c r="I384" s="5">
        <v>0</v>
      </c>
      <c r="J384" s="5">
        <v>78.099999999999994</v>
      </c>
      <c r="K384" s="5">
        <v>39.049999999999997</v>
      </c>
      <c r="L384" s="5">
        <v>0</v>
      </c>
      <c r="M384" s="5">
        <v>0</v>
      </c>
      <c r="N384" s="5">
        <v>0</v>
      </c>
      <c r="O384" s="5">
        <v>0</v>
      </c>
      <c r="P384" s="5">
        <v>117.15</v>
      </c>
    </row>
    <row r="385" spans="1:16" ht="13.5" customHeight="1" x14ac:dyDescent="0.3">
      <c r="A385" s="61" t="s">
        <v>1824</v>
      </c>
      <c r="B385" s="61"/>
      <c r="C385" s="62"/>
      <c r="D385" s="63"/>
      <c r="E385" s="63"/>
      <c r="F385" s="64"/>
      <c r="G385" s="5">
        <v>78.099999999999994</v>
      </c>
      <c r="H385" s="5">
        <v>0</v>
      </c>
      <c r="I385" s="5">
        <v>0</v>
      </c>
      <c r="J385" s="5">
        <v>31.24</v>
      </c>
      <c r="K385" s="5">
        <v>15.62</v>
      </c>
      <c r="L385" s="5">
        <v>0</v>
      </c>
      <c r="M385" s="5">
        <v>0</v>
      </c>
      <c r="N385" s="5">
        <v>0</v>
      </c>
      <c r="O385" s="5">
        <v>0</v>
      </c>
      <c r="P385" s="5">
        <v>46.86</v>
      </c>
    </row>
    <row r="386" spans="1:16" ht="13.5" customHeight="1" x14ac:dyDescent="0.3">
      <c r="A386" s="61" t="s">
        <v>1825</v>
      </c>
      <c r="B386" s="61"/>
      <c r="C386" s="62"/>
      <c r="D386" s="63"/>
      <c r="E386" s="63"/>
      <c r="F386" s="64"/>
      <c r="G386" s="5">
        <v>78.099999999999994</v>
      </c>
      <c r="H386" s="5">
        <v>0</v>
      </c>
      <c r="I386" s="5">
        <v>0</v>
      </c>
      <c r="J386" s="5">
        <v>1219.04</v>
      </c>
      <c r="K386" s="5">
        <v>215</v>
      </c>
      <c r="L386" s="5">
        <v>0</v>
      </c>
      <c r="M386" s="5">
        <v>0</v>
      </c>
      <c r="N386" s="5">
        <v>0</v>
      </c>
      <c r="O386" s="5">
        <v>0</v>
      </c>
      <c r="P386" s="5">
        <v>1434.04</v>
      </c>
    </row>
    <row r="387" spans="1:16" ht="13.5" customHeight="1" x14ac:dyDescent="0.3">
      <c r="A387" s="35" t="s">
        <v>192</v>
      </c>
      <c r="B387" s="35" t="s">
        <v>193</v>
      </c>
      <c r="C387" s="36" t="s">
        <v>194</v>
      </c>
      <c r="D387" s="37">
        <v>0</v>
      </c>
      <c r="E387" s="37"/>
      <c r="F387" s="38"/>
      <c r="G387" s="60"/>
      <c r="H387" s="60"/>
      <c r="I387" s="60"/>
      <c r="J387" s="39">
        <v>1361.5</v>
      </c>
      <c r="K387" s="39">
        <v>825.24</v>
      </c>
      <c r="L387" s="39">
        <v>0</v>
      </c>
      <c r="M387" s="39">
        <v>0</v>
      </c>
      <c r="N387" s="39">
        <v>1361.5</v>
      </c>
      <c r="O387" s="39">
        <v>0</v>
      </c>
      <c r="P387" s="39">
        <v>825.24</v>
      </c>
    </row>
    <row r="388" spans="1:16" ht="13.5" customHeight="1" x14ac:dyDescent="0.3">
      <c r="A388" s="61" t="s">
        <v>1820</v>
      </c>
      <c r="B388" s="61"/>
      <c r="C388" s="62"/>
      <c r="D388" s="63"/>
      <c r="E388" s="63"/>
      <c r="F388" s="64"/>
      <c r="G388" s="5">
        <v>75.900000000000006</v>
      </c>
      <c r="H388" s="5">
        <v>0</v>
      </c>
      <c r="I388" s="5">
        <v>0</v>
      </c>
      <c r="J388" s="5">
        <v>557.11</v>
      </c>
      <c r="K388" s="5">
        <v>557.11</v>
      </c>
      <c r="L388" s="5">
        <v>0</v>
      </c>
      <c r="M388" s="5">
        <v>0</v>
      </c>
      <c r="N388" s="5">
        <v>557.11</v>
      </c>
      <c r="O388" s="5">
        <v>0</v>
      </c>
      <c r="P388" s="5">
        <v>557.11</v>
      </c>
    </row>
    <row r="389" spans="1:16" ht="13.5" customHeight="1" x14ac:dyDescent="0.3">
      <c r="A389" s="61" t="s">
        <v>1821</v>
      </c>
      <c r="B389" s="61"/>
      <c r="C389" s="62"/>
      <c r="D389" s="63"/>
      <c r="E389" s="63"/>
      <c r="F389" s="64"/>
      <c r="G389" s="5">
        <v>75.900000000000006</v>
      </c>
      <c r="H389" s="5">
        <v>0</v>
      </c>
      <c r="I389" s="5">
        <v>0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</row>
    <row r="390" spans="1:16" ht="13.5" customHeight="1" x14ac:dyDescent="0.3">
      <c r="A390" s="61" t="s">
        <v>1822</v>
      </c>
      <c r="B390" s="61"/>
      <c r="C390" s="62"/>
      <c r="D390" s="63"/>
      <c r="E390" s="63"/>
      <c r="F390" s="64"/>
      <c r="G390" s="5">
        <v>75.900000000000006</v>
      </c>
      <c r="H390" s="5">
        <v>0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</row>
    <row r="391" spans="1:16" ht="13.5" customHeight="1" x14ac:dyDescent="0.3">
      <c r="A391" s="61" t="s">
        <v>1823</v>
      </c>
      <c r="B391" s="61"/>
      <c r="C391" s="62"/>
      <c r="D391" s="63"/>
      <c r="E391" s="63"/>
      <c r="F391" s="64"/>
      <c r="G391" s="5">
        <v>75.900000000000006</v>
      </c>
      <c r="H391" s="5">
        <v>0</v>
      </c>
      <c r="I391" s="5">
        <v>0</v>
      </c>
      <c r="J391" s="5">
        <v>113.85</v>
      </c>
      <c r="K391" s="5">
        <v>37.950000000000003</v>
      </c>
      <c r="L391" s="5">
        <v>0</v>
      </c>
      <c r="M391" s="5">
        <v>0</v>
      </c>
      <c r="N391" s="5">
        <v>113.85</v>
      </c>
      <c r="O391" s="5">
        <v>0</v>
      </c>
      <c r="P391" s="5">
        <v>37.950000000000003</v>
      </c>
    </row>
    <row r="392" spans="1:16" ht="13.5" customHeight="1" x14ac:dyDescent="0.3">
      <c r="A392" s="61" t="s">
        <v>1824</v>
      </c>
      <c r="B392" s="61"/>
      <c r="C392" s="62"/>
      <c r="D392" s="63"/>
      <c r="E392" s="63"/>
      <c r="F392" s="64"/>
      <c r="G392" s="5">
        <v>75.900000000000006</v>
      </c>
      <c r="H392" s="5">
        <v>0</v>
      </c>
      <c r="I392" s="5">
        <v>0</v>
      </c>
      <c r="J392" s="5">
        <v>45.54</v>
      </c>
      <c r="K392" s="5">
        <v>15.18</v>
      </c>
      <c r="L392" s="5">
        <v>0</v>
      </c>
      <c r="M392" s="5">
        <v>0</v>
      </c>
      <c r="N392" s="5">
        <v>45.54</v>
      </c>
      <c r="O392" s="5">
        <v>0</v>
      </c>
      <c r="P392" s="5">
        <v>15.18</v>
      </c>
    </row>
    <row r="393" spans="1:16" ht="13.5" customHeight="1" x14ac:dyDescent="0.3">
      <c r="A393" s="61" t="s">
        <v>1825</v>
      </c>
      <c r="B393" s="61"/>
      <c r="C393" s="62"/>
      <c r="D393" s="63"/>
      <c r="E393" s="63"/>
      <c r="F393" s="64"/>
      <c r="G393" s="5">
        <v>75.900000000000006</v>
      </c>
      <c r="H393" s="5">
        <v>0</v>
      </c>
      <c r="I393" s="5">
        <v>0</v>
      </c>
      <c r="J393" s="5">
        <v>645</v>
      </c>
      <c r="K393" s="5">
        <v>215</v>
      </c>
      <c r="L393" s="5">
        <v>0</v>
      </c>
      <c r="M393" s="5">
        <v>0</v>
      </c>
      <c r="N393" s="5">
        <v>645</v>
      </c>
      <c r="O393" s="5">
        <v>0</v>
      </c>
      <c r="P393" s="5">
        <v>215</v>
      </c>
    </row>
    <row r="394" spans="1:16" ht="13.5" customHeight="1" x14ac:dyDescent="0.3">
      <c r="A394" s="35" t="s">
        <v>195</v>
      </c>
      <c r="B394" s="35" t="s">
        <v>196</v>
      </c>
      <c r="C394" s="36" t="s">
        <v>197</v>
      </c>
      <c r="D394" s="37">
        <v>0</v>
      </c>
      <c r="E394" s="37"/>
      <c r="F394" s="38"/>
      <c r="G394" s="60"/>
      <c r="H394" s="60"/>
      <c r="I394" s="60"/>
      <c r="J394" s="39">
        <v>862.47</v>
      </c>
      <c r="K394" s="39">
        <v>862.47</v>
      </c>
      <c r="L394" s="39">
        <v>0</v>
      </c>
      <c r="M394" s="39">
        <v>0</v>
      </c>
      <c r="N394" s="39">
        <v>1724.94</v>
      </c>
      <c r="O394" s="39">
        <v>0</v>
      </c>
      <c r="P394" s="39">
        <v>0</v>
      </c>
    </row>
    <row r="395" spans="1:16" ht="13.5" customHeight="1" x14ac:dyDescent="0.3">
      <c r="A395" s="61" t="s">
        <v>1820</v>
      </c>
      <c r="B395" s="61"/>
      <c r="C395" s="62"/>
      <c r="D395" s="63"/>
      <c r="E395" s="63"/>
      <c r="F395" s="64"/>
      <c r="G395" s="5">
        <v>76.8</v>
      </c>
      <c r="H395" s="5">
        <v>0</v>
      </c>
      <c r="I395" s="5">
        <v>0</v>
      </c>
      <c r="J395" s="5">
        <v>563.71</v>
      </c>
      <c r="K395" s="5">
        <v>563.71</v>
      </c>
      <c r="L395" s="5">
        <v>0</v>
      </c>
      <c r="M395" s="5">
        <v>0</v>
      </c>
      <c r="N395" s="5">
        <v>1127.42</v>
      </c>
      <c r="O395" s="5">
        <v>0</v>
      </c>
      <c r="P395" s="5">
        <v>0</v>
      </c>
    </row>
    <row r="396" spans="1:16" ht="13.5" customHeight="1" x14ac:dyDescent="0.3">
      <c r="A396" s="61" t="s">
        <v>1821</v>
      </c>
      <c r="B396" s="61"/>
      <c r="C396" s="62"/>
      <c r="D396" s="63"/>
      <c r="E396" s="63"/>
      <c r="F396" s="64"/>
      <c r="G396" s="5">
        <v>76.8</v>
      </c>
      <c r="H396" s="5">
        <v>0</v>
      </c>
      <c r="I396" s="5">
        <v>0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</row>
    <row r="397" spans="1:16" ht="13.5" customHeight="1" x14ac:dyDescent="0.3">
      <c r="A397" s="61" t="s">
        <v>1822</v>
      </c>
      <c r="B397" s="61"/>
      <c r="C397" s="62"/>
      <c r="D397" s="63"/>
      <c r="E397" s="63"/>
      <c r="F397" s="64"/>
      <c r="G397" s="5">
        <v>76.8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</row>
    <row r="398" spans="1:16" ht="13.5" customHeight="1" x14ac:dyDescent="0.3">
      <c r="A398" s="61" t="s">
        <v>1823</v>
      </c>
      <c r="B398" s="61"/>
      <c r="C398" s="62"/>
      <c r="D398" s="63"/>
      <c r="E398" s="63"/>
      <c r="F398" s="64"/>
      <c r="G398" s="5">
        <v>76.8</v>
      </c>
      <c r="H398" s="5">
        <v>0</v>
      </c>
      <c r="I398" s="5">
        <v>0</v>
      </c>
      <c r="J398" s="5">
        <v>38.4</v>
      </c>
      <c r="K398" s="5">
        <v>38.4</v>
      </c>
      <c r="L398" s="5">
        <v>0</v>
      </c>
      <c r="M398" s="5">
        <v>0</v>
      </c>
      <c r="N398" s="5">
        <v>76.8</v>
      </c>
      <c r="O398" s="5">
        <v>0</v>
      </c>
      <c r="P398" s="5">
        <v>0</v>
      </c>
    </row>
    <row r="399" spans="1:16" ht="13.5" customHeight="1" x14ac:dyDescent="0.3">
      <c r="A399" s="61" t="s">
        <v>1824</v>
      </c>
      <c r="B399" s="61"/>
      <c r="C399" s="62"/>
      <c r="D399" s="63"/>
      <c r="E399" s="63"/>
      <c r="F399" s="64"/>
      <c r="G399" s="5">
        <v>76.8</v>
      </c>
      <c r="H399" s="5">
        <v>0</v>
      </c>
      <c r="I399" s="5">
        <v>0</v>
      </c>
      <c r="J399" s="5">
        <v>15.36</v>
      </c>
      <c r="K399" s="5">
        <v>15.36</v>
      </c>
      <c r="L399" s="5">
        <v>0</v>
      </c>
      <c r="M399" s="5">
        <v>0</v>
      </c>
      <c r="N399" s="5">
        <v>30.72</v>
      </c>
      <c r="O399" s="5">
        <v>0</v>
      </c>
      <c r="P399" s="5">
        <v>0</v>
      </c>
    </row>
    <row r="400" spans="1:16" ht="13.5" customHeight="1" x14ac:dyDescent="0.3">
      <c r="A400" s="61" t="s">
        <v>1825</v>
      </c>
      <c r="B400" s="61"/>
      <c r="C400" s="62"/>
      <c r="D400" s="63"/>
      <c r="E400" s="63"/>
      <c r="F400" s="64"/>
      <c r="G400" s="5">
        <v>76.8</v>
      </c>
      <c r="H400" s="5">
        <v>0</v>
      </c>
      <c r="I400" s="5">
        <v>0</v>
      </c>
      <c r="J400" s="5">
        <v>215</v>
      </c>
      <c r="K400" s="5">
        <v>215</v>
      </c>
      <c r="L400" s="5">
        <v>0</v>
      </c>
      <c r="M400" s="5">
        <v>0</v>
      </c>
      <c r="N400" s="5">
        <v>430</v>
      </c>
      <c r="O400" s="5">
        <v>0</v>
      </c>
      <c r="P400" s="5">
        <v>0</v>
      </c>
    </row>
    <row r="401" spans="1:16" ht="13.5" customHeight="1" x14ac:dyDescent="0.3">
      <c r="A401" s="61" t="s">
        <v>1826</v>
      </c>
      <c r="B401" s="61"/>
      <c r="C401" s="62"/>
      <c r="D401" s="63"/>
      <c r="E401" s="63"/>
      <c r="F401" s="64"/>
      <c r="G401" s="5">
        <v>3</v>
      </c>
      <c r="H401" s="5">
        <v>0</v>
      </c>
      <c r="I401" s="5">
        <v>0</v>
      </c>
      <c r="J401" s="5">
        <v>30</v>
      </c>
      <c r="K401" s="5">
        <v>30</v>
      </c>
      <c r="L401" s="5">
        <v>0</v>
      </c>
      <c r="M401" s="5">
        <v>0</v>
      </c>
      <c r="N401" s="5">
        <v>60</v>
      </c>
      <c r="O401" s="5">
        <v>0</v>
      </c>
      <c r="P401" s="5">
        <v>0</v>
      </c>
    </row>
    <row r="402" spans="1:16" ht="13.5" customHeight="1" x14ac:dyDescent="0.3">
      <c r="A402" s="35" t="s">
        <v>198</v>
      </c>
      <c r="B402" s="35" t="s">
        <v>199</v>
      </c>
      <c r="C402" s="36" t="s">
        <v>200</v>
      </c>
      <c r="D402" s="37">
        <v>0</v>
      </c>
      <c r="E402" s="37"/>
      <c r="F402" s="38"/>
      <c r="G402" s="60"/>
      <c r="H402" s="60"/>
      <c r="I402" s="60"/>
      <c r="J402" s="39">
        <v>978.8</v>
      </c>
      <c r="K402" s="39">
        <v>978.8</v>
      </c>
      <c r="L402" s="39">
        <v>0</v>
      </c>
      <c r="M402" s="39">
        <v>0</v>
      </c>
      <c r="N402" s="39">
        <v>978.8</v>
      </c>
      <c r="O402" s="39">
        <v>0</v>
      </c>
      <c r="P402" s="39">
        <v>978.8</v>
      </c>
    </row>
    <row r="403" spans="1:16" ht="13.5" customHeight="1" x14ac:dyDescent="0.3">
      <c r="A403" s="61" t="s">
        <v>1820</v>
      </c>
      <c r="B403" s="61"/>
      <c r="C403" s="62"/>
      <c r="D403" s="63"/>
      <c r="E403" s="63"/>
      <c r="F403" s="64"/>
      <c r="G403" s="5">
        <v>95</v>
      </c>
      <c r="H403" s="5">
        <v>0</v>
      </c>
      <c r="I403" s="5">
        <v>0</v>
      </c>
      <c r="J403" s="5">
        <v>697.3</v>
      </c>
      <c r="K403" s="5">
        <v>697.3</v>
      </c>
      <c r="L403" s="5">
        <v>0</v>
      </c>
      <c r="M403" s="5">
        <v>0</v>
      </c>
      <c r="N403" s="5">
        <v>697.3</v>
      </c>
      <c r="O403" s="5">
        <v>0</v>
      </c>
      <c r="P403" s="5">
        <v>697.3</v>
      </c>
    </row>
    <row r="404" spans="1:16" ht="13.5" customHeight="1" x14ac:dyDescent="0.3">
      <c r="A404" s="61" t="s">
        <v>1821</v>
      </c>
      <c r="B404" s="61"/>
      <c r="C404" s="62"/>
      <c r="D404" s="63"/>
      <c r="E404" s="63"/>
      <c r="F404" s="64"/>
      <c r="G404" s="5">
        <v>95</v>
      </c>
      <c r="H404" s="5">
        <v>0</v>
      </c>
      <c r="I404" s="5">
        <v>0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</row>
    <row r="405" spans="1:16" ht="13.5" customHeight="1" x14ac:dyDescent="0.3">
      <c r="A405" s="61" t="s">
        <v>1822</v>
      </c>
      <c r="B405" s="61"/>
      <c r="C405" s="62"/>
      <c r="D405" s="63"/>
      <c r="E405" s="63"/>
      <c r="F405" s="64"/>
      <c r="G405" s="5">
        <v>95</v>
      </c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</row>
    <row r="406" spans="1:16" ht="13.5" customHeight="1" x14ac:dyDescent="0.3">
      <c r="A406" s="61" t="s">
        <v>1823</v>
      </c>
      <c r="B406" s="61"/>
      <c r="C406" s="62"/>
      <c r="D406" s="63"/>
      <c r="E406" s="63"/>
      <c r="F406" s="64"/>
      <c r="G406" s="5">
        <v>95</v>
      </c>
      <c r="H406" s="5">
        <v>0</v>
      </c>
      <c r="I406" s="5">
        <v>0</v>
      </c>
      <c r="J406" s="5">
        <v>47.5</v>
      </c>
      <c r="K406" s="5">
        <v>47.5</v>
      </c>
      <c r="L406" s="5">
        <v>0</v>
      </c>
      <c r="M406" s="5">
        <v>0</v>
      </c>
      <c r="N406" s="5">
        <v>47.5</v>
      </c>
      <c r="O406" s="5">
        <v>0</v>
      </c>
      <c r="P406" s="5">
        <v>47.5</v>
      </c>
    </row>
    <row r="407" spans="1:16" ht="13.5" customHeight="1" x14ac:dyDescent="0.3">
      <c r="A407" s="61" t="s">
        <v>1824</v>
      </c>
      <c r="B407" s="61"/>
      <c r="C407" s="62"/>
      <c r="D407" s="63"/>
      <c r="E407" s="63"/>
      <c r="F407" s="64"/>
      <c r="G407" s="5">
        <v>95</v>
      </c>
      <c r="H407" s="5">
        <v>0</v>
      </c>
      <c r="I407" s="5">
        <v>0</v>
      </c>
      <c r="J407" s="5">
        <v>19</v>
      </c>
      <c r="K407" s="5">
        <v>19</v>
      </c>
      <c r="L407" s="5">
        <v>0</v>
      </c>
      <c r="M407" s="5">
        <v>0</v>
      </c>
      <c r="N407" s="5">
        <v>19</v>
      </c>
      <c r="O407" s="5">
        <v>0</v>
      </c>
      <c r="P407" s="5">
        <v>19</v>
      </c>
    </row>
    <row r="408" spans="1:16" ht="13.5" customHeight="1" x14ac:dyDescent="0.3">
      <c r="A408" s="61" t="s">
        <v>1825</v>
      </c>
      <c r="B408" s="61"/>
      <c r="C408" s="62"/>
      <c r="D408" s="63"/>
      <c r="E408" s="63"/>
      <c r="F408" s="64"/>
      <c r="G408" s="5">
        <v>95</v>
      </c>
      <c r="H408" s="5">
        <v>0</v>
      </c>
      <c r="I408" s="5">
        <v>0</v>
      </c>
      <c r="J408" s="5">
        <v>215</v>
      </c>
      <c r="K408" s="5">
        <v>215</v>
      </c>
      <c r="L408" s="5">
        <v>0</v>
      </c>
      <c r="M408" s="5">
        <v>0</v>
      </c>
      <c r="N408" s="5">
        <v>215</v>
      </c>
      <c r="O408" s="5">
        <v>0</v>
      </c>
      <c r="P408" s="5">
        <v>215</v>
      </c>
    </row>
    <row r="409" spans="1:16" ht="13.5" customHeight="1" x14ac:dyDescent="0.3">
      <c r="A409" s="35" t="s">
        <v>201</v>
      </c>
      <c r="B409" s="35" t="s">
        <v>202</v>
      </c>
      <c r="C409" s="36" t="s">
        <v>203</v>
      </c>
      <c r="D409" s="37">
        <v>0</v>
      </c>
      <c r="E409" s="37"/>
      <c r="F409" s="38"/>
      <c r="G409" s="60"/>
      <c r="H409" s="60"/>
      <c r="I409" s="60"/>
      <c r="J409" s="39">
        <v>752.88</v>
      </c>
      <c r="K409" s="39">
        <v>752.88</v>
      </c>
      <c r="L409" s="39">
        <v>0</v>
      </c>
      <c r="M409" s="39">
        <v>0</v>
      </c>
      <c r="N409" s="39">
        <v>752.88</v>
      </c>
      <c r="O409" s="39">
        <v>0</v>
      </c>
      <c r="P409" s="39">
        <v>752.88</v>
      </c>
    </row>
    <row r="410" spans="1:16" ht="13.5" customHeight="1" x14ac:dyDescent="0.3">
      <c r="A410" s="61" t="s">
        <v>1820</v>
      </c>
      <c r="B410" s="61"/>
      <c r="C410" s="62"/>
      <c r="D410" s="63"/>
      <c r="E410" s="63"/>
      <c r="F410" s="64"/>
      <c r="G410" s="5">
        <v>66.900000000000006</v>
      </c>
      <c r="H410" s="5">
        <v>0</v>
      </c>
      <c r="I410" s="5">
        <v>0</v>
      </c>
      <c r="J410" s="5">
        <v>491.05</v>
      </c>
      <c r="K410" s="5">
        <v>491.05</v>
      </c>
      <c r="L410" s="5">
        <v>0</v>
      </c>
      <c r="M410" s="5">
        <v>0</v>
      </c>
      <c r="N410" s="5">
        <v>491.05</v>
      </c>
      <c r="O410" s="5">
        <v>0</v>
      </c>
      <c r="P410" s="5">
        <v>491.05</v>
      </c>
    </row>
    <row r="411" spans="1:16" ht="13.5" customHeight="1" x14ac:dyDescent="0.3">
      <c r="A411" s="61" t="s">
        <v>1821</v>
      </c>
      <c r="B411" s="61"/>
      <c r="C411" s="62"/>
      <c r="D411" s="63"/>
      <c r="E411" s="63"/>
      <c r="F411" s="64"/>
      <c r="G411" s="5">
        <v>66.900000000000006</v>
      </c>
      <c r="H411" s="5">
        <v>0</v>
      </c>
      <c r="I411" s="5">
        <v>0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</row>
    <row r="412" spans="1:16" ht="13.5" customHeight="1" x14ac:dyDescent="0.3">
      <c r="A412" s="61" t="s">
        <v>1822</v>
      </c>
      <c r="B412" s="61"/>
      <c r="C412" s="62"/>
      <c r="D412" s="63"/>
      <c r="E412" s="63"/>
      <c r="F412" s="64"/>
      <c r="G412" s="5">
        <v>66.900000000000006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</row>
    <row r="413" spans="1:16" ht="13.5" customHeight="1" x14ac:dyDescent="0.3">
      <c r="A413" s="61" t="s">
        <v>1823</v>
      </c>
      <c r="B413" s="61"/>
      <c r="C413" s="62"/>
      <c r="D413" s="63"/>
      <c r="E413" s="63"/>
      <c r="F413" s="64"/>
      <c r="G413" s="5">
        <v>66.900000000000006</v>
      </c>
      <c r="H413" s="5">
        <v>0</v>
      </c>
      <c r="I413" s="5">
        <v>0</v>
      </c>
      <c r="J413" s="5">
        <v>33.450000000000003</v>
      </c>
      <c r="K413" s="5">
        <v>33.450000000000003</v>
      </c>
      <c r="L413" s="5">
        <v>0</v>
      </c>
      <c r="M413" s="5">
        <v>0</v>
      </c>
      <c r="N413" s="5">
        <v>33.450000000000003</v>
      </c>
      <c r="O413" s="5">
        <v>0</v>
      </c>
      <c r="P413" s="5">
        <v>33.450000000000003</v>
      </c>
    </row>
    <row r="414" spans="1:16" ht="13.5" customHeight="1" x14ac:dyDescent="0.3">
      <c r="A414" s="61" t="s">
        <v>1824</v>
      </c>
      <c r="B414" s="61"/>
      <c r="C414" s="62"/>
      <c r="D414" s="63"/>
      <c r="E414" s="63"/>
      <c r="F414" s="64"/>
      <c r="G414" s="5">
        <v>66.900000000000006</v>
      </c>
      <c r="H414" s="5">
        <v>0</v>
      </c>
      <c r="I414" s="5">
        <v>0</v>
      </c>
      <c r="J414" s="5">
        <v>13.38</v>
      </c>
      <c r="K414" s="5">
        <v>13.38</v>
      </c>
      <c r="L414" s="5">
        <v>0</v>
      </c>
      <c r="M414" s="5">
        <v>0</v>
      </c>
      <c r="N414" s="5">
        <v>13.38</v>
      </c>
      <c r="O414" s="5">
        <v>0</v>
      </c>
      <c r="P414" s="5">
        <v>13.38</v>
      </c>
    </row>
    <row r="415" spans="1:16" ht="13.5" customHeight="1" x14ac:dyDescent="0.3">
      <c r="A415" s="61" t="s">
        <v>1825</v>
      </c>
      <c r="B415" s="61"/>
      <c r="C415" s="62"/>
      <c r="D415" s="63"/>
      <c r="E415" s="63"/>
      <c r="F415" s="64"/>
      <c r="G415" s="5">
        <v>66.900000000000006</v>
      </c>
      <c r="H415" s="5">
        <v>0</v>
      </c>
      <c r="I415" s="5">
        <v>0</v>
      </c>
      <c r="J415" s="5">
        <v>215</v>
      </c>
      <c r="K415" s="5">
        <v>215</v>
      </c>
      <c r="L415" s="5">
        <v>0</v>
      </c>
      <c r="M415" s="5">
        <v>0</v>
      </c>
      <c r="N415" s="5">
        <v>215</v>
      </c>
      <c r="O415" s="5">
        <v>0</v>
      </c>
      <c r="P415" s="5">
        <v>215</v>
      </c>
    </row>
    <row r="416" spans="1:16" ht="13.5" customHeight="1" x14ac:dyDescent="0.3">
      <c r="A416" s="35" t="s">
        <v>204</v>
      </c>
      <c r="B416" s="35" t="s">
        <v>205</v>
      </c>
      <c r="C416" s="36" t="s">
        <v>206</v>
      </c>
      <c r="D416" s="37">
        <v>0</v>
      </c>
      <c r="E416" s="37"/>
      <c r="F416" s="38"/>
      <c r="G416" s="60"/>
      <c r="H416" s="60"/>
      <c r="I416" s="60"/>
      <c r="J416" s="39">
        <v>4513.95</v>
      </c>
      <c r="K416" s="39">
        <v>607.35</v>
      </c>
      <c r="L416" s="39">
        <v>0</v>
      </c>
      <c r="M416" s="39">
        <v>0</v>
      </c>
      <c r="N416" s="39">
        <v>0</v>
      </c>
      <c r="O416" s="39">
        <v>0</v>
      </c>
      <c r="P416" s="39">
        <v>5121.3</v>
      </c>
    </row>
    <row r="417" spans="1:16" ht="13.5" customHeight="1" x14ac:dyDescent="0.3">
      <c r="A417" s="61" t="s">
        <v>1820</v>
      </c>
      <c r="B417" s="61"/>
      <c r="C417" s="62"/>
      <c r="D417" s="63"/>
      <c r="E417" s="63"/>
      <c r="F417" s="64"/>
      <c r="G417" s="5">
        <v>48.8</v>
      </c>
      <c r="H417" s="5">
        <v>0</v>
      </c>
      <c r="I417" s="5">
        <v>0</v>
      </c>
      <c r="J417" s="5">
        <v>2566.67</v>
      </c>
      <c r="K417" s="5">
        <v>358.19</v>
      </c>
      <c r="L417" s="5">
        <v>0</v>
      </c>
      <c r="M417" s="5">
        <v>0</v>
      </c>
      <c r="N417" s="5">
        <v>0</v>
      </c>
      <c r="O417" s="5">
        <v>0</v>
      </c>
      <c r="P417" s="5">
        <v>2924.86</v>
      </c>
    </row>
    <row r="418" spans="1:16" ht="13.5" customHeight="1" x14ac:dyDescent="0.3">
      <c r="A418" s="61" t="s">
        <v>1821</v>
      </c>
      <c r="B418" s="61"/>
      <c r="C418" s="62"/>
      <c r="D418" s="63"/>
      <c r="E418" s="63"/>
      <c r="F418" s="64"/>
      <c r="G418" s="5">
        <v>48.8</v>
      </c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</row>
    <row r="419" spans="1:16" ht="13.5" customHeight="1" x14ac:dyDescent="0.3">
      <c r="A419" s="61" t="s">
        <v>1822</v>
      </c>
      <c r="B419" s="61"/>
      <c r="C419" s="62"/>
      <c r="D419" s="63"/>
      <c r="E419" s="63"/>
      <c r="F419" s="64"/>
      <c r="G419" s="5">
        <v>48.8</v>
      </c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</row>
    <row r="420" spans="1:16" ht="13.5" customHeight="1" x14ac:dyDescent="0.3">
      <c r="A420" s="61" t="s">
        <v>1823</v>
      </c>
      <c r="B420" s="61"/>
      <c r="C420" s="62"/>
      <c r="D420" s="63"/>
      <c r="E420" s="63"/>
      <c r="F420" s="64"/>
      <c r="G420" s="5">
        <v>48.8</v>
      </c>
      <c r="H420" s="5">
        <v>0</v>
      </c>
      <c r="I420" s="5">
        <v>0</v>
      </c>
      <c r="J420" s="5">
        <v>195.2</v>
      </c>
      <c r="K420" s="5">
        <v>24.4</v>
      </c>
      <c r="L420" s="5">
        <v>0</v>
      </c>
      <c r="M420" s="5">
        <v>0</v>
      </c>
      <c r="N420" s="5">
        <v>0</v>
      </c>
      <c r="O420" s="5">
        <v>0</v>
      </c>
      <c r="P420" s="5">
        <v>219.6</v>
      </c>
    </row>
    <row r="421" spans="1:16" ht="13.5" customHeight="1" x14ac:dyDescent="0.3">
      <c r="A421" s="61" t="s">
        <v>1824</v>
      </c>
      <c r="B421" s="61"/>
      <c r="C421" s="62"/>
      <c r="D421" s="63"/>
      <c r="E421" s="63"/>
      <c r="F421" s="64"/>
      <c r="G421" s="5">
        <v>48.8</v>
      </c>
      <c r="H421" s="5">
        <v>0</v>
      </c>
      <c r="I421" s="5">
        <v>0</v>
      </c>
      <c r="J421" s="5">
        <v>78.08</v>
      </c>
      <c r="K421" s="5">
        <v>9.76</v>
      </c>
      <c r="L421" s="5">
        <v>0</v>
      </c>
      <c r="M421" s="5">
        <v>0</v>
      </c>
      <c r="N421" s="5">
        <v>0</v>
      </c>
      <c r="O421" s="5">
        <v>0</v>
      </c>
      <c r="P421" s="5">
        <v>87.84</v>
      </c>
    </row>
    <row r="422" spans="1:16" ht="13.5" customHeight="1" x14ac:dyDescent="0.3">
      <c r="A422" s="61" t="s">
        <v>1825</v>
      </c>
      <c r="B422" s="61"/>
      <c r="C422" s="62"/>
      <c r="D422" s="63"/>
      <c r="E422" s="63"/>
      <c r="F422" s="64"/>
      <c r="G422" s="5">
        <v>48.8</v>
      </c>
      <c r="H422" s="5">
        <v>0</v>
      </c>
      <c r="I422" s="5">
        <v>0</v>
      </c>
      <c r="J422" s="5">
        <v>1674</v>
      </c>
      <c r="K422" s="5">
        <v>215</v>
      </c>
      <c r="L422" s="5">
        <v>0</v>
      </c>
      <c r="M422" s="5">
        <v>0</v>
      </c>
      <c r="N422" s="5">
        <v>0</v>
      </c>
      <c r="O422" s="5">
        <v>0</v>
      </c>
      <c r="P422" s="5">
        <v>1889</v>
      </c>
    </row>
    <row r="423" spans="1:16" ht="13.5" customHeight="1" x14ac:dyDescent="0.3">
      <c r="A423" s="35" t="s">
        <v>207</v>
      </c>
      <c r="B423" s="35" t="s">
        <v>208</v>
      </c>
      <c r="C423" s="36" t="s">
        <v>209</v>
      </c>
      <c r="D423" s="37">
        <v>0</v>
      </c>
      <c r="E423" s="37"/>
      <c r="F423" s="38"/>
      <c r="G423" s="60"/>
      <c r="H423" s="60"/>
      <c r="I423" s="60"/>
      <c r="J423" s="39">
        <v>845.34</v>
      </c>
      <c r="K423" s="39">
        <v>845.34</v>
      </c>
      <c r="L423" s="39">
        <v>0</v>
      </c>
      <c r="M423" s="39">
        <v>0</v>
      </c>
      <c r="N423" s="39">
        <v>845.34</v>
      </c>
      <c r="O423" s="39">
        <v>0</v>
      </c>
      <c r="P423" s="39">
        <v>845.34</v>
      </c>
    </row>
    <row r="424" spans="1:16" ht="13.5" customHeight="1" x14ac:dyDescent="0.3">
      <c r="A424" s="61" t="s">
        <v>1820</v>
      </c>
      <c r="B424" s="61"/>
      <c r="C424" s="62"/>
      <c r="D424" s="63"/>
      <c r="E424" s="63"/>
      <c r="F424" s="64"/>
      <c r="G424" s="5">
        <v>78.400000000000006</v>
      </c>
      <c r="H424" s="5">
        <v>0</v>
      </c>
      <c r="I424" s="5">
        <v>0</v>
      </c>
      <c r="J424" s="5">
        <v>575.46</v>
      </c>
      <c r="K424" s="5">
        <v>575.46</v>
      </c>
      <c r="L424" s="5">
        <v>0</v>
      </c>
      <c r="M424" s="5">
        <v>0</v>
      </c>
      <c r="N424" s="5">
        <v>575.46</v>
      </c>
      <c r="O424" s="5">
        <v>0</v>
      </c>
      <c r="P424" s="5">
        <v>575.46</v>
      </c>
    </row>
    <row r="425" spans="1:16" ht="13.5" customHeight="1" x14ac:dyDescent="0.3">
      <c r="A425" s="61" t="s">
        <v>1821</v>
      </c>
      <c r="B425" s="61"/>
      <c r="C425" s="62"/>
      <c r="D425" s="63"/>
      <c r="E425" s="63"/>
      <c r="F425" s="64"/>
      <c r="G425" s="5">
        <v>78.400000000000006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</row>
    <row r="426" spans="1:16" ht="13.5" customHeight="1" x14ac:dyDescent="0.3">
      <c r="A426" s="61" t="s">
        <v>1822</v>
      </c>
      <c r="B426" s="61"/>
      <c r="C426" s="62"/>
      <c r="D426" s="63"/>
      <c r="E426" s="63"/>
      <c r="F426" s="64"/>
      <c r="G426" s="5">
        <v>78.400000000000006</v>
      </c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</row>
    <row r="427" spans="1:16" ht="13.5" customHeight="1" x14ac:dyDescent="0.3">
      <c r="A427" s="61" t="s">
        <v>1823</v>
      </c>
      <c r="B427" s="61"/>
      <c r="C427" s="62"/>
      <c r="D427" s="63"/>
      <c r="E427" s="63"/>
      <c r="F427" s="64"/>
      <c r="G427" s="5">
        <v>78.400000000000006</v>
      </c>
      <c r="H427" s="5">
        <v>0</v>
      </c>
      <c r="I427" s="5">
        <v>0</v>
      </c>
      <c r="J427" s="5">
        <v>39.200000000000003</v>
      </c>
      <c r="K427" s="5">
        <v>39.200000000000003</v>
      </c>
      <c r="L427" s="5">
        <v>0</v>
      </c>
      <c r="M427" s="5">
        <v>0</v>
      </c>
      <c r="N427" s="5">
        <v>39.200000000000003</v>
      </c>
      <c r="O427" s="5">
        <v>0</v>
      </c>
      <c r="P427" s="5">
        <v>39.200000000000003</v>
      </c>
    </row>
    <row r="428" spans="1:16" ht="13.5" customHeight="1" x14ac:dyDescent="0.3">
      <c r="A428" s="61" t="s">
        <v>1824</v>
      </c>
      <c r="B428" s="61"/>
      <c r="C428" s="62"/>
      <c r="D428" s="63"/>
      <c r="E428" s="63"/>
      <c r="F428" s="64"/>
      <c r="G428" s="5">
        <v>78.400000000000006</v>
      </c>
      <c r="H428" s="5">
        <v>0</v>
      </c>
      <c r="I428" s="5">
        <v>0</v>
      </c>
      <c r="J428" s="5">
        <v>15.68</v>
      </c>
      <c r="K428" s="5">
        <v>15.68</v>
      </c>
      <c r="L428" s="5">
        <v>0</v>
      </c>
      <c r="M428" s="5">
        <v>0</v>
      </c>
      <c r="N428" s="5">
        <v>15.68</v>
      </c>
      <c r="O428" s="5">
        <v>0</v>
      </c>
      <c r="P428" s="5">
        <v>15.68</v>
      </c>
    </row>
    <row r="429" spans="1:16" ht="13.5" customHeight="1" x14ac:dyDescent="0.3">
      <c r="A429" s="61" t="s">
        <v>1825</v>
      </c>
      <c r="B429" s="61"/>
      <c r="C429" s="62"/>
      <c r="D429" s="63"/>
      <c r="E429" s="63"/>
      <c r="F429" s="64"/>
      <c r="G429" s="5">
        <v>78.400000000000006</v>
      </c>
      <c r="H429" s="5">
        <v>0</v>
      </c>
      <c r="I429" s="5">
        <v>0</v>
      </c>
      <c r="J429" s="5">
        <v>215</v>
      </c>
      <c r="K429" s="5">
        <v>215</v>
      </c>
      <c r="L429" s="5">
        <v>0</v>
      </c>
      <c r="M429" s="5">
        <v>0</v>
      </c>
      <c r="N429" s="5">
        <v>215</v>
      </c>
      <c r="O429" s="5">
        <v>0</v>
      </c>
      <c r="P429" s="5">
        <v>215</v>
      </c>
    </row>
    <row r="430" spans="1:16" ht="13.5" customHeight="1" x14ac:dyDescent="0.3">
      <c r="A430" s="35" t="s">
        <v>210</v>
      </c>
      <c r="B430" s="35" t="s">
        <v>211</v>
      </c>
      <c r="C430" s="36" t="s">
        <v>212</v>
      </c>
      <c r="D430" s="37">
        <v>0</v>
      </c>
      <c r="E430" s="37"/>
      <c r="F430" s="38"/>
      <c r="G430" s="60"/>
      <c r="H430" s="60"/>
      <c r="I430" s="60"/>
      <c r="J430" s="39">
        <v>3220.06</v>
      </c>
      <c r="K430" s="39">
        <v>822.82</v>
      </c>
      <c r="L430" s="39">
        <v>0</v>
      </c>
      <c r="M430" s="39">
        <v>0</v>
      </c>
      <c r="N430" s="39">
        <v>0</v>
      </c>
      <c r="O430" s="39">
        <v>0</v>
      </c>
      <c r="P430" s="39">
        <v>4042.88</v>
      </c>
    </row>
    <row r="431" spans="1:16" ht="13.5" customHeight="1" x14ac:dyDescent="0.3">
      <c r="A431" s="61" t="s">
        <v>1820</v>
      </c>
      <c r="B431" s="61"/>
      <c r="C431" s="62"/>
      <c r="D431" s="63"/>
      <c r="E431" s="63"/>
      <c r="F431" s="64"/>
      <c r="G431" s="5">
        <v>75.599999999999994</v>
      </c>
      <c r="H431" s="5">
        <v>0</v>
      </c>
      <c r="I431" s="5">
        <v>0</v>
      </c>
      <c r="J431" s="5">
        <v>1612.54</v>
      </c>
      <c r="K431" s="5">
        <v>554.9</v>
      </c>
      <c r="L431" s="5">
        <v>0</v>
      </c>
      <c r="M431" s="5">
        <v>0</v>
      </c>
      <c r="N431" s="5">
        <v>0</v>
      </c>
      <c r="O431" s="5">
        <v>0</v>
      </c>
      <c r="P431" s="5">
        <v>2167.44</v>
      </c>
    </row>
    <row r="432" spans="1:16" ht="13.5" customHeight="1" x14ac:dyDescent="0.3">
      <c r="A432" s="61" t="s">
        <v>1821</v>
      </c>
      <c r="B432" s="61"/>
      <c r="C432" s="62"/>
      <c r="D432" s="63"/>
      <c r="E432" s="63"/>
      <c r="F432" s="64"/>
      <c r="G432" s="5">
        <v>75.599999999999994</v>
      </c>
      <c r="H432" s="5">
        <v>0</v>
      </c>
      <c r="I432" s="5">
        <v>0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</row>
    <row r="433" spans="1:16" ht="13.5" customHeight="1" x14ac:dyDescent="0.3">
      <c r="A433" s="61" t="s">
        <v>1822</v>
      </c>
      <c r="B433" s="61"/>
      <c r="C433" s="62"/>
      <c r="D433" s="63"/>
      <c r="E433" s="63"/>
      <c r="F433" s="64"/>
      <c r="G433" s="5">
        <v>75.599999999999994</v>
      </c>
      <c r="H433" s="5">
        <v>0</v>
      </c>
      <c r="I433" s="5">
        <v>0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</row>
    <row r="434" spans="1:16" ht="13.5" customHeight="1" x14ac:dyDescent="0.3">
      <c r="A434" s="61" t="s">
        <v>1823</v>
      </c>
      <c r="B434" s="61"/>
      <c r="C434" s="62"/>
      <c r="D434" s="63"/>
      <c r="E434" s="63"/>
      <c r="F434" s="64"/>
      <c r="G434" s="5">
        <v>75.599999999999994</v>
      </c>
      <c r="H434" s="5">
        <v>0</v>
      </c>
      <c r="I434" s="5">
        <v>0</v>
      </c>
      <c r="J434" s="5">
        <v>226.8</v>
      </c>
      <c r="K434" s="5">
        <v>37.799999999999997</v>
      </c>
      <c r="L434" s="5">
        <v>0</v>
      </c>
      <c r="M434" s="5">
        <v>0</v>
      </c>
      <c r="N434" s="5">
        <v>0</v>
      </c>
      <c r="O434" s="5">
        <v>0</v>
      </c>
      <c r="P434" s="5">
        <v>264.60000000000002</v>
      </c>
    </row>
    <row r="435" spans="1:16" ht="13.5" customHeight="1" x14ac:dyDescent="0.3">
      <c r="A435" s="61" t="s">
        <v>1824</v>
      </c>
      <c r="B435" s="61"/>
      <c r="C435" s="62"/>
      <c r="D435" s="63"/>
      <c r="E435" s="63"/>
      <c r="F435" s="64"/>
      <c r="G435" s="5">
        <v>75.599999999999994</v>
      </c>
      <c r="H435" s="5">
        <v>0</v>
      </c>
      <c r="I435" s="5">
        <v>0</v>
      </c>
      <c r="J435" s="5">
        <v>90.72</v>
      </c>
      <c r="K435" s="5">
        <v>15.12</v>
      </c>
      <c r="L435" s="5">
        <v>0</v>
      </c>
      <c r="M435" s="5">
        <v>0</v>
      </c>
      <c r="N435" s="5">
        <v>0</v>
      </c>
      <c r="O435" s="5">
        <v>0</v>
      </c>
      <c r="P435" s="5">
        <v>105.84</v>
      </c>
    </row>
    <row r="436" spans="1:16" ht="13.5" customHeight="1" x14ac:dyDescent="0.3">
      <c r="A436" s="61" t="s">
        <v>1825</v>
      </c>
      <c r="B436" s="61"/>
      <c r="C436" s="62"/>
      <c r="D436" s="63"/>
      <c r="E436" s="63"/>
      <c r="F436" s="64"/>
      <c r="G436" s="5">
        <v>75.599999999999994</v>
      </c>
      <c r="H436" s="5">
        <v>0</v>
      </c>
      <c r="I436" s="5">
        <v>0</v>
      </c>
      <c r="J436" s="5">
        <v>1290</v>
      </c>
      <c r="K436" s="5">
        <v>215</v>
      </c>
      <c r="L436" s="5">
        <v>0</v>
      </c>
      <c r="M436" s="5">
        <v>0</v>
      </c>
      <c r="N436" s="5">
        <v>0</v>
      </c>
      <c r="O436" s="5">
        <v>0</v>
      </c>
      <c r="P436" s="5">
        <v>1505</v>
      </c>
    </row>
    <row r="437" spans="1:16" ht="13.5" customHeight="1" x14ac:dyDescent="0.3">
      <c r="A437" s="35" t="s">
        <v>213</v>
      </c>
      <c r="B437" s="35" t="s">
        <v>214</v>
      </c>
      <c r="C437" s="36" t="s">
        <v>215</v>
      </c>
      <c r="D437" s="37">
        <v>0</v>
      </c>
      <c r="E437" s="37"/>
      <c r="F437" s="38"/>
      <c r="G437" s="60"/>
      <c r="H437" s="60"/>
      <c r="I437" s="60"/>
      <c r="J437" s="39">
        <v>831.67</v>
      </c>
      <c r="K437" s="39">
        <v>831.67</v>
      </c>
      <c r="L437" s="39">
        <v>0</v>
      </c>
      <c r="M437" s="39">
        <v>0</v>
      </c>
      <c r="N437" s="39">
        <v>831.67</v>
      </c>
      <c r="O437" s="39">
        <v>0</v>
      </c>
      <c r="P437" s="39">
        <v>831.67</v>
      </c>
    </row>
    <row r="438" spans="1:16" ht="13.5" customHeight="1" x14ac:dyDescent="0.3">
      <c r="A438" s="61" t="s">
        <v>1820</v>
      </c>
      <c r="B438" s="61"/>
      <c r="C438" s="62"/>
      <c r="D438" s="63"/>
      <c r="E438" s="63"/>
      <c r="F438" s="64"/>
      <c r="G438" s="5">
        <v>76.7</v>
      </c>
      <c r="H438" s="5">
        <v>0</v>
      </c>
      <c r="I438" s="5">
        <v>0</v>
      </c>
      <c r="J438" s="5">
        <v>562.98</v>
      </c>
      <c r="K438" s="5">
        <v>562.98</v>
      </c>
      <c r="L438" s="5">
        <v>0</v>
      </c>
      <c r="M438" s="5">
        <v>0</v>
      </c>
      <c r="N438" s="5">
        <v>562.98</v>
      </c>
      <c r="O438" s="5">
        <v>0</v>
      </c>
      <c r="P438" s="5">
        <v>562.98</v>
      </c>
    </row>
    <row r="439" spans="1:16" ht="13.5" customHeight="1" x14ac:dyDescent="0.3">
      <c r="A439" s="61" t="s">
        <v>1821</v>
      </c>
      <c r="B439" s="61"/>
      <c r="C439" s="62"/>
      <c r="D439" s="63"/>
      <c r="E439" s="63"/>
      <c r="F439" s="64"/>
      <c r="G439" s="5">
        <v>76.7</v>
      </c>
      <c r="H439" s="5">
        <v>0</v>
      </c>
      <c r="I439" s="5">
        <v>0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</row>
    <row r="440" spans="1:16" ht="13.5" customHeight="1" x14ac:dyDescent="0.3">
      <c r="A440" s="61" t="s">
        <v>1822</v>
      </c>
      <c r="B440" s="61"/>
      <c r="C440" s="62"/>
      <c r="D440" s="63"/>
      <c r="E440" s="63"/>
      <c r="F440" s="64"/>
      <c r="G440" s="5">
        <v>76.7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</row>
    <row r="441" spans="1:16" ht="13.5" customHeight="1" x14ac:dyDescent="0.3">
      <c r="A441" s="61" t="s">
        <v>1823</v>
      </c>
      <c r="B441" s="61"/>
      <c r="C441" s="62"/>
      <c r="D441" s="63"/>
      <c r="E441" s="63"/>
      <c r="F441" s="64"/>
      <c r="G441" s="5">
        <v>76.7</v>
      </c>
      <c r="H441" s="5">
        <v>0</v>
      </c>
      <c r="I441" s="5">
        <v>0</v>
      </c>
      <c r="J441" s="5">
        <v>38.35</v>
      </c>
      <c r="K441" s="5">
        <v>38.35</v>
      </c>
      <c r="L441" s="5">
        <v>0</v>
      </c>
      <c r="M441" s="5">
        <v>0</v>
      </c>
      <c r="N441" s="5">
        <v>38.35</v>
      </c>
      <c r="O441" s="5">
        <v>0</v>
      </c>
      <c r="P441" s="5">
        <v>38.35</v>
      </c>
    </row>
    <row r="442" spans="1:16" ht="13.5" customHeight="1" x14ac:dyDescent="0.3">
      <c r="A442" s="61" t="s">
        <v>1824</v>
      </c>
      <c r="B442" s="61"/>
      <c r="C442" s="62"/>
      <c r="D442" s="63"/>
      <c r="E442" s="63"/>
      <c r="F442" s="64"/>
      <c r="G442" s="5">
        <v>76.7</v>
      </c>
      <c r="H442" s="5">
        <v>0</v>
      </c>
      <c r="I442" s="5">
        <v>0</v>
      </c>
      <c r="J442" s="5">
        <v>15.34</v>
      </c>
      <c r="K442" s="5">
        <v>15.34</v>
      </c>
      <c r="L442" s="5">
        <v>0</v>
      </c>
      <c r="M442" s="5">
        <v>0</v>
      </c>
      <c r="N442" s="5">
        <v>15.34</v>
      </c>
      <c r="O442" s="5">
        <v>0</v>
      </c>
      <c r="P442" s="5">
        <v>15.34</v>
      </c>
    </row>
    <row r="443" spans="1:16" ht="13.5" customHeight="1" x14ac:dyDescent="0.3">
      <c r="A443" s="61" t="s">
        <v>1825</v>
      </c>
      <c r="B443" s="61"/>
      <c r="C443" s="62"/>
      <c r="D443" s="63"/>
      <c r="E443" s="63"/>
      <c r="F443" s="64"/>
      <c r="G443" s="5">
        <v>76.7</v>
      </c>
      <c r="H443" s="5">
        <v>0</v>
      </c>
      <c r="I443" s="5">
        <v>0</v>
      </c>
      <c r="J443" s="5">
        <v>215</v>
      </c>
      <c r="K443" s="5">
        <v>215</v>
      </c>
      <c r="L443" s="5">
        <v>0</v>
      </c>
      <c r="M443" s="5">
        <v>0</v>
      </c>
      <c r="N443" s="5">
        <v>215</v>
      </c>
      <c r="O443" s="5">
        <v>0</v>
      </c>
      <c r="P443" s="5">
        <v>215</v>
      </c>
    </row>
    <row r="444" spans="1:16" ht="13.5" customHeight="1" x14ac:dyDescent="0.3">
      <c r="A444" s="35" t="s">
        <v>216</v>
      </c>
      <c r="B444" s="35" t="s">
        <v>217</v>
      </c>
      <c r="C444" s="36" t="s">
        <v>218</v>
      </c>
      <c r="D444" s="37">
        <v>0</v>
      </c>
      <c r="E444" s="37"/>
      <c r="F444" s="38"/>
      <c r="G444" s="60"/>
      <c r="H444" s="60"/>
      <c r="I444" s="60"/>
      <c r="J444" s="39">
        <v>979.6</v>
      </c>
      <c r="K444" s="39">
        <v>979.6</v>
      </c>
      <c r="L444" s="39">
        <v>0</v>
      </c>
      <c r="M444" s="39">
        <v>0</v>
      </c>
      <c r="N444" s="39">
        <v>979.6</v>
      </c>
      <c r="O444" s="39">
        <v>0</v>
      </c>
      <c r="P444" s="39">
        <v>979.6</v>
      </c>
    </row>
    <row r="445" spans="1:16" ht="13.5" customHeight="1" x14ac:dyDescent="0.3">
      <c r="A445" s="61" t="s">
        <v>1820</v>
      </c>
      <c r="B445" s="61"/>
      <c r="C445" s="62"/>
      <c r="D445" s="63"/>
      <c r="E445" s="63"/>
      <c r="F445" s="64"/>
      <c r="G445" s="5">
        <v>95.1</v>
      </c>
      <c r="H445" s="5">
        <v>0</v>
      </c>
      <c r="I445" s="5">
        <v>0</v>
      </c>
      <c r="J445" s="5">
        <v>698.03</v>
      </c>
      <c r="K445" s="5">
        <v>698.03</v>
      </c>
      <c r="L445" s="5">
        <v>0</v>
      </c>
      <c r="M445" s="5">
        <v>0</v>
      </c>
      <c r="N445" s="5">
        <v>698.03</v>
      </c>
      <c r="O445" s="5">
        <v>0</v>
      </c>
      <c r="P445" s="5">
        <v>698.03</v>
      </c>
    </row>
    <row r="446" spans="1:16" ht="13.5" customHeight="1" x14ac:dyDescent="0.3">
      <c r="A446" s="61" t="s">
        <v>1821</v>
      </c>
      <c r="B446" s="61"/>
      <c r="C446" s="62"/>
      <c r="D446" s="63"/>
      <c r="E446" s="63"/>
      <c r="F446" s="64"/>
      <c r="G446" s="5">
        <v>95.1</v>
      </c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</row>
    <row r="447" spans="1:16" ht="13.5" customHeight="1" x14ac:dyDescent="0.3">
      <c r="A447" s="61" t="s">
        <v>1822</v>
      </c>
      <c r="B447" s="61"/>
      <c r="C447" s="62"/>
      <c r="D447" s="63"/>
      <c r="E447" s="63"/>
      <c r="F447" s="64"/>
      <c r="G447" s="5">
        <v>95.1</v>
      </c>
      <c r="H447" s="5">
        <v>0</v>
      </c>
      <c r="I447" s="5">
        <v>0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</row>
    <row r="448" spans="1:16" ht="13.5" customHeight="1" x14ac:dyDescent="0.3">
      <c r="A448" s="61" t="s">
        <v>1823</v>
      </c>
      <c r="B448" s="61"/>
      <c r="C448" s="62"/>
      <c r="D448" s="63"/>
      <c r="E448" s="63"/>
      <c r="F448" s="64"/>
      <c r="G448" s="5">
        <v>95.1</v>
      </c>
      <c r="H448" s="5">
        <v>0</v>
      </c>
      <c r="I448" s="5">
        <v>0</v>
      </c>
      <c r="J448" s="5">
        <v>47.55</v>
      </c>
      <c r="K448" s="5">
        <v>47.55</v>
      </c>
      <c r="L448" s="5">
        <v>0</v>
      </c>
      <c r="M448" s="5">
        <v>0</v>
      </c>
      <c r="N448" s="5">
        <v>47.55</v>
      </c>
      <c r="O448" s="5">
        <v>0</v>
      </c>
      <c r="P448" s="5">
        <v>47.55</v>
      </c>
    </row>
    <row r="449" spans="1:16" ht="13.5" customHeight="1" x14ac:dyDescent="0.3">
      <c r="A449" s="61" t="s">
        <v>1824</v>
      </c>
      <c r="B449" s="61"/>
      <c r="C449" s="62"/>
      <c r="D449" s="63"/>
      <c r="E449" s="63"/>
      <c r="F449" s="64"/>
      <c r="G449" s="5">
        <v>95.1</v>
      </c>
      <c r="H449" s="5">
        <v>0</v>
      </c>
      <c r="I449" s="5">
        <v>0</v>
      </c>
      <c r="J449" s="5">
        <v>19.02</v>
      </c>
      <c r="K449" s="5">
        <v>19.02</v>
      </c>
      <c r="L449" s="5">
        <v>0</v>
      </c>
      <c r="M449" s="5">
        <v>0</v>
      </c>
      <c r="N449" s="5">
        <v>19.02</v>
      </c>
      <c r="O449" s="5">
        <v>0</v>
      </c>
      <c r="P449" s="5">
        <v>19.02</v>
      </c>
    </row>
    <row r="450" spans="1:16" ht="13.5" customHeight="1" x14ac:dyDescent="0.3">
      <c r="A450" s="61" t="s">
        <v>1825</v>
      </c>
      <c r="B450" s="61"/>
      <c r="C450" s="62"/>
      <c r="D450" s="63"/>
      <c r="E450" s="63"/>
      <c r="F450" s="64"/>
      <c r="G450" s="5">
        <v>95.1</v>
      </c>
      <c r="H450" s="5">
        <v>0</v>
      </c>
      <c r="I450" s="5">
        <v>0</v>
      </c>
      <c r="J450" s="5">
        <v>215</v>
      </c>
      <c r="K450" s="5">
        <v>215</v>
      </c>
      <c r="L450" s="5">
        <v>0</v>
      </c>
      <c r="M450" s="5">
        <v>0</v>
      </c>
      <c r="N450" s="5">
        <v>215</v>
      </c>
      <c r="O450" s="5">
        <v>0</v>
      </c>
      <c r="P450" s="5">
        <v>215</v>
      </c>
    </row>
    <row r="451" spans="1:16" ht="13.5" customHeight="1" x14ac:dyDescent="0.3">
      <c r="A451" s="35" t="s">
        <v>219</v>
      </c>
      <c r="B451" s="35" t="s">
        <v>220</v>
      </c>
      <c r="C451" s="36" t="s">
        <v>221</v>
      </c>
      <c r="D451" s="37">
        <v>0</v>
      </c>
      <c r="E451" s="37"/>
      <c r="F451" s="38"/>
      <c r="G451" s="60"/>
      <c r="H451" s="60"/>
      <c r="I451" s="60"/>
      <c r="J451" s="39">
        <v>752.07</v>
      </c>
      <c r="K451" s="39">
        <v>752.07</v>
      </c>
      <c r="L451" s="39">
        <v>0</v>
      </c>
      <c r="M451" s="39">
        <v>0</v>
      </c>
      <c r="N451" s="39">
        <v>752.07</v>
      </c>
      <c r="O451" s="39">
        <v>0</v>
      </c>
      <c r="P451" s="39">
        <v>752.07</v>
      </c>
    </row>
    <row r="452" spans="1:16" ht="13.5" customHeight="1" x14ac:dyDescent="0.3">
      <c r="A452" s="61" t="s">
        <v>1820</v>
      </c>
      <c r="B452" s="61"/>
      <c r="C452" s="62"/>
      <c r="D452" s="63"/>
      <c r="E452" s="63"/>
      <c r="F452" s="64"/>
      <c r="G452" s="5">
        <v>66.8</v>
      </c>
      <c r="H452" s="5">
        <v>0</v>
      </c>
      <c r="I452" s="5">
        <v>0</v>
      </c>
      <c r="J452" s="5">
        <v>490.31</v>
      </c>
      <c r="K452" s="5">
        <v>490.31</v>
      </c>
      <c r="L452" s="5">
        <v>0</v>
      </c>
      <c r="M452" s="5">
        <v>0</v>
      </c>
      <c r="N452" s="5">
        <v>490.31</v>
      </c>
      <c r="O452" s="5">
        <v>0</v>
      </c>
      <c r="P452" s="5">
        <v>490.31</v>
      </c>
    </row>
    <row r="453" spans="1:16" ht="13.5" customHeight="1" x14ac:dyDescent="0.3">
      <c r="A453" s="61" t="s">
        <v>1821</v>
      </c>
      <c r="B453" s="61"/>
      <c r="C453" s="62"/>
      <c r="D453" s="63"/>
      <c r="E453" s="63"/>
      <c r="F453" s="64"/>
      <c r="G453" s="5">
        <v>66.8</v>
      </c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</row>
    <row r="454" spans="1:16" ht="13.5" customHeight="1" x14ac:dyDescent="0.3">
      <c r="A454" s="61" t="s">
        <v>1822</v>
      </c>
      <c r="B454" s="61"/>
      <c r="C454" s="62"/>
      <c r="D454" s="63"/>
      <c r="E454" s="63"/>
      <c r="F454" s="64"/>
      <c r="G454" s="5">
        <v>66.8</v>
      </c>
      <c r="H454" s="5">
        <v>0</v>
      </c>
      <c r="I454" s="5">
        <v>0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</row>
    <row r="455" spans="1:16" ht="13.5" customHeight="1" x14ac:dyDescent="0.3">
      <c r="A455" s="61" t="s">
        <v>1823</v>
      </c>
      <c r="B455" s="61"/>
      <c r="C455" s="62"/>
      <c r="D455" s="63"/>
      <c r="E455" s="63"/>
      <c r="F455" s="64"/>
      <c r="G455" s="5">
        <v>66.8</v>
      </c>
      <c r="H455" s="5">
        <v>0</v>
      </c>
      <c r="I455" s="5">
        <v>0</v>
      </c>
      <c r="J455" s="5">
        <v>33.4</v>
      </c>
      <c r="K455" s="5">
        <v>33.4</v>
      </c>
      <c r="L455" s="5">
        <v>0</v>
      </c>
      <c r="M455" s="5">
        <v>0</v>
      </c>
      <c r="N455" s="5">
        <v>33.4</v>
      </c>
      <c r="O455" s="5">
        <v>0</v>
      </c>
      <c r="P455" s="5">
        <v>33.4</v>
      </c>
    </row>
    <row r="456" spans="1:16" ht="13.5" customHeight="1" x14ac:dyDescent="0.3">
      <c r="A456" s="61" t="s">
        <v>1824</v>
      </c>
      <c r="B456" s="61"/>
      <c r="C456" s="62"/>
      <c r="D456" s="63"/>
      <c r="E456" s="63"/>
      <c r="F456" s="64"/>
      <c r="G456" s="5">
        <v>66.8</v>
      </c>
      <c r="H456" s="5">
        <v>0</v>
      </c>
      <c r="I456" s="5">
        <v>0</v>
      </c>
      <c r="J456" s="5">
        <v>13.36</v>
      </c>
      <c r="K456" s="5">
        <v>13.36</v>
      </c>
      <c r="L456" s="5">
        <v>0</v>
      </c>
      <c r="M456" s="5">
        <v>0</v>
      </c>
      <c r="N456" s="5">
        <v>13.36</v>
      </c>
      <c r="O456" s="5">
        <v>0</v>
      </c>
      <c r="P456" s="5">
        <v>13.36</v>
      </c>
    </row>
    <row r="457" spans="1:16" ht="13.5" customHeight="1" x14ac:dyDescent="0.3">
      <c r="A457" s="61" t="s">
        <v>1825</v>
      </c>
      <c r="B457" s="61"/>
      <c r="C457" s="62"/>
      <c r="D457" s="63"/>
      <c r="E457" s="63"/>
      <c r="F457" s="64"/>
      <c r="G457" s="5">
        <v>66.8</v>
      </c>
      <c r="H457" s="5">
        <v>0</v>
      </c>
      <c r="I457" s="5">
        <v>0</v>
      </c>
      <c r="J457" s="5">
        <v>215</v>
      </c>
      <c r="K457" s="5">
        <v>215</v>
      </c>
      <c r="L457" s="5">
        <v>0</v>
      </c>
      <c r="M457" s="5">
        <v>0</v>
      </c>
      <c r="N457" s="5">
        <v>215</v>
      </c>
      <c r="O457" s="5">
        <v>0</v>
      </c>
      <c r="P457" s="5">
        <v>215</v>
      </c>
    </row>
    <row r="458" spans="1:16" ht="13.5" customHeight="1" x14ac:dyDescent="0.3">
      <c r="A458" s="35" t="s">
        <v>222</v>
      </c>
      <c r="B458" s="35" t="s">
        <v>223</v>
      </c>
      <c r="C458" s="36" t="s">
        <v>224</v>
      </c>
      <c r="D458" s="37">
        <v>0</v>
      </c>
      <c r="E458" s="37"/>
      <c r="F458" s="38"/>
      <c r="G458" s="60"/>
      <c r="H458" s="60"/>
      <c r="I458" s="60"/>
      <c r="J458" s="39">
        <v>607.35</v>
      </c>
      <c r="K458" s="39">
        <v>607.35</v>
      </c>
      <c r="L458" s="39">
        <v>0</v>
      </c>
      <c r="M458" s="39">
        <v>0</v>
      </c>
      <c r="N458" s="39">
        <v>607.35</v>
      </c>
      <c r="O458" s="39">
        <v>0</v>
      </c>
      <c r="P458" s="39">
        <v>607.35</v>
      </c>
    </row>
    <row r="459" spans="1:16" ht="13.5" customHeight="1" x14ac:dyDescent="0.3">
      <c r="A459" s="61" t="s">
        <v>1820</v>
      </c>
      <c r="B459" s="61"/>
      <c r="C459" s="62"/>
      <c r="D459" s="63"/>
      <c r="E459" s="63"/>
      <c r="F459" s="64"/>
      <c r="G459" s="5">
        <v>48.8</v>
      </c>
      <c r="H459" s="5">
        <v>0</v>
      </c>
      <c r="I459" s="5">
        <v>0</v>
      </c>
      <c r="J459" s="5">
        <v>358.19</v>
      </c>
      <c r="K459" s="5">
        <v>358.19</v>
      </c>
      <c r="L459" s="5">
        <v>0</v>
      </c>
      <c r="M459" s="5">
        <v>0</v>
      </c>
      <c r="N459" s="5">
        <v>358.19</v>
      </c>
      <c r="O459" s="5">
        <v>0</v>
      </c>
      <c r="P459" s="5">
        <v>358.19</v>
      </c>
    </row>
    <row r="460" spans="1:16" ht="13.5" customHeight="1" x14ac:dyDescent="0.3">
      <c r="A460" s="61" t="s">
        <v>1821</v>
      </c>
      <c r="B460" s="61"/>
      <c r="C460" s="62"/>
      <c r="D460" s="63"/>
      <c r="E460" s="63"/>
      <c r="F460" s="64"/>
      <c r="G460" s="5">
        <v>48.8</v>
      </c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</row>
    <row r="461" spans="1:16" ht="13.5" customHeight="1" x14ac:dyDescent="0.3">
      <c r="A461" s="61" t="s">
        <v>1822</v>
      </c>
      <c r="B461" s="61"/>
      <c r="C461" s="62"/>
      <c r="D461" s="63"/>
      <c r="E461" s="63"/>
      <c r="F461" s="64"/>
      <c r="G461" s="5">
        <v>48.8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</row>
    <row r="462" spans="1:16" ht="13.5" customHeight="1" x14ac:dyDescent="0.3">
      <c r="A462" s="61" t="s">
        <v>1823</v>
      </c>
      <c r="B462" s="61"/>
      <c r="C462" s="62"/>
      <c r="D462" s="63"/>
      <c r="E462" s="63"/>
      <c r="F462" s="64"/>
      <c r="G462" s="5">
        <v>48.8</v>
      </c>
      <c r="H462" s="5">
        <v>0</v>
      </c>
      <c r="I462" s="5">
        <v>0</v>
      </c>
      <c r="J462" s="5">
        <v>24.4</v>
      </c>
      <c r="K462" s="5">
        <v>24.4</v>
      </c>
      <c r="L462" s="5">
        <v>0</v>
      </c>
      <c r="M462" s="5">
        <v>0</v>
      </c>
      <c r="N462" s="5">
        <v>24.4</v>
      </c>
      <c r="O462" s="5">
        <v>0</v>
      </c>
      <c r="P462" s="5">
        <v>24.4</v>
      </c>
    </row>
    <row r="463" spans="1:16" ht="13.5" customHeight="1" x14ac:dyDescent="0.3">
      <c r="A463" s="61" t="s">
        <v>1824</v>
      </c>
      <c r="B463" s="61"/>
      <c r="C463" s="62"/>
      <c r="D463" s="63"/>
      <c r="E463" s="63"/>
      <c r="F463" s="64"/>
      <c r="G463" s="5">
        <v>48.8</v>
      </c>
      <c r="H463" s="5">
        <v>0</v>
      </c>
      <c r="I463" s="5">
        <v>0</v>
      </c>
      <c r="J463" s="5">
        <v>9.76</v>
      </c>
      <c r="K463" s="5">
        <v>9.76</v>
      </c>
      <c r="L463" s="5">
        <v>0</v>
      </c>
      <c r="M463" s="5">
        <v>0</v>
      </c>
      <c r="N463" s="5">
        <v>9.76</v>
      </c>
      <c r="O463" s="5">
        <v>0</v>
      </c>
      <c r="P463" s="5">
        <v>9.76</v>
      </c>
    </row>
    <row r="464" spans="1:16" ht="13.5" customHeight="1" x14ac:dyDescent="0.3">
      <c r="A464" s="61" t="s">
        <v>1825</v>
      </c>
      <c r="B464" s="61"/>
      <c r="C464" s="62"/>
      <c r="D464" s="63"/>
      <c r="E464" s="63"/>
      <c r="F464" s="64"/>
      <c r="G464" s="5">
        <v>48.8</v>
      </c>
      <c r="H464" s="5">
        <v>0</v>
      </c>
      <c r="I464" s="5">
        <v>0</v>
      </c>
      <c r="J464" s="5">
        <v>215</v>
      </c>
      <c r="K464" s="5">
        <v>215</v>
      </c>
      <c r="L464" s="5">
        <v>0</v>
      </c>
      <c r="M464" s="5">
        <v>0</v>
      </c>
      <c r="N464" s="5">
        <v>215</v>
      </c>
      <c r="O464" s="5">
        <v>0</v>
      </c>
      <c r="P464" s="5">
        <v>215</v>
      </c>
    </row>
    <row r="465" spans="1:16" ht="13.5" customHeight="1" x14ac:dyDescent="0.3">
      <c r="A465" s="35" t="s">
        <v>225</v>
      </c>
      <c r="B465" s="35" t="s">
        <v>226</v>
      </c>
      <c r="C465" s="36" t="s">
        <v>227</v>
      </c>
      <c r="D465" s="37">
        <v>0</v>
      </c>
      <c r="E465" s="37"/>
      <c r="F465" s="38"/>
      <c r="G465" s="60"/>
      <c r="H465" s="60"/>
      <c r="I465" s="60"/>
      <c r="J465" s="39">
        <v>1690.68</v>
      </c>
      <c r="K465" s="39">
        <v>845.34</v>
      </c>
      <c r="L465" s="39">
        <v>0</v>
      </c>
      <c r="M465" s="39">
        <v>0</v>
      </c>
      <c r="N465" s="39">
        <v>1690.68</v>
      </c>
      <c r="O465" s="39">
        <v>0</v>
      </c>
      <c r="P465" s="39">
        <v>845.34</v>
      </c>
    </row>
    <row r="466" spans="1:16" ht="13.5" customHeight="1" x14ac:dyDescent="0.3">
      <c r="A466" s="61" t="s">
        <v>1820</v>
      </c>
      <c r="B466" s="61"/>
      <c r="C466" s="62"/>
      <c r="D466" s="63"/>
      <c r="E466" s="63"/>
      <c r="F466" s="64"/>
      <c r="G466" s="5">
        <v>78.400000000000006</v>
      </c>
      <c r="H466" s="5">
        <v>0</v>
      </c>
      <c r="I466" s="5">
        <v>0</v>
      </c>
      <c r="J466" s="5">
        <v>1150.92</v>
      </c>
      <c r="K466" s="5">
        <v>575.46</v>
      </c>
      <c r="L466" s="5">
        <v>0</v>
      </c>
      <c r="M466" s="5">
        <v>0</v>
      </c>
      <c r="N466" s="5">
        <v>1150.92</v>
      </c>
      <c r="O466" s="5">
        <v>0</v>
      </c>
      <c r="P466" s="5">
        <v>575.46</v>
      </c>
    </row>
    <row r="467" spans="1:16" ht="13.5" customHeight="1" x14ac:dyDescent="0.3">
      <c r="A467" s="61" t="s">
        <v>1821</v>
      </c>
      <c r="B467" s="61"/>
      <c r="C467" s="62"/>
      <c r="D467" s="63"/>
      <c r="E467" s="63"/>
      <c r="F467" s="64"/>
      <c r="G467" s="5">
        <v>78.400000000000006</v>
      </c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</row>
    <row r="468" spans="1:16" ht="13.5" customHeight="1" x14ac:dyDescent="0.3">
      <c r="A468" s="61" t="s">
        <v>1822</v>
      </c>
      <c r="B468" s="61"/>
      <c r="C468" s="62"/>
      <c r="D468" s="63"/>
      <c r="E468" s="63"/>
      <c r="F468" s="64"/>
      <c r="G468" s="5">
        <v>78.400000000000006</v>
      </c>
      <c r="H468" s="5">
        <v>0</v>
      </c>
      <c r="I468" s="5">
        <v>0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</row>
    <row r="469" spans="1:16" ht="13.5" customHeight="1" x14ac:dyDescent="0.3">
      <c r="A469" s="61" t="s">
        <v>1823</v>
      </c>
      <c r="B469" s="61"/>
      <c r="C469" s="62"/>
      <c r="D469" s="63"/>
      <c r="E469" s="63"/>
      <c r="F469" s="64"/>
      <c r="G469" s="5">
        <v>78.400000000000006</v>
      </c>
      <c r="H469" s="5">
        <v>0</v>
      </c>
      <c r="I469" s="5">
        <v>0</v>
      </c>
      <c r="J469" s="5">
        <v>78.400000000000006</v>
      </c>
      <c r="K469" s="5">
        <v>39.200000000000003</v>
      </c>
      <c r="L469" s="5">
        <v>0</v>
      </c>
      <c r="M469" s="5">
        <v>0</v>
      </c>
      <c r="N469" s="5">
        <v>78.400000000000006</v>
      </c>
      <c r="O469" s="5">
        <v>0</v>
      </c>
      <c r="P469" s="5">
        <v>39.200000000000003</v>
      </c>
    </row>
    <row r="470" spans="1:16" ht="13.5" customHeight="1" x14ac:dyDescent="0.3">
      <c r="A470" s="61" t="s">
        <v>1824</v>
      </c>
      <c r="B470" s="61"/>
      <c r="C470" s="62"/>
      <c r="D470" s="63"/>
      <c r="E470" s="63"/>
      <c r="F470" s="64"/>
      <c r="G470" s="5">
        <v>78.400000000000006</v>
      </c>
      <c r="H470" s="5">
        <v>0</v>
      </c>
      <c r="I470" s="5">
        <v>0</v>
      </c>
      <c r="J470" s="5">
        <v>31.36</v>
      </c>
      <c r="K470" s="5">
        <v>15.68</v>
      </c>
      <c r="L470" s="5">
        <v>0</v>
      </c>
      <c r="M470" s="5">
        <v>0</v>
      </c>
      <c r="N470" s="5">
        <v>31.36</v>
      </c>
      <c r="O470" s="5">
        <v>0</v>
      </c>
      <c r="P470" s="5">
        <v>15.68</v>
      </c>
    </row>
    <row r="471" spans="1:16" ht="13.5" customHeight="1" x14ac:dyDescent="0.3">
      <c r="A471" s="61" t="s">
        <v>1825</v>
      </c>
      <c r="B471" s="61"/>
      <c r="C471" s="62"/>
      <c r="D471" s="63"/>
      <c r="E471" s="63"/>
      <c r="F471" s="64"/>
      <c r="G471" s="5">
        <v>78.400000000000006</v>
      </c>
      <c r="H471" s="5">
        <v>0</v>
      </c>
      <c r="I471" s="5">
        <v>0</v>
      </c>
      <c r="J471" s="5">
        <v>430</v>
      </c>
      <c r="K471" s="5">
        <v>215</v>
      </c>
      <c r="L471" s="5">
        <v>0</v>
      </c>
      <c r="M471" s="5">
        <v>0</v>
      </c>
      <c r="N471" s="5">
        <v>430</v>
      </c>
      <c r="O471" s="5">
        <v>0</v>
      </c>
      <c r="P471" s="5">
        <v>215</v>
      </c>
    </row>
    <row r="472" spans="1:16" ht="13.5" customHeight="1" x14ac:dyDescent="0.3">
      <c r="A472" s="35" t="s">
        <v>228</v>
      </c>
      <c r="B472" s="35" t="s">
        <v>229</v>
      </c>
      <c r="C472" s="36" t="s">
        <v>230</v>
      </c>
      <c r="D472" s="37">
        <v>0</v>
      </c>
      <c r="E472" s="37"/>
      <c r="F472" s="38"/>
      <c r="G472" s="60"/>
      <c r="H472" s="60"/>
      <c r="I472" s="60"/>
      <c r="J472" s="39">
        <v>823.63</v>
      </c>
      <c r="K472" s="39">
        <v>823.63</v>
      </c>
      <c r="L472" s="39">
        <v>0</v>
      </c>
      <c r="M472" s="39">
        <v>0</v>
      </c>
      <c r="N472" s="39">
        <v>823.63</v>
      </c>
      <c r="O472" s="39">
        <v>0</v>
      </c>
      <c r="P472" s="39">
        <v>823.63</v>
      </c>
    </row>
    <row r="473" spans="1:16" ht="13.5" customHeight="1" x14ac:dyDescent="0.3">
      <c r="A473" s="61" t="s">
        <v>1820</v>
      </c>
      <c r="B473" s="61"/>
      <c r="C473" s="62"/>
      <c r="D473" s="63"/>
      <c r="E473" s="63"/>
      <c r="F473" s="64"/>
      <c r="G473" s="5">
        <v>75.7</v>
      </c>
      <c r="H473" s="5">
        <v>0</v>
      </c>
      <c r="I473" s="5">
        <v>0</v>
      </c>
      <c r="J473" s="5">
        <v>555.64</v>
      </c>
      <c r="K473" s="5">
        <v>555.64</v>
      </c>
      <c r="L473" s="5">
        <v>0</v>
      </c>
      <c r="M473" s="5">
        <v>0</v>
      </c>
      <c r="N473" s="5">
        <v>555.64</v>
      </c>
      <c r="O473" s="5">
        <v>0</v>
      </c>
      <c r="P473" s="5">
        <v>555.64</v>
      </c>
    </row>
    <row r="474" spans="1:16" ht="13.5" customHeight="1" x14ac:dyDescent="0.3">
      <c r="A474" s="61" t="s">
        <v>1821</v>
      </c>
      <c r="B474" s="61"/>
      <c r="C474" s="62"/>
      <c r="D474" s="63"/>
      <c r="E474" s="63"/>
      <c r="F474" s="64"/>
      <c r="G474" s="5">
        <v>75.7</v>
      </c>
      <c r="H474" s="5">
        <v>0</v>
      </c>
      <c r="I474" s="5">
        <v>0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</row>
    <row r="475" spans="1:16" ht="13.5" customHeight="1" x14ac:dyDescent="0.3">
      <c r="A475" s="61" t="s">
        <v>1822</v>
      </c>
      <c r="B475" s="61"/>
      <c r="C475" s="62"/>
      <c r="D475" s="63"/>
      <c r="E475" s="63"/>
      <c r="F475" s="64"/>
      <c r="G475" s="5">
        <v>75.7</v>
      </c>
      <c r="H475" s="5">
        <v>0</v>
      </c>
      <c r="I475" s="5">
        <v>0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</row>
    <row r="476" spans="1:16" ht="13.5" customHeight="1" x14ac:dyDescent="0.3">
      <c r="A476" s="61" t="s">
        <v>1823</v>
      </c>
      <c r="B476" s="61"/>
      <c r="C476" s="62"/>
      <c r="D476" s="63"/>
      <c r="E476" s="63"/>
      <c r="F476" s="64"/>
      <c r="G476" s="5">
        <v>75.7</v>
      </c>
      <c r="H476" s="5">
        <v>0</v>
      </c>
      <c r="I476" s="5">
        <v>0</v>
      </c>
      <c r="J476" s="5">
        <v>37.85</v>
      </c>
      <c r="K476" s="5">
        <v>37.85</v>
      </c>
      <c r="L476" s="5">
        <v>0</v>
      </c>
      <c r="M476" s="5">
        <v>0</v>
      </c>
      <c r="N476" s="5">
        <v>37.85</v>
      </c>
      <c r="O476" s="5">
        <v>0</v>
      </c>
      <c r="P476" s="5">
        <v>37.85</v>
      </c>
    </row>
    <row r="477" spans="1:16" ht="13.5" customHeight="1" x14ac:dyDescent="0.3">
      <c r="A477" s="61" t="s">
        <v>1824</v>
      </c>
      <c r="B477" s="61"/>
      <c r="C477" s="62"/>
      <c r="D477" s="63"/>
      <c r="E477" s="63"/>
      <c r="F477" s="64"/>
      <c r="G477" s="5">
        <v>75.7</v>
      </c>
      <c r="H477" s="5">
        <v>0</v>
      </c>
      <c r="I477" s="5">
        <v>0</v>
      </c>
      <c r="J477" s="5">
        <v>15.14</v>
      </c>
      <c r="K477" s="5">
        <v>15.14</v>
      </c>
      <c r="L477" s="5">
        <v>0</v>
      </c>
      <c r="M477" s="5">
        <v>0</v>
      </c>
      <c r="N477" s="5">
        <v>15.14</v>
      </c>
      <c r="O477" s="5">
        <v>0</v>
      </c>
      <c r="P477" s="5">
        <v>15.14</v>
      </c>
    </row>
    <row r="478" spans="1:16" ht="13.5" customHeight="1" x14ac:dyDescent="0.3">
      <c r="A478" s="61" t="s">
        <v>1825</v>
      </c>
      <c r="B478" s="61"/>
      <c r="C478" s="62"/>
      <c r="D478" s="63"/>
      <c r="E478" s="63"/>
      <c r="F478" s="64"/>
      <c r="G478" s="5">
        <v>75.7</v>
      </c>
      <c r="H478" s="5">
        <v>0</v>
      </c>
      <c r="I478" s="5">
        <v>0</v>
      </c>
      <c r="J478" s="5">
        <v>215</v>
      </c>
      <c r="K478" s="5">
        <v>215</v>
      </c>
      <c r="L478" s="5">
        <v>0</v>
      </c>
      <c r="M478" s="5">
        <v>0</v>
      </c>
      <c r="N478" s="5">
        <v>215</v>
      </c>
      <c r="O478" s="5">
        <v>0</v>
      </c>
      <c r="P478" s="5">
        <v>215</v>
      </c>
    </row>
    <row r="479" spans="1:16" ht="13.5" customHeight="1" x14ac:dyDescent="0.3">
      <c r="A479" s="35" t="s">
        <v>231</v>
      </c>
      <c r="B479" s="35" t="s">
        <v>232</v>
      </c>
      <c r="C479" s="36" t="s">
        <v>233</v>
      </c>
      <c r="D479" s="37">
        <v>0</v>
      </c>
      <c r="E479" s="37"/>
      <c r="F479" s="38"/>
      <c r="G479" s="60"/>
      <c r="H479" s="60"/>
      <c r="I479" s="60"/>
      <c r="J479" s="39">
        <v>830.86</v>
      </c>
      <c r="K479" s="39">
        <v>830.86</v>
      </c>
      <c r="L479" s="39">
        <v>0</v>
      </c>
      <c r="M479" s="39">
        <v>0</v>
      </c>
      <c r="N479" s="39">
        <v>0</v>
      </c>
      <c r="O479" s="39">
        <v>0</v>
      </c>
      <c r="P479" s="39">
        <v>1661.72</v>
      </c>
    </row>
    <row r="480" spans="1:16" ht="13.5" customHeight="1" x14ac:dyDescent="0.3">
      <c r="A480" s="61" t="s">
        <v>1820</v>
      </c>
      <c r="B480" s="61"/>
      <c r="C480" s="62"/>
      <c r="D480" s="63"/>
      <c r="E480" s="63"/>
      <c r="F480" s="64"/>
      <c r="G480" s="5">
        <v>76.599999999999994</v>
      </c>
      <c r="H480" s="5">
        <v>0</v>
      </c>
      <c r="I480" s="5">
        <v>0</v>
      </c>
      <c r="J480" s="5">
        <v>562.24</v>
      </c>
      <c r="K480" s="5">
        <v>562.24</v>
      </c>
      <c r="L480" s="5">
        <v>0</v>
      </c>
      <c r="M480" s="5">
        <v>0</v>
      </c>
      <c r="N480" s="5">
        <v>0</v>
      </c>
      <c r="O480" s="5">
        <v>0</v>
      </c>
      <c r="P480" s="5">
        <v>1124.48</v>
      </c>
    </row>
    <row r="481" spans="1:16" ht="13.5" customHeight="1" x14ac:dyDescent="0.3">
      <c r="A481" s="61" t="s">
        <v>1821</v>
      </c>
      <c r="B481" s="61"/>
      <c r="C481" s="62"/>
      <c r="D481" s="63"/>
      <c r="E481" s="63"/>
      <c r="F481" s="64"/>
      <c r="G481" s="5">
        <v>76.599999999999994</v>
      </c>
      <c r="H481" s="5">
        <v>0</v>
      </c>
      <c r="I481" s="5">
        <v>0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</row>
    <row r="482" spans="1:16" ht="13.5" customHeight="1" x14ac:dyDescent="0.3">
      <c r="A482" s="61" t="s">
        <v>1822</v>
      </c>
      <c r="B482" s="61"/>
      <c r="C482" s="62"/>
      <c r="D482" s="63"/>
      <c r="E482" s="63"/>
      <c r="F482" s="64"/>
      <c r="G482" s="5">
        <v>76.599999999999994</v>
      </c>
      <c r="H482" s="5">
        <v>0</v>
      </c>
      <c r="I482" s="5">
        <v>0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</row>
    <row r="483" spans="1:16" ht="13.5" customHeight="1" x14ac:dyDescent="0.3">
      <c r="A483" s="61" t="s">
        <v>1823</v>
      </c>
      <c r="B483" s="61"/>
      <c r="C483" s="62"/>
      <c r="D483" s="63"/>
      <c r="E483" s="63"/>
      <c r="F483" s="64"/>
      <c r="G483" s="5">
        <v>76.599999999999994</v>
      </c>
      <c r="H483" s="5">
        <v>0</v>
      </c>
      <c r="I483" s="5">
        <v>0</v>
      </c>
      <c r="J483" s="5">
        <v>38.299999999999997</v>
      </c>
      <c r="K483" s="5">
        <v>38.299999999999997</v>
      </c>
      <c r="L483" s="5">
        <v>0</v>
      </c>
      <c r="M483" s="5">
        <v>0</v>
      </c>
      <c r="N483" s="5">
        <v>0</v>
      </c>
      <c r="O483" s="5">
        <v>0</v>
      </c>
      <c r="P483" s="5">
        <v>76.599999999999994</v>
      </c>
    </row>
    <row r="484" spans="1:16" ht="13.5" customHeight="1" x14ac:dyDescent="0.3">
      <c r="A484" s="61" t="s">
        <v>1824</v>
      </c>
      <c r="B484" s="61"/>
      <c r="C484" s="62"/>
      <c r="D484" s="63"/>
      <c r="E484" s="63"/>
      <c r="F484" s="64"/>
      <c r="G484" s="5">
        <v>76.599999999999994</v>
      </c>
      <c r="H484" s="5">
        <v>0</v>
      </c>
      <c r="I484" s="5">
        <v>0</v>
      </c>
      <c r="J484" s="5">
        <v>15.32</v>
      </c>
      <c r="K484" s="5">
        <v>15.32</v>
      </c>
      <c r="L484" s="5">
        <v>0</v>
      </c>
      <c r="M484" s="5">
        <v>0</v>
      </c>
      <c r="N484" s="5">
        <v>0</v>
      </c>
      <c r="O484" s="5">
        <v>0</v>
      </c>
      <c r="P484" s="5">
        <v>30.64</v>
      </c>
    </row>
    <row r="485" spans="1:16" ht="13.5" customHeight="1" x14ac:dyDescent="0.3">
      <c r="A485" s="61" t="s">
        <v>1825</v>
      </c>
      <c r="B485" s="61"/>
      <c r="C485" s="62"/>
      <c r="D485" s="63"/>
      <c r="E485" s="63"/>
      <c r="F485" s="64"/>
      <c r="G485" s="5">
        <v>76.599999999999994</v>
      </c>
      <c r="H485" s="5">
        <v>0</v>
      </c>
      <c r="I485" s="5">
        <v>0</v>
      </c>
      <c r="J485" s="5">
        <v>215</v>
      </c>
      <c r="K485" s="5">
        <v>215</v>
      </c>
      <c r="L485" s="5">
        <v>0</v>
      </c>
      <c r="M485" s="5">
        <v>0</v>
      </c>
      <c r="N485" s="5">
        <v>0</v>
      </c>
      <c r="O485" s="5">
        <v>0</v>
      </c>
      <c r="P485" s="5">
        <v>430</v>
      </c>
    </row>
    <row r="486" spans="1:16" ht="13.5" customHeight="1" x14ac:dyDescent="0.3">
      <c r="A486" s="35" t="s">
        <v>234</v>
      </c>
      <c r="B486" s="35" t="s">
        <v>235</v>
      </c>
      <c r="C486" s="36" t="s">
        <v>236</v>
      </c>
      <c r="D486" s="37">
        <v>0</v>
      </c>
      <c r="E486" s="37"/>
      <c r="F486" s="38"/>
      <c r="G486" s="60"/>
      <c r="H486" s="60"/>
      <c r="I486" s="60"/>
      <c r="J486" s="39">
        <v>980.41</v>
      </c>
      <c r="K486" s="39">
        <v>980.41</v>
      </c>
      <c r="L486" s="39">
        <v>0</v>
      </c>
      <c r="M486" s="39">
        <v>0</v>
      </c>
      <c r="N486" s="39">
        <v>980.41</v>
      </c>
      <c r="O486" s="39">
        <v>0</v>
      </c>
      <c r="P486" s="39">
        <v>980.41</v>
      </c>
    </row>
    <row r="487" spans="1:16" ht="13.5" customHeight="1" x14ac:dyDescent="0.3">
      <c r="A487" s="61" t="s">
        <v>1820</v>
      </c>
      <c r="B487" s="61"/>
      <c r="C487" s="62"/>
      <c r="D487" s="63"/>
      <c r="E487" s="63"/>
      <c r="F487" s="64"/>
      <c r="G487" s="5">
        <v>95.2</v>
      </c>
      <c r="H487" s="5">
        <v>0</v>
      </c>
      <c r="I487" s="5">
        <v>0</v>
      </c>
      <c r="J487" s="5">
        <v>698.77</v>
      </c>
      <c r="K487" s="5">
        <v>698.77</v>
      </c>
      <c r="L487" s="5">
        <v>0</v>
      </c>
      <c r="M487" s="5">
        <v>0</v>
      </c>
      <c r="N487" s="5">
        <v>698.77</v>
      </c>
      <c r="O487" s="5">
        <v>0</v>
      </c>
      <c r="P487" s="5">
        <v>698.77</v>
      </c>
    </row>
    <row r="488" spans="1:16" ht="13.5" customHeight="1" x14ac:dyDescent="0.3">
      <c r="A488" s="61" t="s">
        <v>1821</v>
      </c>
      <c r="B488" s="61"/>
      <c r="C488" s="62"/>
      <c r="D488" s="63"/>
      <c r="E488" s="63"/>
      <c r="F488" s="64"/>
      <c r="G488" s="5">
        <v>95.2</v>
      </c>
      <c r="H488" s="5">
        <v>0</v>
      </c>
      <c r="I488" s="5">
        <v>0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</row>
    <row r="489" spans="1:16" ht="13.5" customHeight="1" x14ac:dyDescent="0.3">
      <c r="A489" s="61" t="s">
        <v>1822</v>
      </c>
      <c r="B489" s="61"/>
      <c r="C489" s="62"/>
      <c r="D489" s="63"/>
      <c r="E489" s="63"/>
      <c r="F489" s="64"/>
      <c r="G489" s="5">
        <v>95.2</v>
      </c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</row>
    <row r="490" spans="1:16" ht="13.5" customHeight="1" x14ac:dyDescent="0.3">
      <c r="A490" s="61" t="s">
        <v>1823</v>
      </c>
      <c r="B490" s="61"/>
      <c r="C490" s="62"/>
      <c r="D490" s="63"/>
      <c r="E490" s="63"/>
      <c r="F490" s="64"/>
      <c r="G490" s="5">
        <v>95.2</v>
      </c>
      <c r="H490" s="5">
        <v>0</v>
      </c>
      <c r="I490" s="5">
        <v>0</v>
      </c>
      <c r="J490" s="5">
        <v>47.6</v>
      </c>
      <c r="K490" s="5">
        <v>47.6</v>
      </c>
      <c r="L490" s="5">
        <v>0</v>
      </c>
      <c r="M490" s="5">
        <v>0</v>
      </c>
      <c r="N490" s="5">
        <v>47.6</v>
      </c>
      <c r="O490" s="5">
        <v>0</v>
      </c>
      <c r="P490" s="5">
        <v>47.6</v>
      </c>
    </row>
    <row r="491" spans="1:16" ht="13.5" customHeight="1" x14ac:dyDescent="0.3">
      <c r="A491" s="61" t="s">
        <v>1824</v>
      </c>
      <c r="B491" s="61"/>
      <c r="C491" s="62"/>
      <c r="D491" s="63"/>
      <c r="E491" s="63"/>
      <c r="F491" s="64"/>
      <c r="G491" s="5">
        <v>95.2</v>
      </c>
      <c r="H491" s="5">
        <v>0</v>
      </c>
      <c r="I491" s="5">
        <v>0</v>
      </c>
      <c r="J491" s="5">
        <v>19.04</v>
      </c>
      <c r="K491" s="5">
        <v>19.04</v>
      </c>
      <c r="L491" s="5">
        <v>0</v>
      </c>
      <c r="M491" s="5">
        <v>0</v>
      </c>
      <c r="N491" s="5">
        <v>19.04</v>
      </c>
      <c r="O491" s="5">
        <v>0</v>
      </c>
      <c r="P491" s="5">
        <v>19.04</v>
      </c>
    </row>
    <row r="492" spans="1:16" ht="13.5" customHeight="1" x14ac:dyDescent="0.3">
      <c r="A492" s="61" t="s">
        <v>1825</v>
      </c>
      <c r="B492" s="61"/>
      <c r="C492" s="62"/>
      <c r="D492" s="63"/>
      <c r="E492" s="63"/>
      <c r="F492" s="64"/>
      <c r="G492" s="5">
        <v>95.2</v>
      </c>
      <c r="H492" s="5">
        <v>0</v>
      </c>
      <c r="I492" s="5">
        <v>0</v>
      </c>
      <c r="J492" s="5">
        <v>215</v>
      </c>
      <c r="K492" s="5">
        <v>215</v>
      </c>
      <c r="L492" s="5">
        <v>0</v>
      </c>
      <c r="M492" s="5">
        <v>0</v>
      </c>
      <c r="N492" s="5">
        <v>215</v>
      </c>
      <c r="O492" s="5">
        <v>0</v>
      </c>
      <c r="P492" s="5">
        <v>215</v>
      </c>
    </row>
    <row r="493" spans="1:16" ht="13.5" customHeight="1" x14ac:dyDescent="0.3">
      <c r="A493" s="35" t="s">
        <v>237</v>
      </c>
      <c r="B493" s="35" t="s">
        <v>238</v>
      </c>
      <c r="C493" s="36" t="s">
        <v>239</v>
      </c>
      <c r="D493" s="37">
        <v>0</v>
      </c>
      <c r="E493" s="37"/>
      <c r="F493" s="38"/>
      <c r="G493" s="60"/>
      <c r="H493" s="60"/>
      <c r="I493" s="60"/>
      <c r="J493" s="39">
        <v>750.46</v>
      </c>
      <c r="K493" s="39">
        <v>750.46</v>
      </c>
      <c r="L493" s="39">
        <v>0</v>
      </c>
      <c r="M493" s="39">
        <v>0</v>
      </c>
      <c r="N493" s="39">
        <v>750.46</v>
      </c>
      <c r="O493" s="39">
        <v>0</v>
      </c>
      <c r="P493" s="39">
        <v>750.46</v>
      </c>
    </row>
    <row r="494" spans="1:16" ht="13.5" customHeight="1" x14ac:dyDescent="0.3">
      <c r="A494" s="61" t="s">
        <v>1820</v>
      </c>
      <c r="B494" s="61"/>
      <c r="C494" s="62"/>
      <c r="D494" s="63"/>
      <c r="E494" s="63"/>
      <c r="F494" s="64"/>
      <c r="G494" s="5">
        <v>66.599999999999994</v>
      </c>
      <c r="H494" s="5">
        <v>0</v>
      </c>
      <c r="I494" s="5">
        <v>0</v>
      </c>
      <c r="J494" s="5">
        <v>488.84</v>
      </c>
      <c r="K494" s="5">
        <v>488.84</v>
      </c>
      <c r="L494" s="5">
        <v>0</v>
      </c>
      <c r="M494" s="5">
        <v>0</v>
      </c>
      <c r="N494" s="5">
        <v>488.84</v>
      </c>
      <c r="O494" s="5">
        <v>0</v>
      </c>
      <c r="P494" s="5">
        <v>488.84</v>
      </c>
    </row>
    <row r="495" spans="1:16" ht="13.5" customHeight="1" x14ac:dyDescent="0.3">
      <c r="A495" s="61" t="s">
        <v>1821</v>
      </c>
      <c r="B495" s="61"/>
      <c r="C495" s="62"/>
      <c r="D495" s="63"/>
      <c r="E495" s="63"/>
      <c r="F495" s="64"/>
      <c r="G495" s="5">
        <v>66.599999999999994</v>
      </c>
      <c r="H495" s="5">
        <v>0</v>
      </c>
      <c r="I495" s="5">
        <v>0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</row>
    <row r="496" spans="1:16" ht="13.5" customHeight="1" x14ac:dyDescent="0.3">
      <c r="A496" s="61" t="s">
        <v>1822</v>
      </c>
      <c r="B496" s="61"/>
      <c r="C496" s="62"/>
      <c r="D496" s="63"/>
      <c r="E496" s="63"/>
      <c r="F496" s="64"/>
      <c r="G496" s="5">
        <v>66.599999999999994</v>
      </c>
      <c r="H496" s="5">
        <v>0</v>
      </c>
      <c r="I496" s="5">
        <v>0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</row>
    <row r="497" spans="1:16" ht="13.5" customHeight="1" x14ac:dyDescent="0.3">
      <c r="A497" s="61" t="s">
        <v>1823</v>
      </c>
      <c r="B497" s="61"/>
      <c r="C497" s="62"/>
      <c r="D497" s="63"/>
      <c r="E497" s="63"/>
      <c r="F497" s="64"/>
      <c r="G497" s="5">
        <v>66.599999999999994</v>
      </c>
      <c r="H497" s="5">
        <v>0</v>
      </c>
      <c r="I497" s="5">
        <v>0</v>
      </c>
      <c r="J497" s="5">
        <v>33.299999999999997</v>
      </c>
      <c r="K497" s="5">
        <v>33.299999999999997</v>
      </c>
      <c r="L497" s="5">
        <v>0</v>
      </c>
      <c r="M497" s="5">
        <v>0</v>
      </c>
      <c r="N497" s="5">
        <v>33.299999999999997</v>
      </c>
      <c r="O497" s="5">
        <v>0</v>
      </c>
      <c r="P497" s="5">
        <v>33.299999999999997</v>
      </c>
    </row>
    <row r="498" spans="1:16" ht="13.5" customHeight="1" x14ac:dyDescent="0.3">
      <c r="A498" s="61" t="s">
        <v>1824</v>
      </c>
      <c r="B498" s="61"/>
      <c r="C498" s="62"/>
      <c r="D498" s="63"/>
      <c r="E498" s="63"/>
      <c r="F498" s="64"/>
      <c r="G498" s="5">
        <v>66.599999999999994</v>
      </c>
      <c r="H498" s="5">
        <v>0</v>
      </c>
      <c r="I498" s="5">
        <v>0</v>
      </c>
      <c r="J498" s="5">
        <v>13.32</v>
      </c>
      <c r="K498" s="5">
        <v>13.32</v>
      </c>
      <c r="L498" s="5">
        <v>0</v>
      </c>
      <c r="M498" s="5">
        <v>0</v>
      </c>
      <c r="N498" s="5">
        <v>13.32</v>
      </c>
      <c r="O498" s="5">
        <v>0</v>
      </c>
      <c r="P498" s="5">
        <v>13.32</v>
      </c>
    </row>
    <row r="499" spans="1:16" ht="13.5" customHeight="1" x14ac:dyDescent="0.3">
      <c r="A499" s="61" t="s">
        <v>1825</v>
      </c>
      <c r="B499" s="61"/>
      <c r="C499" s="62"/>
      <c r="D499" s="63"/>
      <c r="E499" s="63"/>
      <c r="F499" s="64"/>
      <c r="G499" s="5">
        <v>66.599999999999994</v>
      </c>
      <c r="H499" s="5">
        <v>0</v>
      </c>
      <c r="I499" s="5">
        <v>0</v>
      </c>
      <c r="J499" s="5">
        <v>215</v>
      </c>
      <c r="K499" s="5">
        <v>215</v>
      </c>
      <c r="L499" s="5">
        <v>0</v>
      </c>
      <c r="M499" s="5">
        <v>0</v>
      </c>
      <c r="N499" s="5">
        <v>215</v>
      </c>
      <c r="O499" s="5">
        <v>0</v>
      </c>
      <c r="P499" s="5">
        <v>215</v>
      </c>
    </row>
    <row r="500" spans="1:16" ht="13.5" customHeight="1" x14ac:dyDescent="0.3">
      <c r="A500" s="35" t="s">
        <v>240</v>
      </c>
      <c r="B500" s="35" t="s">
        <v>241</v>
      </c>
      <c r="C500" s="36" t="s">
        <v>242</v>
      </c>
      <c r="D500" s="37">
        <v>0</v>
      </c>
      <c r="E500" s="37"/>
      <c r="F500" s="38"/>
      <c r="G500" s="60"/>
      <c r="H500" s="60"/>
      <c r="I500" s="60"/>
      <c r="J500" s="39">
        <v>671.02</v>
      </c>
      <c r="K500" s="39">
        <v>637.35</v>
      </c>
      <c r="L500" s="39">
        <v>0</v>
      </c>
      <c r="M500" s="39">
        <v>0</v>
      </c>
      <c r="N500" s="39">
        <v>671.02</v>
      </c>
      <c r="O500" s="39">
        <v>0</v>
      </c>
      <c r="P500" s="39">
        <v>637.35</v>
      </c>
    </row>
    <row r="501" spans="1:16" ht="13.5" customHeight="1" x14ac:dyDescent="0.3">
      <c r="A501" s="61" t="s">
        <v>1820</v>
      </c>
      <c r="B501" s="61"/>
      <c r="C501" s="62"/>
      <c r="D501" s="63"/>
      <c r="E501" s="63"/>
      <c r="F501" s="64"/>
      <c r="G501" s="5">
        <v>48.8</v>
      </c>
      <c r="H501" s="5">
        <v>0</v>
      </c>
      <c r="I501" s="5">
        <v>0</v>
      </c>
      <c r="J501" s="5">
        <v>358.19</v>
      </c>
      <c r="K501" s="5">
        <v>358.19</v>
      </c>
      <c r="L501" s="5">
        <v>0</v>
      </c>
      <c r="M501" s="5">
        <v>0</v>
      </c>
      <c r="N501" s="5">
        <v>358.19</v>
      </c>
      <c r="O501" s="5">
        <v>0</v>
      </c>
      <c r="P501" s="5">
        <v>358.19</v>
      </c>
    </row>
    <row r="502" spans="1:16" ht="13.5" customHeight="1" x14ac:dyDescent="0.3">
      <c r="A502" s="61" t="s">
        <v>1821</v>
      </c>
      <c r="B502" s="61"/>
      <c r="C502" s="62"/>
      <c r="D502" s="63"/>
      <c r="E502" s="63"/>
      <c r="F502" s="64"/>
      <c r="G502" s="5">
        <v>48.8</v>
      </c>
      <c r="H502" s="5">
        <v>0</v>
      </c>
      <c r="I502" s="5">
        <v>0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</row>
    <row r="503" spans="1:16" ht="13.5" customHeight="1" x14ac:dyDescent="0.3">
      <c r="A503" s="61" t="s">
        <v>1822</v>
      </c>
      <c r="B503" s="61"/>
      <c r="C503" s="62"/>
      <c r="D503" s="63"/>
      <c r="E503" s="63"/>
      <c r="F503" s="64"/>
      <c r="G503" s="5">
        <v>48.8</v>
      </c>
      <c r="H503" s="5">
        <v>0</v>
      </c>
      <c r="I503" s="5">
        <v>0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</row>
    <row r="504" spans="1:16" ht="13.5" customHeight="1" x14ac:dyDescent="0.3">
      <c r="A504" s="61" t="s">
        <v>1823</v>
      </c>
      <c r="B504" s="61"/>
      <c r="C504" s="62"/>
      <c r="D504" s="63"/>
      <c r="E504" s="63"/>
      <c r="F504" s="64"/>
      <c r="G504" s="5">
        <v>48.8</v>
      </c>
      <c r="H504" s="5">
        <v>0</v>
      </c>
      <c r="I504" s="5">
        <v>0</v>
      </c>
      <c r="J504" s="5">
        <v>24.4</v>
      </c>
      <c r="K504" s="5">
        <v>24.4</v>
      </c>
      <c r="L504" s="5">
        <v>0</v>
      </c>
      <c r="M504" s="5">
        <v>0</v>
      </c>
      <c r="N504" s="5">
        <v>24.4</v>
      </c>
      <c r="O504" s="5">
        <v>0</v>
      </c>
      <c r="P504" s="5">
        <v>24.4</v>
      </c>
    </row>
    <row r="505" spans="1:16" ht="13.5" customHeight="1" x14ac:dyDescent="0.3">
      <c r="A505" s="61" t="s">
        <v>1824</v>
      </c>
      <c r="B505" s="61"/>
      <c r="C505" s="62"/>
      <c r="D505" s="63"/>
      <c r="E505" s="63"/>
      <c r="F505" s="64"/>
      <c r="G505" s="5">
        <v>48.8</v>
      </c>
      <c r="H505" s="5">
        <v>0</v>
      </c>
      <c r="I505" s="5">
        <v>0</v>
      </c>
      <c r="J505" s="5">
        <v>9.76</v>
      </c>
      <c r="K505" s="5">
        <v>9.76</v>
      </c>
      <c r="L505" s="5">
        <v>0</v>
      </c>
      <c r="M505" s="5">
        <v>0</v>
      </c>
      <c r="N505" s="5">
        <v>9.76</v>
      </c>
      <c r="O505" s="5">
        <v>0</v>
      </c>
      <c r="P505" s="5">
        <v>9.76</v>
      </c>
    </row>
    <row r="506" spans="1:16" ht="13.5" customHeight="1" x14ac:dyDescent="0.3">
      <c r="A506" s="61" t="s">
        <v>1825</v>
      </c>
      <c r="B506" s="61"/>
      <c r="C506" s="62"/>
      <c r="D506" s="63"/>
      <c r="E506" s="63"/>
      <c r="F506" s="64"/>
      <c r="G506" s="5">
        <v>48.8</v>
      </c>
      <c r="H506" s="5">
        <v>0</v>
      </c>
      <c r="I506" s="5">
        <v>0</v>
      </c>
      <c r="J506" s="5">
        <v>218.67</v>
      </c>
      <c r="K506" s="5">
        <v>215</v>
      </c>
      <c r="L506" s="5">
        <v>0</v>
      </c>
      <c r="M506" s="5">
        <v>0</v>
      </c>
      <c r="N506" s="5">
        <v>218.67</v>
      </c>
      <c r="O506" s="5">
        <v>0</v>
      </c>
      <c r="P506" s="5">
        <v>215</v>
      </c>
    </row>
    <row r="507" spans="1:16" ht="13.5" customHeight="1" x14ac:dyDescent="0.3">
      <c r="A507" s="61" t="s">
        <v>1826</v>
      </c>
      <c r="B507" s="61"/>
      <c r="C507" s="62"/>
      <c r="D507" s="63"/>
      <c r="E507" s="63"/>
      <c r="F507" s="64"/>
      <c r="G507" s="5">
        <v>3</v>
      </c>
      <c r="H507" s="5">
        <v>0</v>
      </c>
      <c r="I507" s="5">
        <v>0</v>
      </c>
      <c r="J507" s="5">
        <v>60</v>
      </c>
      <c r="K507" s="5">
        <v>30</v>
      </c>
      <c r="L507" s="5">
        <v>0</v>
      </c>
      <c r="M507" s="5">
        <v>0</v>
      </c>
      <c r="N507" s="5">
        <v>60</v>
      </c>
      <c r="O507" s="5">
        <v>0</v>
      </c>
      <c r="P507" s="5">
        <v>30</v>
      </c>
    </row>
    <row r="508" spans="1:16" ht="13.5" customHeight="1" x14ac:dyDescent="0.3">
      <c r="A508" s="35" t="s">
        <v>243</v>
      </c>
      <c r="B508" s="35" t="s">
        <v>244</v>
      </c>
      <c r="C508" s="36" t="s">
        <v>245</v>
      </c>
      <c r="D508" s="37">
        <v>0</v>
      </c>
      <c r="E508" s="37"/>
      <c r="F508" s="38"/>
      <c r="G508" s="60"/>
      <c r="H508" s="60"/>
      <c r="I508" s="60"/>
      <c r="J508" s="39">
        <v>-164.84</v>
      </c>
      <c r="K508" s="39">
        <v>845.34</v>
      </c>
      <c r="L508" s="39">
        <v>0</v>
      </c>
      <c r="M508" s="39">
        <v>0</v>
      </c>
      <c r="N508" s="39">
        <v>845.34</v>
      </c>
      <c r="O508" s="39">
        <v>0</v>
      </c>
      <c r="P508" s="39">
        <v>-164.84</v>
      </c>
    </row>
    <row r="509" spans="1:16" ht="13.5" customHeight="1" x14ac:dyDescent="0.3">
      <c r="A509" s="61" t="s">
        <v>1820</v>
      </c>
      <c r="B509" s="61"/>
      <c r="C509" s="62"/>
      <c r="D509" s="63"/>
      <c r="E509" s="63"/>
      <c r="F509" s="64"/>
      <c r="G509" s="5">
        <v>78.400000000000006</v>
      </c>
      <c r="H509" s="5">
        <v>0</v>
      </c>
      <c r="I509" s="5">
        <v>0</v>
      </c>
      <c r="J509" s="5">
        <v>105.04</v>
      </c>
      <c r="K509" s="5">
        <v>575.46</v>
      </c>
      <c r="L509" s="5">
        <v>0</v>
      </c>
      <c r="M509" s="5">
        <v>0</v>
      </c>
      <c r="N509" s="5">
        <v>575.46</v>
      </c>
      <c r="O509" s="5">
        <v>0</v>
      </c>
      <c r="P509" s="5">
        <v>105.04</v>
      </c>
    </row>
    <row r="510" spans="1:16" ht="13.5" customHeight="1" x14ac:dyDescent="0.3">
      <c r="A510" s="61" t="s">
        <v>1821</v>
      </c>
      <c r="B510" s="61"/>
      <c r="C510" s="62"/>
      <c r="D510" s="63"/>
      <c r="E510" s="63"/>
      <c r="F510" s="64"/>
      <c r="G510" s="5">
        <v>78.400000000000006</v>
      </c>
      <c r="H510" s="5">
        <v>0</v>
      </c>
      <c r="I510" s="5">
        <v>0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</row>
    <row r="511" spans="1:16" ht="13.5" customHeight="1" x14ac:dyDescent="0.3">
      <c r="A511" s="61" t="s">
        <v>1822</v>
      </c>
      <c r="B511" s="61"/>
      <c r="C511" s="62"/>
      <c r="D511" s="63"/>
      <c r="E511" s="63"/>
      <c r="F511" s="64"/>
      <c r="G511" s="5">
        <v>78.400000000000006</v>
      </c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</row>
    <row r="512" spans="1:16" ht="13.5" customHeight="1" x14ac:dyDescent="0.3">
      <c r="A512" s="61" t="s">
        <v>1823</v>
      </c>
      <c r="B512" s="61"/>
      <c r="C512" s="62"/>
      <c r="D512" s="63"/>
      <c r="E512" s="63"/>
      <c r="F512" s="64"/>
      <c r="G512" s="5">
        <v>78.400000000000006</v>
      </c>
      <c r="H512" s="5">
        <v>0</v>
      </c>
      <c r="I512" s="5">
        <v>0</v>
      </c>
      <c r="J512" s="5">
        <v>-39.200000000000003</v>
      </c>
      <c r="K512" s="5">
        <v>39.200000000000003</v>
      </c>
      <c r="L512" s="5">
        <v>0</v>
      </c>
      <c r="M512" s="5">
        <v>0</v>
      </c>
      <c r="N512" s="5">
        <v>39.200000000000003</v>
      </c>
      <c r="O512" s="5">
        <v>0</v>
      </c>
      <c r="P512" s="5">
        <v>-39.200000000000003</v>
      </c>
    </row>
    <row r="513" spans="1:16" ht="13.5" customHeight="1" x14ac:dyDescent="0.3">
      <c r="A513" s="61" t="s">
        <v>1824</v>
      </c>
      <c r="B513" s="61"/>
      <c r="C513" s="62"/>
      <c r="D513" s="63"/>
      <c r="E513" s="63"/>
      <c r="F513" s="64"/>
      <c r="G513" s="5">
        <v>78.400000000000006</v>
      </c>
      <c r="H513" s="5">
        <v>0</v>
      </c>
      <c r="I513" s="5">
        <v>0</v>
      </c>
      <c r="J513" s="5">
        <v>-15.68</v>
      </c>
      <c r="K513" s="5">
        <v>15.68</v>
      </c>
      <c r="L513" s="5">
        <v>0</v>
      </c>
      <c r="M513" s="5">
        <v>0</v>
      </c>
      <c r="N513" s="5">
        <v>15.68</v>
      </c>
      <c r="O513" s="5">
        <v>0</v>
      </c>
      <c r="P513" s="5">
        <v>-15.68</v>
      </c>
    </row>
    <row r="514" spans="1:16" ht="13.5" customHeight="1" x14ac:dyDescent="0.3">
      <c r="A514" s="61" t="s">
        <v>1825</v>
      </c>
      <c r="B514" s="61"/>
      <c r="C514" s="62"/>
      <c r="D514" s="63"/>
      <c r="E514" s="63"/>
      <c r="F514" s="64"/>
      <c r="G514" s="5">
        <v>78.400000000000006</v>
      </c>
      <c r="H514" s="5">
        <v>0</v>
      </c>
      <c r="I514" s="5">
        <v>0</v>
      </c>
      <c r="J514" s="5">
        <v>-215</v>
      </c>
      <c r="K514" s="5">
        <v>215</v>
      </c>
      <c r="L514" s="5">
        <v>0</v>
      </c>
      <c r="M514" s="5">
        <v>0</v>
      </c>
      <c r="N514" s="5">
        <v>215</v>
      </c>
      <c r="O514" s="5">
        <v>0</v>
      </c>
      <c r="P514" s="5">
        <v>-215</v>
      </c>
    </row>
    <row r="515" spans="1:16" ht="13.5" customHeight="1" x14ac:dyDescent="0.3">
      <c r="A515" s="35" t="s">
        <v>246</v>
      </c>
      <c r="B515" s="35" t="s">
        <v>247</v>
      </c>
      <c r="C515" s="36" t="s">
        <v>248</v>
      </c>
      <c r="D515" s="37">
        <v>0</v>
      </c>
      <c r="E515" s="37"/>
      <c r="F515" s="38"/>
      <c r="G515" s="60"/>
      <c r="H515" s="60"/>
      <c r="I515" s="60"/>
      <c r="J515" s="39">
        <v>1652.08</v>
      </c>
      <c r="K515" s="39">
        <v>826.04</v>
      </c>
      <c r="L515" s="39">
        <v>0</v>
      </c>
      <c r="M515" s="39">
        <v>0</v>
      </c>
      <c r="N515" s="39">
        <v>1652.08</v>
      </c>
      <c r="O515" s="39">
        <v>0</v>
      </c>
      <c r="P515" s="39">
        <v>826.04</v>
      </c>
    </row>
    <row r="516" spans="1:16" ht="13.5" customHeight="1" x14ac:dyDescent="0.3">
      <c r="A516" s="61" t="s">
        <v>1820</v>
      </c>
      <c r="B516" s="61"/>
      <c r="C516" s="62"/>
      <c r="D516" s="63"/>
      <c r="E516" s="63"/>
      <c r="F516" s="64"/>
      <c r="G516" s="5">
        <v>76</v>
      </c>
      <c r="H516" s="5">
        <v>0</v>
      </c>
      <c r="I516" s="5">
        <v>0</v>
      </c>
      <c r="J516" s="5">
        <v>1115.68</v>
      </c>
      <c r="K516" s="5">
        <v>557.84</v>
      </c>
      <c r="L516" s="5">
        <v>0</v>
      </c>
      <c r="M516" s="5">
        <v>0</v>
      </c>
      <c r="N516" s="5">
        <v>1115.68</v>
      </c>
      <c r="O516" s="5">
        <v>0</v>
      </c>
      <c r="P516" s="5">
        <v>557.84</v>
      </c>
    </row>
    <row r="517" spans="1:16" ht="13.5" customHeight="1" x14ac:dyDescent="0.3">
      <c r="A517" s="61" t="s">
        <v>1821</v>
      </c>
      <c r="B517" s="61"/>
      <c r="C517" s="62"/>
      <c r="D517" s="63"/>
      <c r="E517" s="63"/>
      <c r="F517" s="64"/>
      <c r="G517" s="5">
        <v>76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</row>
    <row r="518" spans="1:16" ht="13.5" customHeight="1" x14ac:dyDescent="0.3">
      <c r="A518" s="61" t="s">
        <v>1822</v>
      </c>
      <c r="B518" s="61"/>
      <c r="C518" s="62"/>
      <c r="D518" s="63"/>
      <c r="E518" s="63"/>
      <c r="F518" s="64"/>
      <c r="G518" s="5">
        <v>76</v>
      </c>
      <c r="H518" s="5">
        <v>0</v>
      </c>
      <c r="I518" s="5">
        <v>0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</row>
    <row r="519" spans="1:16" ht="13.5" customHeight="1" x14ac:dyDescent="0.3">
      <c r="A519" s="61" t="s">
        <v>1823</v>
      </c>
      <c r="B519" s="61"/>
      <c r="C519" s="62"/>
      <c r="D519" s="63"/>
      <c r="E519" s="63"/>
      <c r="F519" s="64"/>
      <c r="G519" s="5">
        <v>76</v>
      </c>
      <c r="H519" s="5">
        <v>0</v>
      </c>
      <c r="I519" s="5">
        <v>0</v>
      </c>
      <c r="J519" s="5">
        <v>76</v>
      </c>
      <c r="K519" s="5">
        <v>38</v>
      </c>
      <c r="L519" s="5">
        <v>0</v>
      </c>
      <c r="M519" s="5">
        <v>0</v>
      </c>
      <c r="N519" s="5">
        <v>76</v>
      </c>
      <c r="O519" s="5">
        <v>0</v>
      </c>
      <c r="P519" s="5">
        <v>38</v>
      </c>
    </row>
    <row r="520" spans="1:16" ht="13.5" customHeight="1" x14ac:dyDescent="0.3">
      <c r="A520" s="61" t="s">
        <v>1824</v>
      </c>
      <c r="B520" s="61"/>
      <c r="C520" s="62"/>
      <c r="D520" s="63"/>
      <c r="E520" s="63"/>
      <c r="F520" s="64"/>
      <c r="G520" s="5">
        <v>76</v>
      </c>
      <c r="H520" s="5">
        <v>0</v>
      </c>
      <c r="I520" s="5">
        <v>0</v>
      </c>
      <c r="J520" s="5">
        <v>30.4</v>
      </c>
      <c r="K520" s="5">
        <v>15.2</v>
      </c>
      <c r="L520" s="5">
        <v>0</v>
      </c>
      <c r="M520" s="5">
        <v>0</v>
      </c>
      <c r="N520" s="5">
        <v>30.4</v>
      </c>
      <c r="O520" s="5">
        <v>0</v>
      </c>
      <c r="P520" s="5">
        <v>15.2</v>
      </c>
    </row>
    <row r="521" spans="1:16" ht="13.5" customHeight="1" x14ac:dyDescent="0.3">
      <c r="A521" s="61" t="s">
        <v>1825</v>
      </c>
      <c r="B521" s="61"/>
      <c r="C521" s="62"/>
      <c r="D521" s="63"/>
      <c r="E521" s="63"/>
      <c r="F521" s="64"/>
      <c r="G521" s="5">
        <v>76</v>
      </c>
      <c r="H521" s="5">
        <v>0</v>
      </c>
      <c r="I521" s="5">
        <v>0</v>
      </c>
      <c r="J521" s="5">
        <v>430</v>
      </c>
      <c r="K521" s="5">
        <v>215</v>
      </c>
      <c r="L521" s="5">
        <v>0</v>
      </c>
      <c r="M521" s="5">
        <v>0</v>
      </c>
      <c r="N521" s="5">
        <v>430</v>
      </c>
      <c r="O521" s="5">
        <v>0</v>
      </c>
      <c r="P521" s="5">
        <v>215</v>
      </c>
    </row>
    <row r="522" spans="1:16" ht="13.5" customHeight="1" x14ac:dyDescent="0.3">
      <c r="A522" s="35" t="s">
        <v>249</v>
      </c>
      <c r="B522" s="35" t="s">
        <v>250</v>
      </c>
      <c r="C522" s="36" t="s">
        <v>251</v>
      </c>
      <c r="D522" s="37">
        <v>0</v>
      </c>
      <c r="E522" s="37"/>
      <c r="F522" s="38"/>
      <c r="G522" s="60"/>
      <c r="H522" s="60"/>
      <c r="I522" s="60"/>
      <c r="J522" s="39">
        <v>831.67</v>
      </c>
      <c r="K522" s="39">
        <v>831.67</v>
      </c>
      <c r="L522" s="39">
        <v>0</v>
      </c>
      <c r="M522" s="39">
        <v>0</v>
      </c>
      <c r="N522" s="39">
        <v>831.67</v>
      </c>
      <c r="O522" s="39">
        <v>0</v>
      </c>
      <c r="P522" s="39">
        <v>831.67</v>
      </c>
    </row>
    <row r="523" spans="1:16" ht="13.5" customHeight="1" x14ac:dyDescent="0.3">
      <c r="A523" s="61" t="s">
        <v>1820</v>
      </c>
      <c r="B523" s="61"/>
      <c r="C523" s="62"/>
      <c r="D523" s="63"/>
      <c r="E523" s="63"/>
      <c r="F523" s="64"/>
      <c r="G523" s="5">
        <v>76.7</v>
      </c>
      <c r="H523" s="5">
        <v>0</v>
      </c>
      <c r="I523" s="5">
        <v>0</v>
      </c>
      <c r="J523" s="5">
        <v>562.98</v>
      </c>
      <c r="K523" s="5">
        <v>562.98</v>
      </c>
      <c r="L523" s="5">
        <v>0</v>
      </c>
      <c r="M523" s="5">
        <v>0</v>
      </c>
      <c r="N523" s="5">
        <v>562.98</v>
      </c>
      <c r="O523" s="5">
        <v>0</v>
      </c>
      <c r="P523" s="5">
        <v>562.98</v>
      </c>
    </row>
    <row r="524" spans="1:16" ht="13.5" customHeight="1" x14ac:dyDescent="0.3">
      <c r="A524" s="61" t="s">
        <v>1821</v>
      </c>
      <c r="B524" s="61"/>
      <c r="C524" s="62"/>
      <c r="D524" s="63"/>
      <c r="E524" s="63"/>
      <c r="F524" s="64"/>
      <c r="G524" s="5">
        <v>76.7</v>
      </c>
      <c r="H524" s="5">
        <v>0</v>
      </c>
      <c r="I524" s="5">
        <v>0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</row>
    <row r="525" spans="1:16" ht="13.5" customHeight="1" x14ac:dyDescent="0.3">
      <c r="A525" s="61" t="s">
        <v>1822</v>
      </c>
      <c r="B525" s="61"/>
      <c r="C525" s="62"/>
      <c r="D525" s="63"/>
      <c r="E525" s="63"/>
      <c r="F525" s="64"/>
      <c r="G525" s="5">
        <v>76.7</v>
      </c>
      <c r="H525" s="5">
        <v>0</v>
      </c>
      <c r="I525" s="5">
        <v>0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</row>
    <row r="526" spans="1:16" ht="13.5" customHeight="1" x14ac:dyDescent="0.3">
      <c r="A526" s="61" t="s">
        <v>1823</v>
      </c>
      <c r="B526" s="61"/>
      <c r="C526" s="62"/>
      <c r="D526" s="63"/>
      <c r="E526" s="63"/>
      <c r="F526" s="64"/>
      <c r="G526" s="5">
        <v>76.7</v>
      </c>
      <c r="H526" s="5">
        <v>0</v>
      </c>
      <c r="I526" s="5">
        <v>0</v>
      </c>
      <c r="J526" s="5">
        <v>38.35</v>
      </c>
      <c r="K526" s="5">
        <v>38.35</v>
      </c>
      <c r="L526" s="5">
        <v>0</v>
      </c>
      <c r="M526" s="5">
        <v>0</v>
      </c>
      <c r="N526" s="5">
        <v>38.35</v>
      </c>
      <c r="O526" s="5">
        <v>0</v>
      </c>
      <c r="P526" s="5">
        <v>38.35</v>
      </c>
    </row>
    <row r="527" spans="1:16" ht="13.5" customHeight="1" x14ac:dyDescent="0.3">
      <c r="A527" s="61" t="s">
        <v>1824</v>
      </c>
      <c r="B527" s="61"/>
      <c r="C527" s="62"/>
      <c r="D527" s="63"/>
      <c r="E527" s="63"/>
      <c r="F527" s="64"/>
      <c r="G527" s="5">
        <v>76.7</v>
      </c>
      <c r="H527" s="5">
        <v>0</v>
      </c>
      <c r="I527" s="5">
        <v>0</v>
      </c>
      <c r="J527" s="5">
        <v>15.34</v>
      </c>
      <c r="K527" s="5">
        <v>15.34</v>
      </c>
      <c r="L527" s="5">
        <v>0</v>
      </c>
      <c r="M527" s="5">
        <v>0</v>
      </c>
      <c r="N527" s="5">
        <v>15.34</v>
      </c>
      <c r="O527" s="5">
        <v>0</v>
      </c>
      <c r="P527" s="5">
        <v>15.34</v>
      </c>
    </row>
    <row r="528" spans="1:16" ht="13.5" customHeight="1" x14ac:dyDescent="0.3">
      <c r="A528" s="61" t="s">
        <v>1825</v>
      </c>
      <c r="B528" s="61"/>
      <c r="C528" s="62"/>
      <c r="D528" s="63"/>
      <c r="E528" s="63"/>
      <c r="F528" s="64"/>
      <c r="G528" s="5">
        <v>76.7</v>
      </c>
      <c r="H528" s="5">
        <v>0</v>
      </c>
      <c r="I528" s="5">
        <v>0</v>
      </c>
      <c r="J528" s="5">
        <v>215</v>
      </c>
      <c r="K528" s="5">
        <v>215</v>
      </c>
      <c r="L528" s="5">
        <v>0</v>
      </c>
      <c r="M528" s="5">
        <v>0</v>
      </c>
      <c r="N528" s="5">
        <v>215</v>
      </c>
      <c r="O528" s="5">
        <v>0</v>
      </c>
      <c r="P528" s="5">
        <v>215</v>
      </c>
    </row>
    <row r="529" spans="1:16" ht="13.5" customHeight="1" x14ac:dyDescent="0.3">
      <c r="A529" s="35" t="s">
        <v>252</v>
      </c>
      <c r="B529" s="35" t="s">
        <v>253</v>
      </c>
      <c r="C529" s="36" t="s">
        <v>254</v>
      </c>
      <c r="D529" s="37">
        <v>0</v>
      </c>
      <c r="E529" s="37"/>
      <c r="F529" s="38"/>
      <c r="G529" s="60"/>
      <c r="H529" s="60"/>
      <c r="I529" s="60"/>
      <c r="J529" s="39">
        <v>978.8</v>
      </c>
      <c r="K529" s="39">
        <v>978.8</v>
      </c>
      <c r="L529" s="39">
        <v>0</v>
      </c>
      <c r="M529" s="39">
        <v>0</v>
      </c>
      <c r="N529" s="39">
        <v>978.8</v>
      </c>
      <c r="O529" s="39">
        <v>0</v>
      </c>
      <c r="P529" s="39">
        <v>978.8</v>
      </c>
    </row>
    <row r="530" spans="1:16" ht="13.5" customHeight="1" x14ac:dyDescent="0.3">
      <c r="A530" s="61" t="s">
        <v>1820</v>
      </c>
      <c r="B530" s="61"/>
      <c r="C530" s="62"/>
      <c r="D530" s="63"/>
      <c r="E530" s="63"/>
      <c r="F530" s="64"/>
      <c r="G530" s="5">
        <v>95</v>
      </c>
      <c r="H530" s="5">
        <v>0</v>
      </c>
      <c r="I530" s="5">
        <v>0</v>
      </c>
      <c r="J530" s="5">
        <v>697.3</v>
      </c>
      <c r="K530" s="5">
        <v>697.3</v>
      </c>
      <c r="L530" s="5">
        <v>0</v>
      </c>
      <c r="M530" s="5">
        <v>0</v>
      </c>
      <c r="N530" s="5">
        <v>697.3</v>
      </c>
      <c r="O530" s="5">
        <v>0</v>
      </c>
      <c r="P530" s="5">
        <v>697.3</v>
      </c>
    </row>
    <row r="531" spans="1:16" ht="13.5" customHeight="1" x14ac:dyDescent="0.3">
      <c r="A531" s="61" t="s">
        <v>1821</v>
      </c>
      <c r="B531" s="61"/>
      <c r="C531" s="62"/>
      <c r="D531" s="63"/>
      <c r="E531" s="63"/>
      <c r="F531" s="64"/>
      <c r="G531" s="5">
        <v>95</v>
      </c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</row>
    <row r="532" spans="1:16" ht="13.5" customHeight="1" x14ac:dyDescent="0.3">
      <c r="A532" s="61" t="s">
        <v>1822</v>
      </c>
      <c r="B532" s="61"/>
      <c r="C532" s="62"/>
      <c r="D532" s="63"/>
      <c r="E532" s="63"/>
      <c r="F532" s="64"/>
      <c r="G532" s="5">
        <v>95</v>
      </c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</row>
    <row r="533" spans="1:16" ht="13.5" customHeight="1" x14ac:dyDescent="0.3">
      <c r="A533" s="61" t="s">
        <v>1823</v>
      </c>
      <c r="B533" s="61"/>
      <c r="C533" s="62"/>
      <c r="D533" s="63"/>
      <c r="E533" s="63"/>
      <c r="F533" s="64"/>
      <c r="G533" s="5">
        <v>95</v>
      </c>
      <c r="H533" s="5">
        <v>0</v>
      </c>
      <c r="I533" s="5">
        <v>0</v>
      </c>
      <c r="J533" s="5">
        <v>47.5</v>
      </c>
      <c r="K533" s="5">
        <v>47.5</v>
      </c>
      <c r="L533" s="5">
        <v>0</v>
      </c>
      <c r="M533" s="5">
        <v>0</v>
      </c>
      <c r="N533" s="5">
        <v>47.5</v>
      </c>
      <c r="O533" s="5">
        <v>0</v>
      </c>
      <c r="P533" s="5">
        <v>47.5</v>
      </c>
    </row>
    <row r="534" spans="1:16" ht="13.5" customHeight="1" x14ac:dyDescent="0.3">
      <c r="A534" s="61" t="s">
        <v>1824</v>
      </c>
      <c r="B534" s="61"/>
      <c r="C534" s="62"/>
      <c r="D534" s="63"/>
      <c r="E534" s="63"/>
      <c r="F534" s="64"/>
      <c r="G534" s="5">
        <v>95</v>
      </c>
      <c r="H534" s="5">
        <v>0</v>
      </c>
      <c r="I534" s="5">
        <v>0</v>
      </c>
      <c r="J534" s="5">
        <v>19</v>
      </c>
      <c r="K534" s="5">
        <v>19</v>
      </c>
      <c r="L534" s="5">
        <v>0</v>
      </c>
      <c r="M534" s="5">
        <v>0</v>
      </c>
      <c r="N534" s="5">
        <v>19</v>
      </c>
      <c r="O534" s="5">
        <v>0</v>
      </c>
      <c r="P534" s="5">
        <v>19</v>
      </c>
    </row>
    <row r="535" spans="1:16" ht="13.5" customHeight="1" x14ac:dyDescent="0.3">
      <c r="A535" s="61" t="s">
        <v>1825</v>
      </c>
      <c r="B535" s="61"/>
      <c r="C535" s="62"/>
      <c r="D535" s="63"/>
      <c r="E535" s="63"/>
      <c r="F535" s="64"/>
      <c r="G535" s="5">
        <v>95</v>
      </c>
      <c r="H535" s="5">
        <v>0</v>
      </c>
      <c r="I535" s="5">
        <v>0</v>
      </c>
      <c r="J535" s="5">
        <v>215</v>
      </c>
      <c r="K535" s="5">
        <v>215</v>
      </c>
      <c r="L535" s="5">
        <v>0</v>
      </c>
      <c r="M535" s="5">
        <v>0</v>
      </c>
      <c r="N535" s="5">
        <v>215</v>
      </c>
      <c r="O535" s="5">
        <v>0</v>
      </c>
      <c r="P535" s="5">
        <v>215</v>
      </c>
    </row>
    <row r="536" spans="1:16" ht="13.5" customHeight="1" x14ac:dyDescent="0.3">
      <c r="A536" s="35" t="s">
        <v>255</v>
      </c>
      <c r="B536" s="35" t="s">
        <v>256</v>
      </c>
      <c r="C536" s="36" t="s">
        <v>257</v>
      </c>
      <c r="D536" s="37">
        <v>0</v>
      </c>
      <c r="E536" s="37"/>
      <c r="F536" s="38"/>
      <c r="G536" s="60"/>
      <c r="H536" s="60"/>
      <c r="I536" s="60"/>
      <c r="J536" s="39">
        <v>752.88</v>
      </c>
      <c r="K536" s="39">
        <v>752.88</v>
      </c>
      <c r="L536" s="39">
        <v>0</v>
      </c>
      <c r="M536" s="39">
        <v>0</v>
      </c>
      <c r="N536" s="39">
        <v>752.88</v>
      </c>
      <c r="O536" s="39">
        <v>0</v>
      </c>
      <c r="P536" s="39">
        <v>752.88</v>
      </c>
    </row>
    <row r="537" spans="1:16" ht="13.5" customHeight="1" x14ac:dyDescent="0.3">
      <c r="A537" s="61" t="s">
        <v>1820</v>
      </c>
      <c r="B537" s="61"/>
      <c r="C537" s="62"/>
      <c r="D537" s="63"/>
      <c r="E537" s="63"/>
      <c r="F537" s="64"/>
      <c r="G537" s="5">
        <v>66.900000000000006</v>
      </c>
      <c r="H537" s="5">
        <v>0</v>
      </c>
      <c r="I537" s="5">
        <v>0</v>
      </c>
      <c r="J537" s="5">
        <v>491.05</v>
      </c>
      <c r="K537" s="5">
        <v>491.05</v>
      </c>
      <c r="L537" s="5">
        <v>0</v>
      </c>
      <c r="M537" s="5">
        <v>0</v>
      </c>
      <c r="N537" s="5">
        <v>491.05</v>
      </c>
      <c r="O537" s="5">
        <v>0</v>
      </c>
      <c r="P537" s="5">
        <v>491.05</v>
      </c>
    </row>
    <row r="538" spans="1:16" ht="13.5" customHeight="1" x14ac:dyDescent="0.3">
      <c r="A538" s="61" t="s">
        <v>1821</v>
      </c>
      <c r="B538" s="61"/>
      <c r="C538" s="62"/>
      <c r="D538" s="63"/>
      <c r="E538" s="63"/>
      <c r="F538" s="64"/>
      <c r="G538" s="5">
        <v>66.900000000000006</v>
      </c>
      <c r="H538" s="5">
        <v>0</v>
      </c>
      <c r="I538" s="5">
        <v>0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</row>
    <row r="539" spans="1:16" ht="13.5" customHeight="1" x14ac:dyDescent="0.3">
      <c r="A539" s="61" t="s">
        <v>1822</v>
      </c>
      <c r="B539" s="61"/>
      <c r="C539" s="62"/>
      <c r="D539" s="63"/>
      <c r="E539" s="63"/>
      <c r="F539" s="64"/>
      <c r="G539" s="5">
        <v>66.900000000000006</v>
      </c>
      <c r="H539" s="5">
        <v>0</v>
      </c>
      <c r="I539" s="5">
        <v>0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</row>
    <row r="540" spans="1:16" ht="13.5" customHeight="1" x14ac:dyDescent="0.3">
      <c r="A540" s="61" t="s">
        <v>1823</v>
      </c>
      <c r="B540" s="61"/>
      <c r="C540" s="62"/>
      <c r="D540" s="63"/>
      <c r="E540" s="63"/>
      <c r="F540" s="64"/>
      <c r="G540" s="5">
        <v>66.900000000000006</v>
      </c>
      <c r="H540" s="5">
        <v>0</v>
      </c>
      <c r="I540" s="5">
        <v>0</v>
      </c>
      <c r="J540" s="5">
        <v>33.450000000000003</v>
      </c>
      <c r="K540" s="5">
        <v>33.450000000000003</v>
      </c>
      <c r="L540" s="5">
        <v>0</v>
      </c>
      <c r="M540" s="5">
        <v>0</v>
      </c>
      <c r="N540" s="5">
        <v>33.450000000000003</v>
      </c>
      <c r="O540" s="5">
        <v>0</v>
      </c>
      <c r="P540" s="5">
        <v>33.450000000000003</v>
      </c>
    </row>
    <row r="541" spans="1:16" ht="13.5" customHeight="1" x14ac:dyDescent="0.3">
      <c r="A541" s="61" t="s">
        <v>1824</v>
      </c>
      <c r="B541" s="61"/>
      <c r="C541" s="62"/>
      <c r="D541" s="63"/>
      <c r="E541" s="63"/>
      <c r="F541" s="64"/>
      <c r="G541" s="5">
        <v>66.900000000000006</v>
      </c>
      <c r="H541" s="5">
        <v>0</v>
      </c>
      <c r="I541" s="5">
        <v>0</v>
      </c>
      <c r="J541" s="5">
        <v>13.38</v>
      </c>
      <c r="K541" s="5">
        <v>13.38</v>
      </c>
      <c r="L541" s="5">
        <v>0</v>
      </c>
      <c r="M541" s="5">
        <v>0</v>
      </c>
      <c r="N541" s="5">
        <v>13.38</v>
      </c>
      <c r="O541" s="5">
        <v>0</v>
      </c>
      <c r="P541" s="5">
        <v>13.38</v>
      </c>
    </row>
    <row r="542" spans="1:16" ht="13.5" customHeight="1" x14ac:dyDescent="0.3">
      <c r="A542" s="61" t="s">
        <v>1825</v>
      </c>
      <c r="B542" s="61"/>
      <c r="C542" s="62"/>
      <c r="D542" s="63"/>
      <c r="E542" s="63"/>
      <c r="F542" s="64"/>
      <c r="G542" s="5">
        <v>66.900000000000006</v>
      </c>
      <c r="H542" s="5">
        <v>0</v>
      </c>
      <c r="I542" s="5">
        <v>0</v>
      </c>
      <c r="J542" s="5">
        <v>215</v>
      </c>
      <c r="K542" s="5">
        <v>215</v>
      </c>
      <c r="L542" s="5">
        <v>0</v>
      </c>
      <c r="M542" s="5">
        <v>0</v>
      </c>
      <c r="N542" s="5">
        <v>215</v>
      </c>
      <c r="O542" s="5">
        <v>0</v>
      </c>
      <c r="P542" s="5">
        <v>215</v>
      </c>
    </row>
    <row r="543" spans="1:16" ht="13.5" customHeight="1" x14ac:dyDescent="0.3">
      <c r="A543" s="35" t="s">
        <v>258</v>
      </c>
      <c r="B543" s="35" t="s">
        <v>259</v>
      </c>
      <c r="C543" s="36" t="s">
        <v>260</v>
      </c>
      <c r="D543" s="37">
        <v>0</v>
      </c>
      <c r="E543" s="37"/>
      <c r="F543" s="38"/>
      <c r="G543" s="60"/>
      <c r="H543" s="60"/>
      <c r="I543" s="60"/>
      <c r="J543" s="39">
        <v>607.35</v>
      </c>
      <c r="K543" s="39">
        <v>607.35</v>
      </c>
      <c r="L543" s="39">
        <v>0</v>
      </c>
      <c r="M543" s="39">
        <v>0</v>
      </c>
      <c r="N543" s="39">
        <v>607.35</v>
      </c>
      <c r="O543" s="39">
        <v>0</v>
      </c>
      <c r="P543" s="39">
        <v>607.35</v>
      </c>
    </row>
    <row r="544" spans="1:16" ht="13.5" customHeight="1" x14ac:dyDescent="0.3">
      <c r="A544" s="61" t="s">
        <v>1820</v>
      </c>
      <c r="B544" s="61"/>
      <c r="C544" s="62"/>
      <c r="D544" s="63"/>
      <c r="E544" s="63"/>
      <c r="F544" s="64"/>
      <c r="G544" s="5">
        <v>48.8</v>
      </c>
      <c r="H544" s="5">
        <v>0</v>
      </c>
      <c r="I544" s="5">
        <v>0</v>
      </c>
      <c r="J544" s="5">
        <v>358.19</v>
      </c>
      <c r="K544" s="5">
        <v>358.19</v>
      </c>
      <c r="L544" s="5">
        <v>0</v>
      </c>
      <c r="M544" s="5">
        <v>0</v>
      </c>
      <c r="N544" s="5">
        <v>358.19</v>
      </c>
      <c r="O544" s="5">
        <v>0</v>
      </c>
      <c r="P544" s="5">
        <v>358.19</v>
      </c>
    </row>
    <row r="545" spans="1:16" ht="13.5" customHeight="1" x14ac:dyDescent="0.3">
      <c r="A545" s="61" t="s">
        <v>1821</v>
      </c>
      <c r="B545" s="61"/>
      <c r="C545" s="62"/>
      <c r="D545" s="63"/>
      <c r="E545" s="63"/>
      <c r="F545" s="64"/>
      <c r="G545" s="5">
        <v>48.8</v>
      </c>
      <c r="H545" s="5">
        <v>0</v>
      </c>
      <c r="I545" s="5">
        <v>0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</row>
    <row r="546" spans="1:16" ht="13.5" customHeight="1" x14ac:dyDescent="0.3">
      <c r="A546" s="61" t="s">
        <v>1822</v>
      </c>
      <c r="B546" s="61"/>
      <c r="C546" s="62"/>
      <c r="D546" s="63"/>
      <c r="E546" s="63"/>
      <c r="F546" s="64"/>
      <c r="G546" s="5">
        <v>48.8</v>
      </c>
      <c r="H546" s="5">
        <v>0</v>
      </c>
      <c r="I546" s="5">
        <v>0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</row>
    <row r="547" spans="1:16" ht="13.5" customHeight="1" x14ac:dyDescent="0.3">
      <c r="A547" s="61" t="s">
        <v>1823</v>
      </c>
      <c r="B547" s="61"/>
      <c r="C547" s="62"/>
      <c r="D547" s="63"/>
      <c r="E547" s="63"/>
      <c r="F547" s="64"/>
      <c r="G547" s="5">
        <v>48.8</v>
      </c>
      <c r="H547" s="5">
        <v>0</v>
      </c>
      <c r="I547" s="5">
        <v>0</v>
      </c>
      <c r="J547" s="5">
        <v>24.4</v>
      </c>
      <c r="K547" s="5">
        <v>24.4</v>
      </c>
      <c r="L547" s="5">
        <v>0</v>
      </c>
      <c r="M547" s="5">
        <v>0</v>
      </c>
      <c r="N547" s="5">
        <v>24.4</v>
      </c>
      <c r="O547" s="5">
        <v>0</v>
      </c>
      <c r="P547" s="5">
        <v>24.4</v>
      </c>
    </row>
    <row r="548" spans="1:16" ht="13.5" customHeight="1" x14ac:dyDescent="0.3">
      <c r="A548" s="61" t="s">
        <v>1824</v>
      </c>
      <c r="B548" s="61"/>
      <c r="C548" s="62"/>
      <c r="D548" s="63"/>
      <c r="E548" s="63"/>
      <c r="F548" s="64"/>
      <c r="G548" s="5">
        <v>48.8</v>
      </c>
      <c r="H548" s="5">
        <v>0</v>
      </c>
      <c r="I548" s="5">
        <v>0</v>
      </c>
      <c r="J548" s="5">
        <v>9.76</v>
      </c>
      <c r="K548" s="5">
        <v>9.76</v>
      </c>
      <c r="L548" s="5">
        <v>0</v>
      </c>
      <c r="M548" s="5">
        <v>0</v>
      </c>
      <c r="N548" s="5">
        <v>9.76</v>
      </c>
      <c r="O548" s="5">
        <v>0</v>
      </c>
      <c r="P548" s="5">
        <v>9.76</v>
      </c>
    </row>
    <row r="549" spans="1:16" ht="13.5" customHeight="1" x14ac:dyDescent="0.3">
      <c r="A549" s="61" t="s">
        <v>1825</v>
      </c>
      <c r="B549" s="61"/>
      <c r="C549" s="62"/>
      <c r="D549" s="63"/>
      <c r="E549" s="63"/>
      <c r="F549" s="64"/>
      <c r="G549" s="5">
        <v>48.8</v>
      </c>
      <c r="H549" s="5">
        <v>0</v>
      </c>
      <c r="I549" s="5">
        <v>0</v>
      </c>
      <c r="J549" s="5">
        <v>215</v>
      </c>
      <c r="K549" s="5">
        <v>215</v>
      </c>
      <c r="L549" s="5">
        <v>0</v>
      </c>
      <c r="M549" s="5">
        <v>0</v>
      </c>
      <c r="N549" s="5">
        <v>215</v>
      </c>
      <c r="O549" s="5">
        <v>0</v>
      </c>
      <c r="P549" s="5">
        <v>215</v>
      </c>
    </row>
    <row r="550" spans="1:16" ht="13.5" customHeight="1" x14ac:dyDescent="0.3">
      <c r="A550" s="35" t="s">
        <v>261</v>
      </c>
      <c r="B550" s="35" t="s">
        <v>262</v>
      </c>
      <c r="C550" s="36" t="s">
        <v>263</v>
      </c>
      <c r="D550" s="37">
        <v>0</v>
      </c>
      <c r="E550" s="37"/>
      <c r="F550" s="38"/>
      <c r="G550" s="60"/>
      <c r="H550" s="60"/>
      <c r="I550" s="60"/>
      <c r="J550" s="39">
        <v>1687.46</v>
      </c>
      <c r="K550" s="39">
        <v>843.73</v>
      </c>
      <c r="L550" s="39">
        <v>0</v>
      </c>
      <c r="M550" s="39">
        <v>0</v>
      </c>
      <c r="N550" s="39">
        <v>2531.19</v>
      </c>
      <c r="O550" s="39">
        <v>0</v>
      </c>
      <c r="P550" s="39">
        <v>0</v>
      </c>
    </row>
    <row r="551" spans="1:16" ht="13.5" customHeight="1" x14ac:dyDescent="0.3">
      <c r="A551" s="61" t="s">
        <v>1820</v>
      </c>
      <c r="B551" s="61"/>
      <c r="C551" s="62"/>
      <c r="D551" s="63"/>
      <c r="E551" s="63"/>
      <c r="F551" s="64"/>
      <c r="G551" s="5">
        <v>78.2</v>
      </c>
      <c r="H551" s="5">
        <v>0</v>
      </c>
      <c r="I551" s="5">
        <v>0</v>
      </c>
      <c r="J551" s="5">
        <v>1147.98</v>
      </c>
      <c r="K551" s="5">
        <v>573.99</v>
      </c>
      <c r="L551" s="5">
        <v>0</v>
      </c>
      <c r="M551" s="5">
        <v>0</v>
      </c>
      <c r="N551" s="5">
        <v>1721.97</v>
      </c>
      <c r="O551" s="5">
        <v>0</v>
      </c>
      <c r="P551" s="5">
        <v>0</v>
      </c>
    </row>
    <row r="552" spans="1:16" ht="13.5" customHeight="1" x14ac:dyDescent="0.3">
      <c r="A552" s="61" t="s">
        <v>1821</v>
      </c>
      <c r="B552" s="61"/>
      <c r="C552" s="62"/>
      <c r="D552" s="63"/>
      <c r="E552" s="63"/>
      <c r="F552" s="64"/>
      <c r="G552" s="5">
        <v>78.2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</row>
    <row r="553" spans="1:16" ht="13.5" customHeight="1" x14ac:dyDescent="0.3">
      <c r="A553" s="61" t="s">
        <v>1822</v>
      </c>
      <c r="B553" s="61"/>
      <c r="C553" s="62"/>
      <c r="D553" s="63"/>
      <c r="E553" s="63"/>
      <c r="F553" s="64"/>
      <c r="G553" s="5">
        <v>78.2</v>
      </c>
      <c r="H553" s="5">
        <v>0</v>
      </c>
      <c r="I553" s="5">
        <v>0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</row>
    <row r="554" spans="1:16" ht="13.5" customHeight="1" x14ac:dyDescent="0.3">
      <c r="A554" s="61" t="s">
        <v>1823</v>
      </c>
      <c r="B554" s="61"/>
      <c r="C554" s="62"/>
      <c r="D554" s="63"/>
      <c r="E554" s="63"/>
      <c r="F554" s="64"/>
      <c r="G554" s="5">
        <v>78.2</v>
      </c>
      <c r="H554" s="5">
        <v>0</v>
      </c>
      <c r="I554" s="5">
        <v>0</v>
      </c>
      <c r="J554" s="5">
        <v>78.2</v>
      </c>
      <c r="K554" s="5">
        <v>39.1</v>
      </c>
      <c r="L554" s="5">
        <v>0</v>
      </c>
      <c r="M554" s="5">
        <v>0</v>
      </c>
      <c r="N554" s="5">
        <v>117.3</v>
      </c>
      <c r="O554" s="5">
        <v>0</v>
      </c>
      <c r="P554" s="5">
        <v>0</v>
      </c>
    </row>
    <row r="555" spans="1:16" ht="13.5" customHeight="1" x14ac:dyDescent="0.3">
      <c r="A555" s="61" t="s">
        <v>1824</v>
      </c>
      <c r="B555" s="61"/>
      <c r="C555" s="62"/>
      <c r="D555" s="63"/>
      <c r="E555" s="63"/>
      <c r="F555" s="64"/>
      <c r="G555" s="5">
        <v>78.2</v>
      </c>
      <c r="H555" s="5">
        <v>0</v>
      </c>
      <c r="I555" s="5">
        <v>0</v>
      </c>
      <c r="J555" s="5">
        <v>31.28</v>
      </c>
      <c r="K555" s="5">
        <v>15.64</v>
      </c>
      <c r="L555" s="5">
        <v>0</v>
      </c>
      <c r="M555" s="5">
        <v>0</v>
      </c>
      <c r="N555" s="5">
        <v>46.92</v>
      </c>
      <c r="O555" s="5">
        <v>0</v>
      </c>
      <c r="P555" s="5">
        <v>0</v>
      </c>
    </row>
    <row r="556" spans="1:16" ht="13.5" customHeight="1" x14ac:dyDescent="0.3">
      <c r="A556" s="61" t="s">
        <v>1825</v>
      </c>
      <c r="B556" s="61"/>
      <c r="C556" s="62"/>
      <c r="D556" s="63"/>
      <c r="E556" s="63"/>
      <c r="F556" s="64"/>
      <c r="G556" s="5">
        <v>78.2</v>
      </c>
      <c r="H556" s="5">
        <v>0</v>
      </c>
      <c r="I556" s="5">
        <v>0</v>
      </c>
      <c r="J556" s="5">
        <v>430</v>
      </c>
      <c r="K556" s="5">
        <v>215</v>
      </c>
      <c r="L556" s="5">
        <v>0</v>
      </c>
      <c r="M556" s="5">
        <v>0</v>
      </c>
      <c r="N556" s="5">
        <v>645</v>
      </c>
      <c r="O556" s="5">
        <v>0</v>
      </c>
      <c r="P556" s="5">
        <v>0</v>
      </c>
    </row>
    <row r="557" spans="1:16" ht="13.5" customHeight="1" x14ac:dyDescent="0.3">
      <c r="A557" s="35" t="s">
        <v>264</v>
      </c>
      <c r="B557" s="35" t="s">
        <v>265</v>
      </c>
      <c r="C557" s="36" t="s">
        <v>266</v>
      </c>
      <c r="D557" s="37">
        <v>0</v>
      </c>
      <c r="E557" s="37"/>
      <c r="F557" s="38"/>
      <c r="G557" s="60"/>
      <c r="H557" s="60"/>
      <c r="I557" s="60"/>
      <c r="J557" s="39">
        <v>6351.82</v>
      </c>
      <c r="K557" s="39">
        <v>825.24</v>
      </c>
      <c r="L557" s="39">
        <v>0</v>
      </c>
      <c r="M557" s="39">
        <v>0</v>
      </c>
      <c r="N557" s="39">
        <v>2000</v>
      </c>
      <c r="O557" s="39">
        <v>0</v>
      </c>
      <c r="P557" s="39">
        <v>5177.0600000000004</v>
      </c>
    </row>
    <row r="558" spans="1:16" ht="13.5" customHeight="1" x14ac:dyDescent="0.3">
      <c r="A558" s="61" t="s">
        <v>1820</v>
      </c>
      <c r="B558" s="61"/>
      <c r="C558" s="62"/>
      <c r="D558" s="63"/>
      <c r="E558" s="63"/>
      <c r="F558" s="64"/>
      <c r="G558" s="5">
        <v>75.900000000000006</v>
      </c>
      <c r="H558" s="5">
        <v>0</v>
      </c>
      <c r="I558" s="5">
        <v>0</v>
      </c>
      <c r="J558" s="5">
        <v>4286.6499999999996</v>
      </c>
      <c r="K558" s="5">
        <v>557.11</v>
      </c>
      <c r="L558" s="5">
        <v>0</v>
      </c>
      <c r="M558" s="5">
        <v>0</v>
      </c>
      <c r="N558" s="5">
        <v>1398.43</v>
      </c>
      <c r="O558" s="5">
        <v>0</v>
      </c>
      <c r="P558" s="5">
        <v>3445.33</v>
      </c>
    </row>
    <row r="559" spans="1:16" ht="13.5" customHeight="1" x14ac:dyDescent="0.3">
      <c r="A559" s="61" t="s">
        <v>1821</v>
      </c>
      <c r="B559" s="61"/>
      <c r="C559" s="62"/>
      <c r="D559" s="63"/>
      <c r="E559" s="63"/>
      <c r="F559" s="64"/>
      <c r="G559" s="5">
        <v>75.900000000000006</v>
      </c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</row>
    <row r="560" spans="1:16" ht="13.5" customHeight="1" x14ac:dyDescent="0.3">
      <c r="A560" s="61" t="s">
        <v>1822</v>
      </c>
      <c r="B560" s="61"/>
      <c r="C560" s="62"/>
      <c r="D560" s="63"/>
      <c r="E560" s="63"/>
      <c r="F560" s="64"/>
      <c r="G560" s="5">
        <v>75.900000000000006</v>
      </c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</row>
    <row r="561" spans="1:16" ht="13.5" customHeight="1" x14ac:dyDescent="0.3">
      <c r="A561" s="61" t="s">
        <v>1823</v>
      </c>
      <c r="B561" s="61"/>
      <c r="C561" s="62"/>
      <c r="D561" s="63"/>
      <c r="E561" s="63"/>
      <c r="F561" s="64"/>
      <c r="G561" s="5">
        <v>75.900000000000006</v>
      </c>
      <c r="H561" s="5">
        <v>0</v>
      </c>
      <c r="I561" s="5">
        <v>0</v>
      </c>
      <c r="J561" s="5">
        <v>211.55</v>
      </c>
      <c r="K561" s="5">
        <v>37.950000000000003</v>
      </c>
      <c r="L561" s="5">
        <v>0</v>
      </c>
      <c r="M561" s="5">
        <v>0</v>
      </c>
      <c r="N561" s="5">
        <v>137.94999999999999</v>
      </c>
      <c r="O561" s="5">
        <v>0</v>
      </c>
      <c r="P561" s="5">
        <v>111.55</v>
      </c>
    </row>
    <row r="562" spans="1:16" ht="13.5" customHeight="1" x14ac:dyDescent="0.3">
      <c r="A562" s="61" t="s">
        <v>1824</v>
      </c>
      <c r="B562" s="61"/>
      <c r="C562" s="62"/>
      <c r="D562" s="63"/>
      <c r="E562" s="63"/>
      <c r="F562" s="64"/>
      <c r="G562" s="5">
        <v>75.900000000000006</v>
      </c>
      <c r="H562" s="5">
        <v>0</v>
      </c>
      <c r="I562" s="5">
        <v>0</v>
      </c>
      <c r="J562" s="5">
        <v>33.619999999999997</v>
      </c>
      <c r="K562" s="5">
        <v>15.18</v>
      </c>
      <c r="L562" s="5">
        <v>0</v>
      </c>
      <c r="M562" s="5">
        <v>0</v>
      </c>
      <c r="N562" s="5">
        <v>33.619999999999997</v>
      </c>
      <c r="O562" s="5">
        <v>0</v>
      </c>
      <c r="P562" s="5">
        <v>15.18</v>
      </c>
    </row>
    <row r="563" spans="1:16" ht="13.5" customHeight="1" x14ac:dyDescent="0.3">
      <c r="A563" s="61" t="s">
        <v>1825</v>
      </c>
      <c r="B563" s="61"/>
      <c r="C563" s="62"/>
      <c r="D563" s="63"/>
      <c r="E563" s="63"/>
      <c r="F563" s="64"/>
      <c r="G563" s="5">
        <v>75.900000000000006</v>
      </c>
      <c r="H563" s="5">
        <v>0</v>
      </c>
      <c r="I563" s="5">
        <v>0</v>
      </c>
      <c r="J563" s="5">
        <v>1820</v>
      </c>
      <c r="K563" s="5">
        <v>215</v>
      </c>
      <c r="L563" s="5">
        <v>0</v>
      </c>
      <c r="M563" s="5">
        <v>0</v>
      </c>
      <c r="N563" s="5">
        <v>430</v>
      </c>
      <c r="O563" s="5">
        <v>0</v>
      </c>
      <c r="P563" s="5">
        <v>1605</v>
      </c>
    </row>
    <row r="564" spans="1:16" ht="13.5" customHeight="1" x14ac:dyDescent="0.3">
      <c r="A564" s="35" t="s">
        <v>267</v>
      </c>
      <c r="B564" s="35" t="s">
        <v>268</v>
      </c>
      <c r="C564" s="36" t="s">
        <v>269</v>
      </c>
      <c r="D564" s="37">
        <v>0</v>
      </c>
      <c r="E564" s="37"/>
      <c r="F564" s="38"/>
      <c r="G564" s="60"/>
      <c r="H564" s="60"/>
      <c r="I564" s="60"/>
      <c r="J564" s="39">
        <v>830.86</v>
      </c>
      <c r="K564" s="39">
        <v>830.86</v>
      </c>
      <c r="L564" s="39">
        <v>0</v>
      </c>
      <c r="M564" s="39">
        <v>0</v>
      </c>
      <c r="N564" s="39">
        <v>830.86</v>
      </c>
      <c r="O564" s="39">
        <v>0</v>
      </c>
      <c r="P564" s="39">
        <v>830.86</v>
      </c>
    </row>
    <row r="565" spans="1:16" ht="13.5" customHeight="1" x14ac:dyDescent="0.3">
      <c r="A565" s="61" t="s">
        <v>1820</v>
      </c>
      <c r="B565" s="61"/>
      <c r="C565" s="62"/>
      <c r="D565" s="63"/>
      <c r="E565" s="63"/>
      <c r="F565" s="64"/>
      <c r="G565" s="5">
        <v>76.599999999999994</v>
      </c>
      <c r="H565" s="5">
        <v>0</v>
      </c>
      <c r="I565" s="5">
        <v>0</v>
      </c>
      <c r="J565" s="5">
        <v>562.24</v>
      </c>
      <c r="K565" s="5">
        <v>562.24</v>
      </c>
      <c r="L565" s="5">
        <v>0</v>
      </c>
      <c r="M565" s="5">
        <v>0</v>
      </c>
      <c r="N565" s="5">
        <v>562.24</v>
      </c>
      <c r="O565" s="5">
        <v>0</v>
      </c>
      <c r="P565" s="5">
        <v>562.24</v>
      </c>
    </row>
    <row r="566" spans="1:16" ht="13.5" customHeight="1" x14ac:dyDescent="0.3">
      <c r="A566" s="61" t="s">
        <v>1821</v>
      </c>
      <c r="B566" s="61"/>
      <c r="C566" s="62"/>
      <c r="D566" s="63"/>
      <c r="E566" s="63"/>
      <c r="F566" s="64"/>
      <c r="G566" s="5">
        <v>76.599999999999994</v>
      </c>
      <c r="H566" s="5">
        <v>0</v>
      </c>
      <c r="I566" s="5">
        <v>0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</row>
    <row r="567" spans="1:16" ht="13.5" customHeight="1" x14ac:dyDescent="0.3">
      <c r="A567" s="61" t="s">
        <v>1822</v>
      </c>
      <c r="B567" s="61"/>
      <c r="C567" s="62"/>
      <c r="D567" s="63"/>
      <c r="E567" s="63"/>
      <c r="F567" s="64"/>
      <c r="G567" s="5">
        <v>76.599999999999994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</row>
    <row r="568" spans="1:16" ht="13.5" customHeight="1" x14ac:dyDescent="0.3">
      <c r="A568" s="61" t="s">
        <v>1823</v>
      </c>
      <c r="B568" s="61"/>
      <c r="C568" s="62"/>
      <c r="D568" s="63"/>
      <c r="E568" s="63"/>
      <c r="F568" s="64"/>
      <c r="G568" s="5">
        <v>76.599999999999994</v>
      </c>
      <c r="H568" s="5">
        <v>0</v>
      </c>
      <c r="I568" s="5">
        <v>0</v>
      </c>
      <c r="J568" s="5">
        <v>38.299999999999997</v>
      </c>
      <c r="K568" s="5">
        <v>38.299999999999997</v>
      </c>
      <c r="L568" s="5">
        <v>0</v>
      </c>
      <c r="M568" s="5">
        <v>0</v>
      </c>
      <c r="N568" s="5">
        <v>38.299999999999997</v>
      </c>
      <c r="O568" s="5">
        <v>0</v>
      </c>
      <c r="P568" s="5">
        <v>38.299999999999997</v>
      </c>
    </row>
    <row r="569" spans="1:16" ht="13.5" customHeight="1" x14ac:dyDescent="0.3">
      <c r="A569" s="61" t="s">
        <v>1824</v>
      </c>
      <c r="B569" s="61"/>
      <c r="C569" s="62"/>
      <c r="D569" s="63"/>
      <c r="E569" s="63"/>
      <c r="F569" s="64"/>
      <c r="G569" s="5">
        <v>76.599999999999994</v>
      </c>
      <c r="H569" s="5">
        <v>0</v>
      </c>
      <c r="I569" s="5">
        <v>0</v>
      </c>
      <c r="J569" s="5">
        <v>15.32</v>
      </c>
      <c r="K569" s="5">
        <v>15.32</v>
      </c>
      <c r="L569" s="5">
        <v>0</v>
      </c>
      <c r="M569" s="5">
        <v>0</v>
      </c>
      <c r="N569" s="5">
        <v>15.32</v>
      </c>
      <c r="O569" s="5">
        <v>0</v>
      </c>
      <c r="P569" s="5">
        <v>15.32</v>
      </c>
    </row>
    <row r="570" spans="1:16" ht="13.5" customHeight="1" x14ac:dyDescent="0.3">
      <c r="A570" s="61" t="s">
        <v>1825</v>
      </c>
      <c r="B570" s="61"/>
      <c r="C570" s="62"/>
      <c r="D570" s="63"/>
      <c r="E570" s="63"/>
      <c r="F570" s="64"/>
      <c r="G570" s="5">
        <v>76.599999999999994</v>
      </c>
      <c r="H570" s="5">
        <v>0</v>
      </c>
      <c r="I570" s="5">
        <v>0</v>
      </c>
      <c r="J570" s="5">
        <v>215</v>
      </c>
      <c r="K570" s="5">
        <v>215</v>
      </c>
      <c r="L570" s="5">
        <v>0</v>
      </c>
      <c r="M570" s="5">
        <v>0</v>
      </c>
      <c r="N570" s="5">
        <v>215</v>
      </c>
      <c r="O570" s="5">
        <v>0</v>
      </c>
      <c r="P570" s="5">
        <v>215</v>
      </c>
    </row>
    <row r="571" spans="1:16" ht="13.5" customHeight="1" x14ac:dyDescent="0.3">
      <c r="A571" s="35" t="s">
        <v>270</v>
      </c>
      <c r="B571" s="35" t="s">
        <v>271</v>
      </c>
      <c r="C571" s="36" t="s">
        <v>272</v>
      </c>
      <c r="D571" s="37">
        <v>0</v>
      </c>
      <c r="E571" s="37"/>
      <c r="F571" s="38"/>
      <c r="G571" s="60"/>
      <c r="H571" s="60"/>
      <c r="I571" s="60"/>
      <c r="J571" s="39">
        <v>981.21</v>
      </c>
      <c r="K571" s="39">
        <v>981.21</v>
      </c>
      <c r="L571" s="39">
        <v>0</v>
      </c>
      <c r="M571" s="39">
        <v>0</v>
      </c>
      <c r="N571" s="39">
        <v>1962.42</v>
      </c>
      <c r="O571" s="39">
        <v>0</v>
      </c>
      <c r="P571" s="39">
        <v>0</v>
      </c>
    </row>
    <row r="572" spans="1:16" ht="13.5" customHeight="1" x14ac:dyDescent="0.3">
      <c r="A572" s="61" t="s">
        <v>1820</v>
      </c>
      <c r="B572" s="61"/>
      <c r="C572" s="62"/>
      <c r="D572" s="63"/>
      <c r="E572" s="63"/>
      <c r="F572" s="64"/>
      <c r="G572" s="5">
        <v>95.3</v>
      </c>
      <c r="H572" s="5">
        <v>0</v>
      </c>
      <c r="I572" s="5">
        <v>0</v>
      </c>
      <c r="J572" s="5">
        <v>699.5</v>
      </c>
      <c r="K572" s="5">
        <v>699.5</v>
      </c>
      <c r="L572" s="5">
        <v>0</v>
      </c>
      <c r="M572" s="5">
        <v>0</v>
      </c>
      <c r="N572" s="5">
        <v>1399</v>
      </c>
      <c r="O572" s="5">
        <v>0</v>
      </c>
      <c r="P572" s="5">
        <v>0</v>
      </c>
    </row>
    <row r="573" spans="1:16" ht="13.5" customHeight="1" x14ac:dyDescent="0.3">
      <c r="A573" s="61" t="s">
        <v>1821</v>
      </c>
      <c r="B573" s="61"/>
      <c r="C573" s="62"/>
      <c r="D573" s="63"/>
      <c r="E573" s="63"/>
      <c r="F573" s="64"/>
      <c r="G573" s="5">
        <v>95.3</v>
      </c>
      <c r="H573" s="5">
        <v>0</v>
      </c>
      <c r="I573" s="5">
        <v>0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</row>
    <row r="574" spans="1:16" ht="13.5" customHeight="1" x14ac:dyDescent="0.3">
      <c r="A574" s="61" t="s">
        <v>1822</v>
      </c>
      <c r="B574" s="61"/>
      <c r="C574" s="62"/>
      <c r="D574" s="63"/>
      <c r="E574" s="63"/>
      <c r="F574" s="64"/>
      <c r="G574" s="5">
        <v>95.3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</row>
    <row r="575" spans="1:16" ht="13.5" customHeight="1" x14ac:dyDescent="0.3">
      <c r="A575" s="61" t="s">
        <v>1823</v>
      </c>
      <c r="B575" s="61"/>
      <c r="C575" s="62"/>
      <c r="D575" s="63"/>
      <c r="E575" s="63"/>
      <c r="F575" s="64"/>
      <c r="G575" s="5">
        <v>95.3</v>
      </c>
      <c r="H575" s="5">
        <v>0</v>
      </c>
      <c r="I575" s="5">
        <v>0</v>
      </c>
      <c r="J575" s="5">
        <v>47.65</v>
      </c>
      <c r="K575" s="5">
        <v>47.65</v>
      </c>
      <c r="L575" s="5">
        <v>0</v>
      </c>
      <c r="M575" s="5">
        <v>0</v>
      </c>
      <c r="N575" s="5">
        <v>95.3</v>
      </c>
      <c r="O575" s="5">
        <v>0</v>
      </c>
      <c r="P575" s="5">
        <v>0</v>
      </c>
    </row>
    <row r="576" spans="1:16" ht="13.5" customHeight="1" x14ac:dyDescent="0.3">
      <c r="A576" s="61" t="s">
        <v>1824</v>
      </c>
      <c r="B576" s="61"/>
      <c r="C576" s="62"/>
      <c r="D576" s="63"/>
      <c r="E576" s="63"/>
      <c r="F576" s="64"/>
      <c r="G576" s="5">
        <v>95.3</v>
      </c>
      <c r="H576" s="5">
        <v>0</v>
      </c>
      <c r="I576" s="5">
        <v>0</v>
      </c>
      <c r="J576" s="5">
        <v>19.059999999999999</v>
      </c>
      <c r="K576" s="5">
        <v>19.059999999999999</v>
      </c>
      <c r="L576" s="5">
        <v>0</v>
      </c>
      <c r="M576" s="5">
        <v>0</v>
      </c>
      <c r="N576" s="5">
        <v>38.119999999999997</v>
      </c>
      <c r="O576" s="5">
        <v>0</v>
      </c>
      <c r="P576" s="5">
        <v>0</v>
      </c>
    </row>
    <row r="577" spans="1:16" ht="13.5" customHeight="1" x14ac:dyDescent="0.3">
      <c r="A577" s="61" t="s">
        <v>1825</v>
      </c>
      <c r="B577" s="61"/>
      <c r="C577" s="62"/>
      <c r="D577" s="63"/>
      <c r="E577" s="63"/>
      <c r="F577" s="64"/>
      <c r="G577" s="5">
        <v>95.3</v>
      </c>
      <c r="H577" s="5">
        <v>0</v>
      </c>
      <c r="I577" s="5">
        <v>0</v>
      </c>
      <c r="J577" s="5">
        <v>215</v>
      </c>
      <c r="K577" s="5">
        <v>215</v>
      </c>
      <c r="L577" s="5">
        <v>0</v>
      </c>
      <c r="M577" s="5">
        <v>0</v>
      </c>
      <c r="N577" s="5">
        <v>430</v>
      </c>
      <c r="O577" s="5">
        <v>0</v>
      </c>
      <c r="P577" s="5">
        <v>0</v>
      </c>
    </row>
    <row r="578" spans="1:16" ht="13.5" customHeight="1" x14ac:dyDescent="0.3">
      <c r="A578" s="35" t="s">
        <v>273</v>
      </c>
      <c r="B578" s="35" t="s">
        <v>274</v>
      </c>
      <c r="C578" s="36" t="s">
        <v>275</v>
      </c>
      <c r="D578" s="37">
        <v>0</v>
      </c>
      <c r="E578" s="37"/>
      <c r="F578" s="38"/>
      <c r="G578" s="60"/>
      <c r="H578" s="60"/>
      <c r="I578" s="60"/>
      <c r="J578" s="39">
        <v>750.46</v>
      </c>
      <c r="K578" s="39">
        <v>750.46</v>
      </c>
      <c r="L578" s="39">
        <v>0</v>
      </c>
      <c r="M578" s="39">
        <v>0</v>
      </c>
      <c r="N578" s="39">
        <v>750.46</v>
      </c>
      <c r="O578" s="39">
        <v>0</v>
      </c>
      <c r="P578" s="39">
        <v>750.46</v>
      </c>
    </row>
    <row r="579" spans="1:16" ht="13.5" customHeight="1" x14ac:dyDescent="0.3">
      <c r="A579" s="61" t="s">
        <v>1820</v>
      </c>
      <c r="B579" s="61"/>
      <c r="C579" s="62"/>
      <c r="D579" s="63"/>
      <c r="E579" s="63"/>
      <c r="F579" s="64"/>
      <c r="G579" s="5">
        <v>66.599999999999994</v>
      </c>
      <c r="H579" s="5">
        <v>0</v>
      </c>
      <c r="I579" s="5">
        <v>0</v>
      </c>
      <c r="J579" s="5">
        <v>488.84</v>
      </c>
      <c r="K579" s="5">
        <v>488.84</v>
      </c>
      <c r="L579" s="5">
        <v>0</v>
      </c>
      <c r="M579" s="5">
        <v>0</v>
      </c>
      <c r="N579" s="5">
        <v>488.84</v>
      </c>
      <c r="O579" s="5">
        <v>0</v>
      </c>
      <c r="P579" s="5">
        <v>488.84</v>
      </c>
    </row>
    <row r="580" spans="1:16" ht="13.5" customHeight="1" x14ac:dyDescent="0.3">
      <c r="A580" s="61" t="s">
        <v>1821</v>
      </c>
      <c r="B580" s="61"/>
      <c r="C580" s="62"/>
      <c r="D580" s="63"/>
      <c r="E580" s="63"/>
      <c r="F580" s="64"/>
      <c r="G580" s="5">
        <v>66.599999999999994</v>
      </c>
      <c r="H580" s="5">
        <v>0</v>
      </c>
      <c r="I580" s="5">
        <v>0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</row>
    <row r="581" spans="1:16" ht="13.5" customHeight="1" x14ac:dyDescent="0.3">
      <c r="A581" s="61" t="s">
        <v>1822</v>
      </c>
      <c r="B581" s="61"/>
      <c r="C581" s="62"/>
      <c r="D581" s="63"/>
      <c r="E581" s="63"/>
      <c r="F581" s="64"/>
      <c r="G581" s="5">
        <v>66.599999999999994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</row>
    <row r="582" spans="1:16" ht="13.5" customHeight="1" x14ac:dyDescent="0.3">
      <c r="A582" s="61" t="s">
        <v>1823</v>
      </c>
      <c r="B582" s="61"/>
      <c r="C582" s="62"/>
      <c r="D582" s="63"/>
      <c r="E582" s="63"/>
      <c r="F582" s="64"/>
      <c r="G582" s="5">
        <v>66.599999999999994</v>
      </c>
      <c r="H582" s="5">
        <v>0</v>
      </c>
      <c r="I582" s="5">
        <v>0</v>
      </c>
      <c r="J582" s="5">
        <v>33.299999999999997</v>
      </c>
      <c r="K582" s="5">
        <v>33.299999999999997</v>
      </c>
      <c r="L582" s="5">
        <v>0</v>
      </c>
      <c r="M582" s="5">
        <v>0</v>
      </c>
      <c r="N582" s="5">
        <v>33.299999999999997</v>
      </c>
      <c r="O582" s="5">
        <v>0</v>
      </c>
      <c r="P582" s="5">
        <v>33.299999999999997</v>
      </c>
    </row>
    <row r="583" spans="1:16" ht="13.5" customHeight="1" x14ac:dyDescent="0.3">
      <c r="A583" s="61" t="s">
        <v>1824</v>
      </c>
      <c r="B583" s="61"/>
      <c r="C583" s="62"/>
      <c r="D583" s="63"/>
      <c r="E583" s="63"/>
      <c r="F583" s="64"/>
      <c r="G583" s="5">
        <v>66.599999999999994</v>
      </c>
      <c r="H583" s="5">
        <v>0</v>
      </c>
      <c r="I583" s="5">
        <v>0</v>
      </c>
      <c r="J583" s="5">
        <v>13.32</v>
      </c>
      <c r="K583" s="5">
        <v>13.32</v>
      </c>
      <c r="L583" s="5">
        <v>0</v>
      </c>
      <c r="M583" s="5">
        <v>0</v>
      </c>
      <c r="N583" s="5">
        <v>13.32</v>
      </c>
      <c r="O583" s="5">
        <v>0</v>
      </c>
      <c r="P583" s="5">
        <v>13.32</v>
      </c>
    </row>
    <row r="584" spans="1:16" ht="13.5" customHeight="1" x14ac:dyDescent="0.3">
      <c r="A584" s="61" t="s">
        <v>1825</v>
      </c>
      <c r="B584" s="61"/>
      <c r="C584" s="62"/>
      <c r="D584" s="63"/>
      <c r="E584" s="63"/>
      <c r="F584" s="64"/>
      <c r="G584" s="5">
        <v>66.599999999999994</v>
      </c>
      <c r="H584" s="5">
        <v>0</v>
      </c>
      <c r="I584" s="5">
        <v>0</v>
      </c>
      <c r="J584" s="5">
        <v>215</v>
      </c>
      <c r="K584" s="5">
        <v>215</v>
      </c>
      <c r="L584" s="5">
        <v>0</v>
      </c>
      <c r="M584" s="5">
        <v>0</v>
      </c>
      <c r="N584" s="5">
        <v>215</v>
      </c>
      <c r="O584" s="5">
        <v>0</v>
      </c>
      <c r="P584" s="5">
        <v>215</v>
      </c>
    </row>
    <row r="585" spans="1:16" ht="13.5" customHeight="1" x14ac:dyDescent="0.3">
      <c r="A585" s="35" t="s">
        <v>276</v>
      </c>
      <c r="B585" s="35" t="s">
        <v>277</v>
      </c>
      <c r="C585" s="36" t="s">
        <v>278</v>
      </c>
      <c r="D585" s="37">
        <v>0</v>
      </c>
      <c r="E585" s="37"/>
      <c r="F585" s="38"/>
      <c r="G585" s="60"/>
      <c r="H585" s="60"/>
      <c r="I585" s="60"/>
      <c r="J585" s="39">
        <v>608.16</v>
      </c>
      <c r="K585" s="39">
        <v>608.16</v>
      </c>
      <c r="L585" s="39">
        <v>0</v>
      </c>
      <c r="M585" s="39">
        <v>0</v>
      </c>
      <c r="N585" s="39">
        <v>608.16</v>
      </c>
      <c r="O585" s="39">
        <v>0</v>
      </c>
      <c r="P585" s="39">
        <v>608.16</v>
      </c>
    </row>
    <row r="586" spans="1:16" ht="13.5" customHeight="1" x14ac:dyDescent="0.3">
      <c r="A586" s="61" t="s">
        <v>1820</v>
      </c>
      <c r="B586" s="61"/>
      <c r="C586" s="62"/>
      <c r="D586" s="63"/>
      <c r="E586" s="63"/>
      <c r="F586" s="64"/>
      <c r="G586" s="5">
        <v>48.9</v>
      </c>
      <c r="H586" s="5">
        <v>0</v>
      </c>
      <c r="I586" s="5">
        <v>0</v>
      </c>
      <c r="J586" s="5">
        <v>358.93</v>
      </c>
      <c r="K586" s="5">
        <v>358.93</v>
      </c>
      <c r="L586" s="5">
        <v>0</v>
      </c>
      <c r="M586" s="5">
        <v>0</v>
      </c>
      <c r="N586" s="5">
        <v>358.93</v>
      </c>
      <c r="O586" s="5">
        <v>0</v>
      </c>
      <c r="P586" s="5">
        <v>358.93</v>
      </c>
    </row>
    <row r="587" spans="1:16" ht="13.5" customHeight="1" x14ac:dyDescent="0.3">
      <c r="A587" s="61" t="s">
        <v>1821</v>
      </c>
      <c r="B587" s="61"/>
      <c r="C587" s="62"/>
      <c r="D587" s="63"/>
      <c r="E587" s="63"/>
      <c r="F587" s="64"/>
      <c r="G587" s="5">
        <v>48.9</v>
      </c>
      <c r="H587" s="5">
        <v>0</v>
      </c>
      <c r="I587" s="5">
        <v>0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</row>
    <row r="588" spans="1:16" ht="13.5" customHeight="1" x14ac:dyDescent="0.3">
      <c r="A588" s="61" t="s">
        <v>1822</v>
      </c>
      <c r="B588" s="61"/>
      <c r="C588" s="62"/>
      <c r="D588" s="63"/>
      <c r="E588" s="63"/>
      <c r="F588" s="64"/>
      <c r="G588" s="5">
        <v>48.9</v>
      </c>
      <c r="H588" s="5">
        <v>0</v>
      </c>
      <c r="I588" s="5">
        <v>0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</row>
    <row r="589" spans="1:16" ht="13.5" customHeight="1" x14ac:dyDescent="0.3">
      <c r="A589" s="61" t="s">
        <v>1823</v>
      </c>
      <c r="B589" s="61"/>
      <c r="C589" s="62"/>
      <c r="D589" s="63"/>
      <c r="E589" s="63"/>
      <c r="F589" s="64"/>
      <c r="G589" s="5">
        <v>48.9</v>
      </c>
      <c r="H589" s="5">
        <v>0</v>
      </c>
      <c r="I589" s="5">
        <v>0</v>
      </c>
      <c r="J589" s="5">
        <v>24.45</v>
      </c>
      <c r="K589" s="5">
        <v>24.45</v>
      </c>
      <c r="L589" s="5">
        <v>0</v>
      </c>
      <c r="M589" s="5">
        <v>0</v>
      </c>
      <c r="N589" s="5">
        <v>24.45</v>
      </c>
      <c r="O589" s="5">
        <v>0</v>
      </c>
      <c r="P589" s="5">
        <v>24.45</v>
      </c>
    </row>
    <row r="590" spans="1:16" ht="13.5" customHeight="1" x14ac:dyDescent="0.3">
      <c r="A590" s="61" t="s">
        <v>1824</v>
      </c>
      <c r="B590" s="61"/>
      <c r="C590" s="62"/>
      <c r="D590" s="63"/>
      <c r="E590" s="63"/>
      <c r="F590" s="64"/>
      <c r="G590" s="5">
        <v>48.9</v>
      </c>
      <c r="H590" s="5">
        <v>0</v>
      </c>
      <c r="I590" s="5">
        <v>0</v>
      </c>
      <c r="J590" s="5">
        <v>9.7799999999999994</v>
      </c>
      <c r="K590" s="5">
        <v>9.7799999999999994</v>
      </c>
      <c r="L590" s="5">
        <v>0</v>
      </c>
      <c r="M590" s="5">
        <v>0</v>
      </c>
      <c r="N590" s="5">
        <v>9.7799999999999994</v>
      </c>
      <c r="O590" s="5">
        <v>0</v>
      </c>
      <c r="P590" s="5">
        <v>9.7799999999999994</v>
      </c>
    </row>
    <row r="591" spans="1:16" ht="13.5" customHeight="1" x14ac:dyDescent="0.3">
      <c r="A591" s="61" t="s">
        <v>1825</v>
      </c>
      <c r="B591" s="61"/>
      <c r="C591" s="62"/>
      <c r="D591" s="63"/>
      <c r="E591" s="63"/>
      <c r="F591" s="64"/>
      <c r="G591" s="5">
        <v>48.9</v>
      </c>
      <c r="H591" s="5">
        <v>0</v>
      </c>
      <c r="I591" s="5">
        <v>0</v>
      </c>
      <c r="J591" s="5">
        <v>215</v>
      </c>
      <c r="K591" s="5">
        <v>215</v>
      </c>
      <c r="L591" s="5">
        <v>0</v>
      </c>
      <c r="M591" s="5">
        <v>0</v>
      </c>
      <c r="N591" s="5">
        <v>215</v>
      </c>
      <c r="O591" s="5">
        <v>0</v>
      </c>
      <c r="P591" s="5">
        <v>215</v>
      </c>
    </row>
    <row r="592" spans="1:16" ht="13.5" customHeight="1" x14ac:dyDescent="0.3">
      <c r="A592" s="35" t="s">
        <v>279</v>
      </c>
      <c r="B592" s="35" t="s">
        <v>280</v>
      </c>
      <c r="C592" s="36" t="s">
        <v>281</v>
      </c>
      <c r="D592" s="37">
        <v>0</v>
      </c>
      <c r="E592" s="37"/>
      <c r="F592" s="38"/>
      <c r="G592" s="60"/>
      <c r="H592" s="60"/>
      <c r="I592" s="60"/>
      <c r="J592" s="39">
        <v>842.92</v>
      </c>
      <c r="K592" s="39">
        <v>842.92</v>
      </c>
      <c r="L592" s="39">
        <v>0</v>
      </c>
      <c r="M592" s="39">
        <v>0</v>
      </c>
      <c r="N592" s="39">
        <v>0</v>
      </c>
      <c r="O592" s="39">
        <v>0</v>
      </c>
      <c r="P592" s="39">
        <v>1685.84</v>
      </c>
    </row>
    <row r="593" spans="1:16" ht="13.5" customHeight="1" x14ac:dyDescent="0.3">
      <c r="A593" s="61" t="s">
        <v>1820</v>
      </c>
      <c r="B593" s="61"/>
      <c r="C593" s="62"/>
      <c r="D593" s="63"/>
      <c r="E593" s="63"/>
      <c r="F593" s="64"/>
      <c r="G593" s="5">
        <v>78.099999999999994</v>
      </c>
      <c r="H593" s="5">
        <v>0</v>
      </c>
      <c r="I593" s="5">
        <v>0</v>
      </c>
      <c r="J593" s="5">
        <v>573.25</v>
      </c>
      <c r="K593" s="5">
        <v>573.25</v>
      </c>
      <c r="L593" s="5">
        <v>0</v>
      </c>
      <c r="M593" s="5">
        <v>0</v>
      </c>
      <c r="N593" s="5">
        <v>0</v>
      </c>
      <c r="O593" s="5">
        <v>0</v>
      </c>
      <c r="P593" s="5">
        <v>1146.5</v>
      </c>
    </row>
    <row r="594" spans="1:16" ht="13.5" customHeight="1" x14ac:dyDescent="0.3">
      <c r="A594" s="61" t="s">
        <v>1821</v>
      </c>
      <c r="B594" s="61"/>
      <c r="C594" s="62"/>
      <c r="D594" s="63"/>
      <c r="E594" s="63"/>
      <c r="F594" s="64"/>
      <c r="G594" s="5">
        <v>78.099999999999994</v>
      </c>
      <c r="H594" s="5">
        <v>0</v>
      </c>
      <c r="I594" s="5">
        <v>0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</row>
    <row r="595" spans="1:16" ht="13.5" customHeight="1" x14ac:dyDescent="0.3">
      <c r="A595" s="61" t="s">
        <v>1822</v>
      </c>
      <c r="B595" s="61"/>
      <c r="C595" s="62"/>
      <c r="D595" s="63"/>
      <c r="E595" s="63"/>
      <c r="F595" s="64"/>
      <c r="G595" s="5">
        <v>78.099999999999994</v>
      </c>
      <c r="H595" s="5">
        <v>0</v>
      </c>
      <c r="I595" s="5">
        <v>0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</row>
    <row r="596" spans="1:16" ht="13.5" customHeight="1" x14ac:dyDescent="0.3">
      <c r="A596" s="61" t="s">
        <v>1823</v>
      </c>
      <c r="B596" s="61"/>
      <c r="C596" s="62"/>
      <c r="D596" s="63"/>
      <c r="E596" s="63"/>
      <c r="F596" s="64"/>
      <c r="G596" s="5">
        <v>78.099999999999994</v>
      </c>
      <c r="H596" s="5">
        <v>0</v>
      </c>
      <c r="I596" s="5">
        <v>0</v>
      </c>
      <c r="J596" s="5">
        <v>39.049999999999997</v>
      </c>
      <c r="K596" s="5">
        <v>39.049999999999997</v>
      </c>
      <c r="L596" s="5">
        <v>0</v>
      </c>
      <c r="M596" s="5">
        <v>0</v>
      </c>
      <c r="N596" s="5">
        <v>0</v>
      </c>
      <c r="O596" s="5">
        <v>0</v>
      </c>
      <c r="P596" s="5">
        <v>78.099999999999994</v>
      </c>
    </row>
    <row r="597" spans="1:16" ht="13.5" customHeight="1" x14ac:dyDescent="0.3">
      <c r="A597" s="61" t="s">
        <v>1824</v>
      </c>
      <c r="B597" s="61"/>
      <c r="C597" s="62"/>
      <c r="D597" s="63"/>
      <c r="E597" s="63"/>
      <c r="F597" s="64"/>
      <c r="G597" s="5">
        <v>78.099999999999994</v>
      </c>
      <c r="H597" s="5">
        <v>0</v>
      </c>
      <c r="I597" s="5">
        <v>0</v>
      </c>
      <c r="J597" s="5">
        <v>15.62</v>
      </c>
      <c r="K597" s="5">
        <v>15.62</v>
      </c>
      <c r="L597" s="5">
        <v>0</v>
      </c>
      <c r="M597" s="5">
        <v>0</v>
      </c>
      <c r="N597" s="5">
        <v>0</v>
      </c>
      <c r="O597" s="5">
        <v>0</v>
      </c>
      <c r="P597" s="5">
        <v>31.24</v>
      </c>
    </row>
    <row r="598" spans="1:16" ht="13.5" customHeight="1" x14ac:dyDescent="0.3">
      <c r="A598" s="61" t="s">
        <v>1825</v>
      </c>
      <c r="B598" s="61"/>
      <c r="C598" s="62"/>
      <c r="D598" s="63"/>
      <c r="E598" s="63"/>
      <c r="F598" s="64"/>
      <c r="G598" s="5">
        <v>78.099999999999994</v>
      </c>
      <c r="H598" s="5">
        <v>0</v>
      </c>
      <c r="I598" s="5">
        <v>0</v>
      </c>
      <c r="J598" s="5">
        <v>215</v>
      </c>
      <c r="K598" s="5">
        <v>215</v>
      </c>
      <c r="L598" s="5">
        <v>0</v>
      </c>
      <c r="M598" s="5">
        <v>0</v>
      </c>
      <c r="N598" s="5">
        <v>0</v>
      </c>
      <c r="O598" s="5">
        <v>0</v>
      </c>
      <c r="P598" s="5">
        <v>430</v>
      </c>
    </row>
    <row r="599" spans="1:16" ht="13.5" customHeight="1" x14ac:dyDescent="0.3">
      <c r="A599" s="35" t="s">
        <v>282</v>
      </c>
      <c r="B599" s="35" t="s">
        <v>283</v>
      </c>
      <c r="C599" s="36" t="s">
        <v>284</v>
      </c>
      <c r="D599" s="37">
        <v>0</v>
      </c>
      <c r="E599" s="37"/>
      <c r="F599" s="38"/>
      <c r="G599" s="60"/>
      <c r="H599" s="60"/>
      <c r="I599" s="60"/>
      <c r="J599" s="39">
        <v>826.04</v>
      </c>
      <c r="K599" s="39">
        <v>826.04</v>
      </c>
      <c r="L599" s="39">
        <v>0</v>
      </c>
      <c r="M599" s="39">
        <v>0</v>
      </c>
      <c r="N599" s="39">
        <v>826.04</v>
      </c>
      <c r="O599" s="39">
        <v>0</v>
      </c>
      <c r="P599" s="39">
        <v>826.04</v>
      </c>
    </row>
    <row r="600" spans="1:16" ht="13.5" customHeight="1" x14ac:dyDescent="0.3">
      <c r="A600" s="61" t="s">
        <v>1820</v>
      </c>
      <c r="B600" s="61"/>
      <c r="C600" s="62"/>
      <c r="D600" s="63"/>
      <c r="E600" s="63"/>
      <c r="F600" s="64"/>
      <c r="G600" s="5">
        <v>76</v>
      </c>
      <c r="H600" s="5">
        <v>0</v>
      </c>
      <c r="I600" s="5">
        <v>0</v>
      </c>
      <c r="J600" s="5">
        <v>557.84</v>
      </c>
      <c r="K600" s="5">
        <v>557.84</v>
      </c>
      <c r="L600" s="5">
        <v>0</v>
      </c>
      <c r="M600" s="5">
        <v>0</v>
      </c>
      <c r="N600" s="5">
        <v>557.84</v>
      </c>
      <c r="O600" s="5">
        <v>0</v>
      </c>
      <c r="P600" s="5">
        <v>557.84</v>
      </c>
    </row>
    <row r="601" spans="1:16" ht="13.5" customHeight="1" x14ac:dyDescent="0.3">
      <c r="A601" s="61" t="s">
        <v>1821</v>
      </c>
      <c r="B601" s="61"/>
      <c r="C601" s="62"/>
      <c r="D601" s="63"/>
      <c r="E601" s="63"/>
      <c r="F601" s="64"/>
      <c r="G601" s="5">
        <v>76</v>
      </c>
      <c r="H601" s="5">
        <v>0</v>
      </c>
      <c r="I601" s="5">
        <v>0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</row>
    <row r="602" spans="1:16" ht="13.5" customHeight="1" x14ac:dyDescent="0.3">
      <c r="A602" s="61" t="s">
        <v>1822</v>
      </c>
      <c r="B602" s="61"/>
      <c r="C602" s="62"/>
      <c r="D602" s="63"/>
      <c r="E602" s="63"/>
      <c r="F602" s="64"/>
      <c r="G602" s="5">
        <v>76</v>
      </c>
      <c r="H602" s="5">
        <v>0</v>
      </c>
      <c r="I602" s="5">
        <v>0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</row>
    <row r="603" spans="1:16" ht="13.5" customHeight="1" x14ac:dyDescent="0.3">
      <c r="A603" s="61" t="s">
        <v>1823</v>
      </c>
      <c r="B603" s="61"/>
      <c r="C603" s="62"/>
      <c r="D603" s="63"/>
      <c r="E603" s="63"/>
      <c r="F603" s="64"/>
      <c r="G603" s="5">
        <v>76</v>
      </c>
      <c r="H603" s="5">
        <v>0</v>
      </c>
      <c r="I603" s="5">
        <v>0</v>
      </c>
      <c r="J603" s="5">
        <v>38</v>
      </c>
      <c r="K603" s="5">
        <v>38</v>
      </c>
      <c r="L603" s="5">
        <v>0</v>
      </c>
      <c r="M603" s="5">
        <v>0</v>
      </c>
      <c r="N603" s="5">
        <v>38</v>
      </c>
      <c r="O603" s="5">
        <v>0</v>
      </c>
      <c r="P603" s="5">
        <v>38</v>
      </c>
    </row>
    <row r="604" spans="1:16" ht="13.5" customHeight="1" x14ac:dyDescent="0.3">
      <c r="A604" s="61" t="s">
        <v>1824</v>
      </c>
      <c r="B604" s="61"/>
      <c r="C604" s="62"/>
      <c r="D604" s="63"/>
      <c r="E604" s="63"/>
      <c r="F604" s="64"/>
      <c r="G604" s="5">
        <v>76</v>
      </c>
      <c r="H604" s="5">
        <v>0</v>
      </c>
      <c r="I604" s="5">
        <v>0</v>
      </c>
      <c r="J604" s="5">
        <v>15.2</v>
      </c>
      <c r="K604" s="5">
        <v>15.2</v>
      </c>
      <c r="L604" s="5">
        <v>0</v>
      </c>
      <c r="M604" s="5">
        <v>0</v>
      </c>
      <c r="N604" s="5">
        <v>15.2</v>
      </c>
      <c r="O604" s="5">
        <v>0</v>
      </c>
      <c r="P604" s="5">
        <v>15.2</v>
      </c>
    </row>
    <row r="605" spans="1:16" ht="13.5" customHeight="1" x14ac:dyDescent="0.3">
      <c r="A605" s="61" t="s">
        <v>1825</v>
      </c>
      <c r="B605" s="61"/>
      <c r="C605" s="62"/>
      <c r="D605" s="63"/>
      <c r="E605" s="63"/>
      <c r="F605" s="64"/>
      <c r="G605" s="5">
        <v>76</v>
      </c>
      <c r="H605" s="5">
        <v>0</v>
      </c>
      <c r="I605" s="5">
        <v>0</v>
      </c>
      <c r="J605" s="5">
        <v>215</v>
      </c>
      <c r="K605" s="5">
        <v>215</v>
      </c>
      <c r="L605" s="5">
        <v>0</v>
      </c>
      <c r="M605" s="5">
        <v>0</v>
      </c>
      <c r="N605" s="5">
        <v>215</v>
      </c>
      <c r="O605" s="5">
        <v>0</v>
      </c>
      <c r="P605" s="5">
        <v>215</v>
      </c>
    </row>
    <row r="606" spans="1:16" ht="13.5" customHeight="1" x14ac:dyDescent="0.3">
      <c r="A606" s="35" t="s">
        <v>285</v>
      </c>
      <c r="B606" s="35" t="s">
        <v>286</v>
      </c>
      <c r="C606" s="36" t="s">
        <v>287</v>
      </c>
      <c r="D606" s="37">
        <v>0</v>
      </c>
      <c r="E606" s="37"/>
      <c r="F606" s="38"/>
      <c r="G606" s="60"/>
      <c r="H606" s="60"/>
      <c r="I606" s="60"/>
      <c r="J606" s="39">
        <v>4003.38</v>
      </c>
      <c r="K606" s="39">
        <v>832.47</v>
      </c>
      <c r="L606" s="39">
        <v>0</v>
      </c>
      <c r="M606" s="39">
        <v>0</v>
      </c>
      <c r="N606" s="39">
        <v>0</v>
      </c>
      <c r="O606" s="39">
        <v>0</v>
      </c>
      <c r="P606" s="39">
        <v>4835.8500000000004</v>
      </c>
    </row>
    <row r="607" spans="1:16" ht="13.5" customHeight="1" x14ac:dyDescent="0.3">
      <c r="A607" s="61" t="s">
        <v>1820</v>
      </c>
      <c r="B607" s="61"/>
      <c r="C607" s="62"/>
      <c r="D607" s="63"/>
      <c r="E607" s="63"/>
      <c r="F607" s="64"/>
      <c r="G607" s="5">
        <v>76.8</v>
      </c>
      <c r="H607" s="5">
        <v>0</v>
      </c>
      <c r="I607" s="5">
        <v>0</v>
      </c>
      <c r="J607" s="5">
        <v>2425.34</v>
      </c>
      <c r="K607" s="5">
        <v>563.71</v>
      </c>
      <c r="L607" s="5">
        <v>0</v>
      </c>
      <c r="M607" s="5">
        <v>0</v>
      </c>
      <c r="N607" s="5">
        <v>0</v>
      </c>
      <c r="O607" s="5">
        <v>0</v>
      </c>
      <c r="P607" s="5">
        <v>2989.05</v>
      </c>
    </row>
    <row r="608" spans="1:16" ht="13.5" customHeight="1" x14ac:dyDescent="0.3">
      <c r="A608" s="61" t="s">
        <v>1821</v>
      </c>
      <c r="B608" s="61"/>
      <c r="C608" s="62"/>
      <c r="D608" s="63"/>
      <c r="E608" s="63"/>
      <c r="F608" s="64"/>
      <c r="G608" s="5">
        <v>76.8</v>
      </c>
      <c r="H608" s="5">
        <v>0</v>
      </c>
      <c r="I608" s="5">
        <v>0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</row>
    <row r="609" spans="1:16" ht="13.5" customHeight="1" x14ac:dyDescent="0.3">
      <c r="A609" s="61" t="s">
        <v>1822</v>
      </c>
      <c r="B609" s="61"/>
      <c r="C609" s="62"/>
      <c r="D609" s="63"/>
      <c r="E609" s="63"/>
      <c r="F609" s="64"/>
      <c r="G609" s="5">
        <v>76.8</v>
      </c>
      <c r="H609" s="5">
        <v>0</v>
      </c>
      <c r="I609" s="5">
        <v>0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</row>
    <row r="610" spans="1:16" ht="13.5" customHeight="1" x14ac:dyDescent="0.3">
      <c r="A610" s="61" t="s">
        <v>1823</v>
      </c>
      <c r="B610" s="61"/>
      <c r="C610" s="62"/>
      <c r="D610" s="63"/>
      <c r="E610" s="63"/>
      <c r="F610" s="64"/>
      <c r="G610" s="5">
        <v>76.8</v>
      </c>
      <c r="H610" s="5">
        <v>0</v>
      </c>
      <c r="I610" s="5">
        <v>0</v>
      </c>
      <c r="J610" s="5">
        <v>153.6</v>
      </c>
      <c r="K610" s="5">
        <v>38.4</v>
      </c>
      <c r="L610" s="5">
        <v>0</v>
      </c>
      <c r="M610" s="5">
        <v>0</v>
      </c>
      <c r="N610" s="5">
        <v>0</v>
      </c>
      <c r="O610" s="5">
        <v>0</v>
      </c>
      <c r="P610" s="5">
        <v>192</v>
      </c>
    </row>
    <row r="611" spans="1:16" ht="13.5" customHeight="1" x14ac:dyDescent="0.3">
      <c r="A611" s="61" t="s">
        <v>1824</v>
      </c>
      <c r="B611" s="61"/>
      <c r="C611" s="62"/>
      <c r="D611" s="63"/>
      <c r="E611" s="63"/>
      <c r="F611" s="64"/>
      <c r="G611" s="5">
        <v>76.8</v>
      </c>
      <c r="H611" s="5">
        <v>0</v>
      </c>
      <c r="I611" s="5">
        <v>0</v>
      </c>
      <c r="J611" s="5">
        <v>61.44</v>
      </c>
      <c r="K611" s="5">
        <v>15.36</v>
      </c>
      <c r="L611" s="5">
        <v>0</v>
      </c>
      <c r="M611" s="5">
        <v>0</v>
      </c>
      <c r="N611" s="5">
        <v>0</v>
      </c>
      <c r="O611" s="5">
        <v>0</v>
      </c>
      <c r="P611" s="5">
        <v>76.8</v>
      </c>
    </row>
    <row r="612" spans="1:16" ht="13.5" customHeight="1" x14ac:dyDescent="0.3">
      <c r="A612" s="61" t="s">
        <v>1825</v>
      </c>
      <c r="B612" s="61"/>
      <c r="C612" s="62"/>
      <c r="D612" s="63"/>
      <c r="E612" s="63"/>
      <c r="F612" s="64"/>
      <c r="G612" s="5">
        <v>76.8</v>
      </c>
      <c r="H612" s="5">
        <v>0</v>
      </c>
      <c r="I612" s="5">
        <v>0</v>
      </c>
      <c r="J612" s="5">
        <v>1363</v>
      </c>
      <c r="K612" s="5">
        <v>215</v>
      </c>
      <c r="L612" s="5">
        <v>0</v>
      </c>
      <c r="M612" s="5">
        <v>0</v>
      </c>
      <c r="N612" s="5">
        <v>0</v>
      </c>
      <c r="O612" s="5">
        <v>0</v>
      </c>
      <c r="P612" s="5">
        <v>1578</v>
      </c>
    </row>
    <row r="613" spans="1:16" ht="13.5" customHeight="1" x14ac:dyDescent="0.3">
      <c r="A613" s="35" t="s">
        <v>288</v>
      </c>
      <c r="B613" s="35" t="s">
        <v>289</v>
      </c>
      <c r="C613" s="36" t="s">
        <v>290</v>
      </c>
      <c r="D613" s="37">
        <v>0</v>
      </c>
      <c r="E613" s="37"/>
      <c r="F613" s="38"/>
      <c r="G613" s="60"/>
      <c r="H613" s="60"/>
      <c r="I613" s="60"/>
      <c r="J613" s="39">
        <v>979.23</v>
      </c>
      <c r="K613" s="39">
        <v>979.6</v>
      </c>
      <c r="L613" s="39">
        <v>0</v>
      </c>
      <c r="M613" s="39">
        <v>0</v>
      </c>
      <c r="N613" s="39">
        <v>980</v>
      </c>
      <c r="O613" s="39">
        <v>0</v>
      </c>
      <c r="P613" s="39">
        <v>978.83</v>
      </c>
    </row>
    <row r="614" spans="1:16" ht="13.5" customHeight="1" x14ac:dyDescent="0.3">
      <c r="A614" s="61" t="s">
        <v>1820</v>
      </c>
      <c r="B614" s="61"/>
      <c r="C614" s="62"/>
      <c r="D614" s="63"/>
      <c r="E614" s="63"/>
      <c r="F614" s="64"/>
      <c r="G614" s="5">
        <v>95.1</v>
      </c>
      <c r="H614" s="5">
        <v>0</v>
      </c>
      <c r="I614" s="5">
        <v>0</v>
      </c>
      <c r="J614" s="5">
        <v>697.66</v>
      </c>
      <c r="K614" s="5">
        <v>698.03</v>
      </c>
      <c r="L614" s="5">
        <v>0</v>
      </c>
      <c r="M614" s="5">
        <v>0</v>
      </c>
      <c r="N614" s="5">
        <v>698.43</v>
      </c>
      <c r="O614" s="5">
        <v>0</v>
      </c>
      <c r="P614" s="5">
        <v>697.26</v>
      </c>
    </row>
    <row r="615" spans="1:16" ht="13.5" customHeight="1" x14ac:dyDescent="0.3">
      <c r="A615" s="61" t="s">
        <v>1821</v>
      </c>
      <c r="B615" s="61"/>
      <c r="C615" s="62"/>
      <c r="D615" s="63"/>
      <c r="E615" s="63"/>
      <c r="F615" s="64"/>
      <c r="G615" s="5">
        <v>95.1</v>
      </c>
      <c r="H615" s="5">
        <v>0</v>
      </c>
      <c r="I615" s="5">
        <v>0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</row>
    <row r="616" spans="1:16" ht="13.5" customHeight="1" x14ac:dyDescent="0.3">
      <c r="A616" s="61" t="s">
        <v>1822</v>
      </c>
      <c r="B616" s="61"/>
      <c r="C616" s="62"/>
      <c r="D616" s="63"/>
      <c r="E616" s="63"/>
      <c r="F616" s="64"/>
      <c r="G616" s="5">
        <v>95.1</v>
      </c>
      <c r="H616" s="5">
        <v>0</v>
      </c>
      <c r="I616" s="5">
        <v>0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</row>
    <row r="617" spans="1:16" ht="13.5" customHeight="1" x14ac:dyDescent="0.3">
      <c r="A617" s="61" t="s">
        <v>1823</v>
      </c>
      <c r="B617" s="61"/>
      <c r="C617" s="62"/>
      <c r="D617" s="63"/>
      <c r="E617" s="63"/>
      <c r="F617" s="64"/>
      <c r="G617" s="5">
        <v>95.1</v>
      </c>
      <c r="H617" s="5">
        <v>0</v>
      </c>
      <c r="I617" s="5">
        <v>0</v>
      </c>
      <c r="J617" s="5">
        <v>47.55</v>
      </c>
      <c r="K617" s="5">
        <v>47.55</v>
      </c>
      <c r="L617" s="5">
        <v>0</v>
      </c>
      <c r="M617" s="5">
        <v>0</v>
      </c>
      <c r="N617" s="5">
        <v>47.55</v>
      </c>
      <c r="O617" s="5">
        <v>0</v>
      </c>
      <c r="P617" s="5">
        <v>47.55</v>
      </c>
    </row>
    <row r="618" spans="1:16" ht="13.5" customHeight="1" x14ac:dyDescent="0.3">
      <c r="A618" s="61" t="s">
        <v>1824</v>
      </c>
      <c r="B618" s="61"/>
      <c r="C618" s="62"/>
      <c r="D618" s="63"/>
      <c r="E618" s="63"/>
      <c r="F618" s="64"/>
      <c r="G618" s="5">
        <v>95.1</v>
      </c>
      <c r="H618" s="5">
        <v>0</v>
      </c>
      <c r="I618" s="5">
        <v>0</v>
      </c>
      <c r="J618" s="5">
        <v>19.02</v>
      </c>
      <c r="K618" s="5">
        <v>19.02</v>
      </c>
      <c r="L618" s="5">
        <v>0</v>
      </c>
      <c r="M618" s="5">
        <v>0</v>
      </c>
      <c r="N618" s="5">
        <v>19.02</v>
      </c>
      <c r="O618" s="5">
        <v>0</v>
      </c>
      <c r="P618" s="5">
        <v>19.02</v>
      </c>
    </row>
    <row r="619" spans="1:16" ht="13.5" customHeight="1" x14ac:dyDescent="0.3">
      <c r="A619" s="61" t="s">
        <v>1825</v>
      </c>
      <c r="B619" s="61"/>
      <c r="C619" s="62"/>
      <c r="D619" s="63"/>
      <c r="E619" s="63"/>
      <c r="F619" s="64"/>
      <c r="G619" s="5">
        <v>95.1</v>
      </c>
      <c r="H619" s="5">
        <v>0</v>
      </c>
      <c r="I619" s="5">
        <v>0</v>
      </c>
      <c r="J619" s="5">
        <v>215</v>
      </c>
      <c r="K619" s="5">
        <v>215</v>
      </c>
      <c r="L619" s="5">
        <v>0</v>
      </c>
      <c r="M619" s="5">
        <v>0</v>
      </c>
      <c r="N619" s="5">
        <v>215</v>
      </c>
      <c r="O619" s="5">
        <v>0</v>
      </c>
      <c r="P619" s="5">
        <v>215</v>
      </c>
    </row>
    <row r="620" spans="1:16" ht="13.5" customHeight="1" x14ac:dyDescent="0.3">
      <c r="A620" s="35" t="s">
        <v>291</v>
      </c>
      <c r="B620" s="35" t="s">
        <v>292</v>
      </c>
      <c r="C620" s="36" t="s">
        <v>293</v>
      </c>
      <c r="D620" s="37">
        <v>0</v>
      </c>
      <c r="E620" s="37"/>
      <c r="F620" s="38"/>
      <c r="G620" s="60"/>
      <c r="H620" s="60"/>
      <c r="I620" s="60"/>
      <c r="J620" s="39">
        <v>1501.89</v>
      </c>
      <c r="K620" s="39">
        <v>751.27</v>
      </c>
      <c r="L620" s="39">
        <v>0</v>
      </c>
      <c r="M620" s="39">
        <v>0</v>
      </c>
      <c r="N620" s="39">
        <v>706</v>
      </c>
      <c r="O620" s="39">
        <v>0</v>
      </c>
      <c r="P620" s="39">
        <v>1547.16</v>
      </c>
    </row>
    <row r="621" spans="1:16" ht="13.5" customHeight="1" x14ac:dyDescent="0.3">
      <c r="A621" s="61" t="s">
        <v>1820</v>
      </c>
      <c r="B621" s="61"/>
      <c r="C621" s="62"/>
      <c r="D621" s="63"/>
      <c r="E621" s="63"/>
      <c r="F621" s="64"/>
      <c r="G621" s="5">
        <v>66.7</v>
      </c>
      <c r="H621" s="5">
        <v>0</v>
      </c>
      <c r="I621" s="5">
        <v>0</v>
      </c>
      <c r="J621" s="5">
        <v>978.51</v>
      </c>
      <c r="K621" s="5">
        <v>489.58</v>
      </c>
      <c r="L621" s="5">
        <v>0</v>
      </c>
      <c r="M621" s="5">
        <v>0</v>
      </c>
      <c r="N621" s="5">
        <v>444.31</v>
      </c>
      <c r="O621" s="5">
        <v>0</v>
      </c>
      <c r="P621" s="5">
        <v>1023.78</v>
      </c>
    </row>
    <row r="622" spans="1:16" ht="13.5" customHeight="1" x14ac:dyDescent="0.3">
      <c r="A622" s="61" t="s">
        <v>1821</v>
      </c>
      <c r="B622" s="61"/>
      <c r="C622" s="62"/>
      <c r="D622" s="63"/>
      <c r="E622" s="63"/>
      <c r="F622" s="64"/>
      <c r="G622" s="5">
        <v>66.7</v>
      </c>
      <c r="H622" s="5">
        <v>0</v>
      </c>
      <c r="I622" s="5">
        <v>0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</row>
    <row r="623" spans="1:16" ht="13.5" customHeight="1" x14ac:dyDescent="0.3">
      <c r="A623" s="61" t="s">
        <v>1822</v>
      </c>
      <c r="B623" s="61"/>
      <c r="C623" s="62"/>
      <c r="D623" s="63"/>
      <c r="E623" s="63"/>
      <c r="F623" s="64"/>
      <c r="G623" s="5">
        <v>66.7</v>
      </c>
      <c r="H623" s="5">
        <v>0</v>
      </c>
      <c r="I623" s="5">
        <v>0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</row>
    <row r="624" spans="1:16" ht="13.5" customHeight="1" x14ac:dyDescent="0.3">
      <c r="A624" s="61" t="s">
        <v>1823</v>
      </c>
      <c r="B624" s="61"/>
      <c r="C624" s="62"/>
      <c r="D624" s="63"/>
      <c r="E624" s="63"/>
      <c r="F624" s="64"/>
      <c r="G624" s="5">
        <v>66.7</v>
      </c>
      <c r="H624" s="5">
        <v>0</v>
      </c>
      <c r="I624" s="5">
        <v>0</v>
      </c>
      <c r="J624" s="5">
        <v>66.7</v>
      </c>
      <c r="K624" s="5">
        <v>33.35</v>
      </c>
      <c r="L624" s="5">
        <v>0</v>
      </c>
      <c r="M624" s="5">
        <v>0</v>
      </c>
      <c r="N624" s="5">
        <v>33.35</v>
      </c>
      <c r="O624" s="5">
        <v>0</v>
      </c>
      <c r="P624" s="5">
        <v>66.7</v>
      </c>
    </row>
    <row r="625" spans="1:16" ht="13.5" customHeight="1" x14ac:dyDescent="0.3">
      <c r="A625" s="61" t="s">
        <v>1824</v>
      </c>
      <c r="B625" s="61"/>
      <c r="C625" s="62"/>
      <c r="D625" s="63"/>
      <c r="E625" s="63"/>
      <c r="F625" s="64"/>
      <c r="G625" s="5">
        <v>66.7</v>
      </c>
      <c r="H625" s="5">
        <v>0</v>
      </c>
      <c r="I625" s="5">
        <v>0</v>
      </c>
      <c r="J625" s="5">
        <v>26.68</v>
      </c>
      <c r="K625" s="5">
        <v>13.34</v>
      </c>
      <c r="L625" s="5">
        <v>0</v>
      </c>
      <c r="M625" s="5">
        <v>0</v>
      </c>
      <c r="N625" s="5">
        <v>13.34</v>
      </c>
      <c r="O625" s="5">
        <v>0</v>
      </c>
      <c r="P625" s="5">
        <v>26.68</v>
      </c>
    </row>
    <row r="626" spans="1:16" ht="13.5" customHeight="1" x14ac:dyDescent="0.3">
      <c r="A626" s="61" t="s">
        <v>1825</v>
      </c>
      <c r="B626" s="61"/>
      <c r="C626" s="62"/>
      <c r="D626" s="63"/>
      <c r="E626" s="63"/>
      <c r="F626" s="64"/>
      <c r="G626" s="5">
        <v>66.7</v>
      </c>
      <c r="H626" s="5">
        <v>0</v>
      </c>
      <c r="I626" s="5">
        <v>0</v>
      </c>
      <c r="J626" s="5">
        <v>430</v>
      </c>
      <c r="K626" s="5">
        <v>215</v>
      </c>
      <c r="L626" s="5">
        <v>0</v>
      </c>
      <c r="M626" s="5">
        <v>0</v>
      </c>
      <c r="N626" s="5">
        <v>215</v>
      </c>
      <c r="O626" s="5">
        <v>0</v>
      </c>
      <c r="P626" s="5">
        <v>430</v>
      </c>
    </row>
    <row r="627" spans="1:16" ht="13.5" customHeight="1" x14ac:dyDescent="0.3">
      <c r="A627" s="35" t="s">
        <v>294</v>
      </c>
      <c r="B627" s="35" t="s">
        <v>295</v>
      </c>
      <c r="C627" s="36" t="s">
        <v>296</v>
      </c>
      <c r="D627" s="37">
        <v>0</v>
      </c>
      <c r="E627" s="37"/>
      <c r="F627" s="38"/>
      <c r="G627" s="60"/>
      <c r="H627" s="60"/>
      <c r="I627" s="60"/>
      <c r="J627" s="39">
        <v>607.35</v>
      </c>
      <c r="K627" s="39">
        <v>607.35</v>
      </c>
      <c r="L627" s="39">
        <v>0</v>
      </c>
      <c r="M627" s="39">
        <v>0</v>
      </c>
      <c r="N627" s="39">
        <v>607.35</v>
      </c>
      <c r="O627" s="39">
        <v>0</v>
      </c>
      <c r="P627" s="39">
        <v>607.35</v>
      </c>
    </row>
    <row r="628" spans="1:16" ht="13.5" customHeight="1" x14ac:dyDescent="0.3">
      <c r="A628" s="61" t="s">
        <v>1820</v>
      </c>
      <c r="B628" s="61"/>
      <c r="C628" s="62"/>
      <c r="D628" s="63"/>
      <c r="E628" s="63"/>
      <c r="F628" s="64"/>
      <c r="G628" s="5">
        <v>48.8</v>
      </c>
      <c r="H628" s="5">
        <v>0</v>
      </c>
      <c r="I628" s="5">
        <v>0</v>
      </c>
      <c r="J628" s="5">
        <v>358.19</v>
      </c>
      <c r="K628" s="5">
        <v>358.19</v>
      </c>
      <c r="L628" s="5">
        <v>0</v>
      </c>
      <c r="M628" s="5">
        <v>0</v>
      </c>
      <c r="N628" s="5">
        <v>358.19</v>
      </c>
      <c r="O628" s="5">
        <v>0</v>
      </c>
      <c r="P628" s="5">
        <v>358.19</v>
      </c>
    </row>
    <row r="629" spans="1:16" ht="13.5" customHeight="1" x14ac:dyDescent="0.3">
      <c r="A629" s="61" t="s">
        <v>1821</v>
      </c>
      <c r="B629" s="61"/>
      <c r="C629" s="62"/>
      <c r="D629" s="63"/>
      <c r="E629" s="63"/>
      <c r="F629" s="64"/>
      <c r="G629" s="5">
        <v>48.8</v>
      </c>
      <c r="H629" s="5">
        <v>0</v>
      </c>
      <c r="I629" s="5">
        <v>0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</row>
    <row r="630" spans="1:16" ht="13.5" customHeight="1" x14ac:dyDescent="0.3">
      <c r="A630" s="61" t="s">
        <v>1822</v>
      </c>
      <c r="B630" s="61"/>
      <c r="C630" s="62"/>
      <c r="D630" s="63"/>
      <c r="E630" s="63"/>
      <c r="F630" s="64"/>
      <c r="G630" s="5">
        <v>48.8</v>
      </c>
      <c r="H630" s="5">
        <v>0</v>
      </c>
      <c r="I630" s="5">
        <v>0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</row>
    <row r="631" spans="1:16" ht="13.5" customHeight="1" x14ac:dyDescent="0.3">
      <c r="A631" s="61" t="s">
        <v>1823</v>
      </c>
      <c r="B631" s="61"/>
      <c r="C631" s="62"/>
      <c r="D631" s="63"/>
      <c r="E631" s="63"/>
      <c r="F631" s="64"/>
      <c r="G631" s="5">
        <v>48.8</v>
      </c>
      <c r="H631" s="5">
        <v>0</v>
      </c>
      <c r="I631" s="5">
        <v>0</v>
      </c>
      <c r="J631" s="5">
        <v>24.4</v>
      </c>
      <c r="K631" s="5">
        <v>24.4</v>
      </c>
      <c r="L631" s="5">
        <v>0</v>
      </c>
      <c r="M631" s="5">
        <v>0</v>
      </c>
      <c r="N631" s="5">
        <v>24.4</v>
      </c>
      <c r="O631" s="5">
        <v>0</v>
      </c>
      <c r="P631" s="5">
        <v>24.4</v>
      </c>
    </row>
    <row r="632" spans="1:16" ht="13.5" customHeight="1" x14ac:dyDescent="0.3">
      <c r="A632" s="61" t="s">
        <v>1824</v>
      </c>
      <c r="B632" s="61"/>
      <c r="C632" s="62"/>
      <c r="D632" s="63"/>
      <c r="E632" s="63"/>
      <c r="F632" s="64"/>
      <c r="G632" s="5">
        <v>48.8</v>
      </c>
      <c r="H632" s="5">
        <v>0</v>
      </c>
      <c r="I632" s="5">
        <v>0</v>
      </c>
      <c r="J632" s="5">
        <v>9.76</v>
      </c>
      <c r="K632" s="5">
        <v>9.76</v>
      </c>
      <c r="L632" s="5">
        <v>0</v>
      </c>
      <c r="M632" s="5">
        <v>0</v>
      </c>
      <c r="N632" s="5">
        <v>9.76</v>
      </c>
      <c r="O632" s="5">
        <v>0</v>
      </c>
      <c r="P632" s="5">
        <v>9.76</v>
      </c>
    </row>
    <row r="633" spans="1:16" ht="13.5" customHeight="1" x14ac:dyDescent="0.3">
      <c r="A633" s="61" t="s">
        <v>1825</v>
      </c>
      <c r="B633" s="61"/>
      <c r="C633" s="62"/>
      <c r="D633" s="63"/>
      <c r="E633" s="63"/>
      <c r="F633" s="64"/>
      <c r="G633" s="5">
        <v>48.8</v>
      </c>
      <c r="H633" s="5">
        <v>0</v>
      </c>
      <c r="I633" s="5">
        <v>0</v>
      </c>
      <c r="J633" s="5">
        <v>215</v>
      </c>
      <c r="K633" s="5">
        <v>215</v>
      </c>
      <c r="L633" s="5">
        <v>0</v>
      </c>
      <c r="M633" s="5">
        <v>0</v>
      </c>
      <c r="N633" s="5">
        <v>215</v>
      </c>
      <c r="O633" s="5">
        <v>0</v>
      </c>
      <c r="P633" s="5">
        <v>215</v>
      </c>
    </row>
    <row r="634" spans="1:16" ht="13.5" customHeight="1" x14ac:dyDescent="0.3">
      <c r="A634" s="35" t="s">
        <v>297</v>
      </c>
      <c r="B634" s="35" t="s">
        <v>298</v>
      </c>
      <c r="C634" s="36" t="s">
        <v>299</v>
      </c>
      <c r="D634" s="37">
        <v>3</v>
      </c>
      <c r="E634" s="37"/>
      <c r="F634" s="38"/>
      <c r="G634" s="60"/>
      <c r="H634" s="60"/>
      <c r="I634" s="60"/>
      <c r="J634" s="39">
        <v>844.53</v>
      </c>
      <c r="K634" s="39">
        <v>844.53</v>
      </c>
      <c r="L634" s="39">
        <v>0</v>
      </c>
      <c r="M634" s="39">
        <v>0</v>
      </c>
      <c r="N634" s="39">
        <v>844.53</v>
      </c>
      <c r="O634" s="39">
        <v>0</v>
      </c>
      <c r="P634" s="39">
        <v>844.53</v>
      </c>
    </row>
    <row r="635" spans="1:16" ht="13.5" customHeight="1" x14ac:dyDescent="0.3">
      <c r="A635" s="61" t="s">
        <v>1820</v>
      </c>
      <c r="B635" s="61"/>
      <c r="C635" s="62"/>
      <c r="D635" s="63"/>
      <c r="E635" s="63"/>
      <c r="F635" s="64"/>
      <c r="G635" s="5">
        <v>78.3</v>
      </c>
      <c r="H635" s="5">
        <v>0</v>
      </c>
      <c r="I635" s="5">
        <v>0</v>
      </c>
      <c r="J635" s="5">
        <v>574.72</v>
      </c>
      <c r="K635" s="5">
        <v>574.72</v>
      </c>
      <c r="L635" s="5">
        <v>0</v>
      </c>
      <c r="M635" s="5">
        <v>0</v>
      </c>
      <c r="N635" s="5">
        <v>574.72</v>
      </c>
      <c r="O635" s="5">
        <v>0</v>
      </c>
      <c r="P635" s="5">
        <v>574.72</v>
      </c>
    </row>
    <row r="636" spans="1:16" ht="13.5" customHeight="1" x14ac:dyDescent="0.3">
      <c r="A636" s="61" t="s">
        <v>1821</v>
      </c>
      <c r="B636" s="61"/>
      <c r="C636" s="62"/>
      <c r="D636" s="63"/>
      <c r="E636" s="63"/>
      <c r="F636" s="64"/>
      <c r="G636" s="5">
        <v>78.3</v>
      </c>
      <c r="H636" s="5">
        <v>0</v>
      </c>
      <c r="I636" s="5">
        <v>0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</row>
    <row r="637" spans="1:16" ht="13.5" customHeight="1" x14ac:dyDescent="0.3">
      <c r="A637" s="61" t="s">
        <v>1822</v>
      </c>
      <c r="B637" s="61"/>
      <c r="C637" s="62"/>
      <c r="D637" s="63"/>
      <c r="E637" s="63"/>
      <c r="F637" s="64"/>
      <c r="G637" s="5">
        <v>78.3</v>
      </c>
      <c r="H637" s="5">
        <v>0</v>
      </c>
      <c r="I637" s="5">
        <v>0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</row>
    <row r="638" spans="1:16" ht="13.5" customHeight="1" x14ac:dyDescent="0.3">
      <c r="A638" s="61" t="s">
        <v>1823</v>
      </c>
      <c r="B638" s="61"/>
      <c r="C638" s="62"/>
      <c r="D638" s="63"/>
      <c r="E638" s="63"/>
      <c r="F638" s="64"/>
      <c r="G638" s="5">
        <v>78.3</v>
      </c>
      <c r="H638" s="5">
        <v>0</v>
      </c>
      <c r="I638" s="5">
        <v>0</v>
      </c>
      <c r="J638" s="5">
        <v>39.15</v>
      </c>
      <c r="K638" s="5">
        <v>39.15</v>
      </c>
      <c r="L638" s="5">
        <v>0</v>
      </c>
      <c r="M638" s="5">
        <v>0</v>
      </c>
      <c r="N638" s="5">
        <v>39.15</v>
      </c>
      <c r="O638" s="5">
        <v>0</v>
      </c>
      <c r="P638" s="5">
        <v>39.15</v>
      </c>
    </row>
    <row r="639" spans="1:16" ht="13.5" customHeight="1" x14ac:dyDescent="0.3">
      <c r="A639" s="61" t="s">
        <v>1824</v>
      </c>
      <c r="B639" s="61"/>
      <c r="C639" s="62"/>
      <c r="D639" s="63"/>
      <c r="E639" s="63"/>
      <c r="F639" s="64"/>
      <c r="G639" s="5">
        <v>78.3</v>
      </c>
      <c r="H639" s="5">
        <v>0</v>
      </c>
      <c r="I639" s="5">
        <v>0</v>
      </c>
      <c r="J639" s="5">
        <v>15.66</v>
      </c>
      <c r="K639" s="5">
        <v>15.66</v>
      </c>
      <c r="L639" s="5">
        <v>0</v>
      </c>
      <c r="M639" s="5">
        <v>0</v>
      </c>
      <c r="N639" s="5">
        <v>15.66</v>
      </c>
      <c r="O639" s="5">
        <v>0</v>
      </c>
      <c r="P639" s="5">
        <v>15.66</v>
      </c>
    </row>
    <row r="640" spans="1:16" ht="13.5" customHeight="1" x14ac:dyDescent="0.3">
      <c r="A640" s="61" t="s">
        <v>1825</v>
      </c>
      <c r="B640" s="61"/>
      <c r="C640" s="62"/>
      <c r="D640" s="63"/>
      <c r="E640" s="63"/>
      <c r="F640" s="64"/>
      <c r="G640" s="5">
        <v>78.3</v>
      </c>
      <c r="H640" s="5">
        <v>0</v>
      </c>
      <c r="I640" s="5">
        <v>0</v>
      </c>
      <c r="J640" s="5">
        <v>215</v>
      </c>
      <c r="K640" s="5">
        <v>215</v>
      </c>
      <c r="L640" s="5">
        <v>0</v>
      </c>
      <c r="M640" s="5">
        <v>0</v>
      </c>
      <c r="N640" s="5">
        <v>215</v>
      </c>
      <c r="O640" s="5">
        <v>0</v>
      </c>
      <c r="P640" s="5">
        <v>215</v>
      </c>
    </row>
    <row r="641" spans="1:16" ht="13.5" customHeight="1" x14ac:dyDescent="0.3">
      <c r="A641" s="35" t="s">
        <v>300</v>
      </c>
      <c r="B641" s="35" t="s">
        <v>301</v>
      </c>
      <c r="C641" s="36" t="s">
        <v>302</v>
      </c>
      <c r="D641" s="37">
        <v>0</v>
      </c>
      <c r="E641" s="37"/>
      <c r="F641" s="38"/>
      <c r="G641" s="60"/>
      <c r="H641" s="60"/>
      <c r="I641" s="60"/>
      <c r="J641" s="39">
        <v>3969.08</v>
      </c>
      <c r="K641" s="39">
        <v>825.24</v>
      </c>
      <c r="L641" s="39">
        <v>0</v>
      </c>
      <c r="M641" s="39">
        <v>0</v>
      </c>
      <c r="N641" s="39">
        <v>0</v>
      </c>
      <c r="O641" s="39">
        <v>0</v>
      </c>
      <c r="P641" s="39">
        <v>4794.32</v>
      </c>
    </row>
    <row r="642" spans="1:16" ht="13.5" customHeight="1" x14ac:dyDescent="0.3">
      <c r="A642" s="61" t="s">
        <v>1820</v>
      </c>
      <c r="B642" s="61"/>
      <c r="C642" s="62"/>
      <c r="D642" s="63"/>
      <c r="E642" s="63"/>
      <c r="F642" s="64"/>
      <c r="G642" s="5">
        <v>75.900000000000006</v>
      </c>
      <c r="H642" s="5">
        <v>0</v>
      </c>
      <c r="I642" s="5">
        <v>0</v>
      </c>
      <c r="J642" s="5">
        <v>2393.56</v>
      </c>
      <c r="K642" s="5">
        <v>557.11</v>
      </c>
      <c r="L642" s="5">
        <v>0</v>
      </c>
      <c r="M642" s="5">
        <v>0</v>
      </c>
      <c r="N642" s="5">
        <v>0</v>
      </c>
      <c r="O642" s="5">
        <v>0</v>
      </c>
      <c r="P642" s="5">
        <v>2950.67</v>
      </c>
    </row>
    <row r="643" spans="1:16" ht="13.5" customHeight="1" x14ac:dyDescent="0.3">
      <c r="A643" s="61" t="s">
        <v>1821</v>
      </c>
      <c r="B643" s="61"/>
      <c r="C643" s="62"/>
      <c r="D643" s="63"/>
      <c r="E643" s="63"/>
      <c r="F643" s="64"/>
      <c r="G643" s="5">
        <v>75.900000000000006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</row>
    <row r="644" spans="1:16" ht="13.5" customHeight="1" x14ac:dyDescent="0.3">
      <c r="A644" s="61" t="s">
        <v>1822</v>
      </c>
      <c r="B644" s="61"/>
      <c r="C644" s="62"/>
      <c r="D644" s="63"/>
      <c r="E644" s="63"/>
      <c r="F644" s="64"/>
      <c r="G644" s="5">
        <v>75.900000000000006</v>
      </c>
      <c r="H644" s="5">
        <v>0</v>
      </c>
      <c r="I644" s="5">
        <v>0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</row>
    <row r="645" spans="1:16" ht="13.5" customHeight="1" x14ac:dyDescent="0.3">
      <c r="A645" s="61" t="s">
        <v>1823</v>
      </c>
      <c r="B645" s="61"/>
      <c r="C645" s="62"/>
      <c r="D645" s="63"/>
      <c r="E645" s="63"/>
      <c r="F645" s="64"/>
      <c r="G645" s="5">
        <v>75.900000000000006</v>
      </c>
      <c r="H645" s="5">
        <v>0</v>
      </c>
      <c r="I645" s="5">
        <v>0</v>
      </c>
      <c r="J645" s="5">
        <v>151.80000000000001</v>
      </c>
      <c r="K645" s="5">
        <v>37.950000000000003</v>
      </c>
      <c r="L645" s="5">
        <v>0</v>
      </c>
      <c r="M645" s="5">
        <v>0</v>
      </c>
      <c r="N645" s="5">
        <v>0</v>
      </c>
      <c r="O645" s="5">
        <v>0</v>
      </c>
      <c r="P645" s="5">
        <v>189.75</v>
      </c>
    </row>
    <row r="646" spans="1:16" ht="13.5" customHeight="1" x14ac:dyDescent="0.3">
      <c r="A646" s="61" t="s">
        <v>1824</v>
      </c>
      <c r="B646" s="61"/>
      <c r="C646" s="62"/>
      <c r="D646" s="63"/>
      <c r="E646" s="63"/>
      <c r="F646" s="64"/>
      <c r="G646" s="5">
        <v>75.900000000000006</v>
      </c>
      <c r="H646" s="5">
        <v>0</v>
      </c>
      <c r="I646" s="5">
        <v>0</v>
      </c>
      <c r="J646" s="5">
        <v>60.72</v>
      </c>
      <c r="K646" s="5">
        <v>15.18</v>
      </c>
      <c r="L646" s="5">
        <v>0</v>
      </c>
      <c r="M646" s="5">
        <v>0</v>
      </c>
      <c r="N646" s="5">
        <v>0</v>
      </c>
      <c r="O646" s="5">
        <v>0</v>
      </c>
      <c r="P646" s="5">
        <v>75.900000000000006</v>
      </c>
    </row>
    <row r="647" spans="1:16" ht="13.5" customHeight="1" x14ac:dyDescent="0.3">
      <c r="A647" s="61" t="s">
        <v>1825</v>
      </c>
      <c r="B647" s="61"/>
      <c r="C647" s="62"/>
      <c r="D647" s="63"/>
      <c r="E647" s="63"/>
      <c r="F647" s="64"/>
      <c r="G647" s="5">
        <v>75.900000000000006</v>
      </c>
      <c r="H647" s="5">
        <v>0</v>
      </c>
      <c r="I647" s="5">
        <v>0</v>
      </c>
      <c r="J647" s="5">
        <v>1363</v>
      </c>
      <c r="K647" s="5">
        <v>215</v>
      </c>
      <c r="L647" s="5">
        <v>0</v>
      </c>
      <c r="M647" s="5">
        <v>0</v>
      </c>
      <c r="N647" s="5">
        <v>0</v>
      </c>
      <c r="O647" s="5">
        <v>0</v>
      </c>
      <c r="P647" s="5">
        <v>1578</v>
      </c>
    </row>
    <row r="648" spans="1:16" ht="13.5" customHeight="1" x14ac:dyDescent="0.3">
      <c r="A648" s="35" t="s">
        <v>303</v>
      </c>
      <c r="B648" s="35" t="s">
        <v>304</v>
      </c>
      <c r="C648" s="36" t="s">
        <v>305</v>
      </c>
      <c r="D648" s="37">
        <v>0</v>
      </c>
      <c r="E648" s="37"/>
      <c r="F648" s="38"/>
      <c r="G648" s="60"/>
      <c r="H648" s="60"/>
      <c r="I648" s="60"/>
      <c r="J648" s="39">
        <v>860.06</v>
      </c>
      <c r="K648" s="39">
        <v>860.06</v>
      </c>
      <c r="L648" s="39">
        <v>0</v>
      </c>
      <c r="M648" s="39">
        <v>0</v>
      </c>
      <c r="N648" s="39">
        <v>860.06</v>
      </c>
      <c r="O648" s="39">
        <v>0</v>
      </c>
      <c r="P648" s="39">
        <v>860.06</v>
      </c>
    </row>
    <row r="649" spans="1:16" ht="13.5" customHeight="1" x14ac:dyDescent="0.3">
      <c r="A649" s="61" t="s">
        <v>1820</v>
      </c>
      <c r="B649" s="61"/>
      <c r="C649" s="62"/>
      <c r="D649" s="63"/>
      <c r="E649" s="63"/>
      <c r="F649" s="64"/>
      <c r="G649" s="5">
        <v>76.5</v>
      </c>
      <c r="H649" s="5">
        <v>0</v>
      </c>
      <c r="I649" s="5">
        <v>0</v>
      </c>
      <c r="J649" s="5">
        <v>561.51</v>
      </c>
      <c r="K649" s="5">
        <v>561.51</v>
      </c>
      <c r="L649" s="5">
        <v>0</v>
      </c>
      <c r="M649" s="5">
        <v>0</v>
      </c>
      <c r="N649" s="5">
        <v>561.51</v>
      </c>
      <c r="O649" s="5">
        <v>0</v>
      </c>
      <c r="P649" s="5">
        <v>561.51</v>
      </c>
    </row>
    <row r="650" spans="1:16" ht="13.5" customHeight="1" x14ac:dyDescent="0.3">
      <c r="A650" s="61" t="s">
        <v>1821</v>
      </c>
      <c r="B650" s="61"/>
      <c r="C650" s="62"/>
      <c r="D650" s="63"/>
      <c r="E650" s="63"/>
      <c r="F650" s="64"/>
      <c r="G650" s="5">
        <v>76.5</v>
      </c>
      <c r="H650" s="5">
        <v>0</v>
      </c>
      <c r="I650" s="5">
        <v>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</row>
    <row r="651" spans="1:16" ht="13.5" customHeight="1" x14ac:dyDescent="0.3">
      <c r="A651" s="61" t="s">
        <v>1822</v>
      </c>
      <c r="B651" s="61"/>
      <c r="C651" s="62"/>
      <c r="D651" s="63"/>
      <c r="E651" s="63"/>
      <c r="F651" s="64"/>
      <c r="G651" s="5">
        <v>76.5</v>
      </c>
      <c r="H651" s="5">
        <v>0</v>
      </c>
      <c r="I651" s="5">
        <v>0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</row>
    <row r="652" spans="1:16" ht="13.5" customHeight="1" x14ac:dyDescent="0.3">
      <c r="A652" s="61" t="s">
        <v>1823</v>
      </c>
      <c r="B652" s="61"/>
      <c r="C652" s="62"/>
      <c r="D652" s="63"/>
      <c r="E652" s="63"/>
      <c r="F652" s="64"/>
      <c r="G652" s="5">
        <v>76.5</v>
      </c>
      <c r="H652" s="5">
        <v>0</v>
      </c>
      <c r="I652" s="5">
        <v>0</v>
      </c>
      <c r="J652" s="5">
        <v>38.25</v>
      </c>
      <c r="K652" s="5">
        <v>38.25</v>
      </c>
      <c r="L652" s="5">
        <v>0</v>
      </c>
      <c r="M652" s="5">
        <v>0</v>
      </c>
      <c r="N652" s="5">
        <v>38.25</v>
      </c>
      <c r="O652" s="5">
        <v>0</v>
      </c>
      <c r="P652" s="5">
        <v>38.25</v>
      </c>
    </row>
    <row r="653" spans="1:16" ht="13.5" customHeight="1" x14ac:dyDescent="0.3">
      <c r="A653" s="61" t="s">
        <v>1824</v>
      </c>
      <c r="B653" s="61"/>
      <c r="C653" s="62"/>
      <c r="D653" s="63"/>
      <c r="E653" s="63"/>
      <c r="F653" s="64"/>
      <c r="G653" s="5">
        <v>76.5</v>
      </c>
      <c r="H653" s="5">
        <v>0</v>
      </c>
      <c r="I653" s="5">
        <v>0</v>
      </c>
      <c r="J653" s="5">
        <v>15.3</v>
      </c>
      <c r="K653" s="5">
        <v>15.3</v>
      </c>
      <c r="L653" s="5">
        <v>0</v>
      </c>
      <c r="M653" s="5">
        <v>0</v>
      </c>
      <c r="N653" s="5">
        <v>15.3</v>
      </c>
      <c r="O653" s="5">
        <v>0</v>
      </c>
      <c r="P653" s="5">
        <v>15.3</v>
      </c>
    </row>
    <row r="654" spans="1:16" ht="13.5" customHeight="1" x14ac:dyDescent="0.3">
      <c r="A654" s="61" t="s">
        <v>1825</v>
      </c>
      <c r="B654" s="61"/>
      <c r="C654" s="62"/>
      <c r="D654" s="63"/>
      <c r="E654" s="63"/>
      <c r="F654" s="64"/>
      <c r="G654" s="5">
        <v>76.5</v>
      </c>
      <c r="H654" s="5">
        <v>0</v>
      </c>
      <c r="I654" s="5">
        <v>0</v>
      </c>
      <c r="J654" s="5">
        <v>215</v>
      </c>
      <c r="K654" s="5">
        <v>215</v>
      </c>
      <c r="L654" s="5">
        <v>0</v>
      </c>
      <c r="M654" s="5">
        <v>0</v>
      </c>
      <c r="N654" s="5">
        <v>215</v>
      </c>
      <c r="O654" s="5">
        <v>0</v>
      </c>
      <c r="P654" s="5">
        <v>215</v>
      </c>
    </row>
    <row r="655" spans="1:16" ht="13.5" customHeight="1" x14ac:dyDescent="0.3">
      <c r="A655" s="61" t="s">
        <v>1826</v>
      </c>
      <c r="B655" s="61"/>
      <c r="C655" s="62"/>
      <c r="D655" s="63"/>
      <c r="E655" s="63"/>
      <c r="F655" s="64"/>
      <c r="G655" s="5">
        <v>3</v>
      </c>
      <c r="H655" s="5">
        <v>0</v>
      </c>
      <c r="I655" s="5">
        <v>0</v>
      </c>
      <c r="J655" s="5">
        <v>30</v>
      </c>
      <c r="K655" s="5">
        <v>30</v>
      </c>
      <c r="L655" s="5">
        <v>0</v>
      </c>
      <c r="M655" s="5">
        <v>0</v>
      </c>
      <c r="N655" s="5">
        <v>30</v>
      </c>
      <c r="O655" s="5">
        <v>0</v>
      </c>
      <c r="P655" s="5">
        <v>30</v>
      </c>
    </row>
    <row r="656" spans="1:16" ht="13.5" customHeight="1" x14ac:dyDescent="0.3">
      <c r="A656" s="35" t="s">
        <v>306</v>
      </c>
      <c r="B656" s="35" t="s">
        <v>307</v>
      </c>
      <c r="C656" s="36" t="s">
        <v>308</v>
      </c>
      <c r="D656" s="37">
        <v>0</v>
      </c>
      <c r="E656" s="37"/>
      <c r="F656" s="38"/>
      <c r="G656" s="60"/>
      <c r="H656" s="60"/>
      <c r="I656" s="60"/>
      <c r="J656" s="39">
        <v>979.6</v>
      </c>
      <c r="K656" s="39">
        <v>979.6</v>
      </c>
      <c r="L656" s="39">
        <v>0</v>
      </c>
      <c r="M656" s="39">
        <v>0</v>
      </c>
      <c r="N656" s="39">
        <v>979.6</v>
      </c>
      <c r="O656" s="39">
        <v>0</v>
      </c>
      <c r="P656" s="39">
        <v>979.6</v>
      </c>
    </row>
    <row r="657" spans="1:16" ht="13.5" customHeight="1" x14ac:dyDescent="0.3">
      <c r="A657" s="61" t="s">
        <v>1820</v>
      </c>
      <c r="B657" s="61"/>
      <c r="C657" s="62"/>
      <c r="D657" s="63"/>
      <c r="E657" s="63"/>
      <c r="F657" s="64"/>
      <c r="G657" s="5">
        <v>95.1</v>
      </c>
      <c r="H657" s="5">
        <v>0</v>
      </c>
      <c r="I657" s="5">
        <v>0</v>
      </c>
      <c r="J657" s="5">
        <v>698.03</v>
      </c>
      <c r="K657" s="5">
        <v>698.03</v>
      </c>
      <c r="L657" s="5">
        <v>0</v>
      </c>
      <c r="M657" s="5">
        <v>0</v>
      </c>
      <c r="N657" s="5">
        <v>698.03</v>
      </c>
      <c r="O657" s="5">
        <v>0</v>
      </c>
      <c r="P657" s="5">
        <v>698.03</v>
      </c>
    </row>
    <row r="658" spans="1:16" ht="13.5" customHeight="1" x14ac:dyDescent="0.3">
      <c r="A658" s="61" t="s">
        <v>1821</v>
      </c>
      <c r="B658" s="61"/>
      <c r="C658" s="62"/>
      <c r="D658" s="63"/>
      <c r="E658" s="63"/>
      <c r="F658" s="64"/>
      <c r="G658" s="5">
        <v>95.1</v>
      </c>
      <c r="H658" s="5">
        <v>0</v>
      </c>
      <c r="I658" s="5">
        <v>0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</row>
    <row r="659" spans="1:16" ht="13.5" customHeight="1" x14ac:dyDescent="0.3">
      <c r="A659" s="61" t="s">
        <v>1822</v>
      </c>
      <c r="B659" s="61"/>
      <c r="C659" s="62"/>
      <c r="D659" s="63"/>
      <c r="E659" s="63"/>
      <c r="F659" s="64"/>
      <c r="G659" s="5">
        <v>95.1</v>
      </c>
      <c r="H659" s="5">
        <v>0</v>
      </c>
      <c r="I659" s="5">
        <v>0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</row>
    <row r="660" spans="1:16" ht="13.5" customHeight="1" x14ac:dyDescent="0.3">
      <c r="A660" s="61" t="s">
        <v>1823</v>
      </c>
      <c r="B660" s="61"/>
      <c r="C660" s="62"/>
      <c r="D660" s="63"/>
      <c r="E660" s="63"/>
      <c r="F660" s="64"/>
      <c r="G660" s="5">
        <v>95.1</v>
      </c>
      <c r="H660" s="5">
        <v>0</v>
      </c>
      <c r="I660" s="5">
        <v>0</v>
      </c>
      <c r="J660" s="5">
        <v>47.55</v>
      </c>
      <c r="K660" s="5">
        <v>47.55</v>
      </c>
      <c r="L660" s="5">
        <v>0</v>
      </c>
      <c r="M660" s="5">
        <v>0</v>
      </c>
      <c r="N660" s="5">
        <v>47.55</v>
      </c>
      <c r="O660" s="5">
        <v>0</v>
      </c>
      <c r="P660" s="5">
        <v>47.55</v>
      </c>
    </row>
    <row r="661" spans="1:16" ht="13.5" customHeight="1" x14ac:dyDescent="0.3">
      <c r="A661" s="61" t="s">
        <v>1824</v>
      </c>
      <c r="B661" s="61"/>
      <c r="C661" s="62"/>
      <c r="D661" s="63"/>
      <c r="E661" s="63"/>
      <c r="F661" s="64"/>
      <c r="G661" s="5">
        <v>95.1</v>
      </c>
      <c r="H661" s="5">
        <v>0</v>
      </c>
      <c r="I661" s="5">
        <v>0</v>
      </c>
      <c r="J661" s="5">
        <v>19.02</v>
      </c>
      <c r="K661" s="5">
        <v>19.02</v>
      </c>
      <c r="L661" s="5">
        <v>0</v>
      </c>
      <c r="M661" s="5">
        <v>0</v>
      </c>
      <c r="N661" s="5">
        <v>19.02</v>
      </c>
      <c r="O661" s="5">
        <v>0</v>
      </c>
      <c r="P661" s="5">
        <v>19.02</v>
      </c>
    </row>
    <row r="662" spans="1:16" ht="13.5" customHeight="1" x14ac:dyDescent="0.3">
      <c r="A662" s="61" t="s">
        <v>1825</v>
      </c>
      <c r="B662" s="61"/>
      <c r="C662" s="62"/>
      <c r="D662" s="63"/>
      <c r="E662" s="63"/>
      <c r="F662" s="64"/>
      <c r="G662" s="5">
        <v>95.1</v>
      </c>
      <c r="H662" s="5">
        <v>0</v>
      </c>
      <c r="I662" s="5">
        <v>0</v>
      </c>
      <c r="J662" s="5">
        <v>215</v>
      </c>
      <c r="K662" s="5">
        <v>215</v>
      </c>
      <c r="L662" s="5">
        <v>0</v>
      </c>
      <c r="M662" s="5">
        <v>0</v>
      </c>
      <c r="N662" s="5">
        <v>215</v>
      </c>
      <c r="O662" s="5">
        <v>0</v>
      </c>
      <c r="P662" s="5">
        <v>215</v>
      </c>
    </row>
    <row r="663" spans="1:16" ht="13.5" customHeight="1" x14ac:dyDescent="0.3">
      <c r="A663" s="35" t="s">
        <v>309</v>
      </c>
      <c r="B663" s="35" t="s">
        <v>310</v>
      </c>
      <c r="C663" s="36" t="s">
        <v>311</v>
      </c>
      <c r="D663" s="37">
        <v>0</v>
      </c>
      <c r="E663" s="37"/>
      <c r="F663" s="38"/>
      <c r="G663" s="60"/>
      <c r="H663" s="60"/>
      <c r="I663" s="60"/>
      <c r="J663" s="39">
        <v>750.46</v>
      </c>
      <c r="K663" s="39">
        <v>750.46</v>
      </c>
      <c r="L663" s="39">
        <v>0</v>
      </c>
      <c r="M663" s="39">
        <v>0</v>
      </c>
      <c r="N663" s="39">
        <v>750.46</v>
      </c>
      <c r="O663" s="39">
        <v>0</v>
      </c>
      <c r="P663" s="39">
        <v>750.46</v>
      </c>
    </row>
    <row r="664" spans="1:16" ht="13.5" customHeight="1" x14ac:dyDescent="0.3">
      <c r="A664" s="61" t="s">
        <v>1820</v>
      </c>
      <c r="B664" s="61"/>
      <c r="C664" s="62"/>
      <c r="D664" s="63"/>
      <c r="E664" s="63"/>
      <c r="F664" s="64"/>
      <c r="G664" s="5">
        <v>66.599999999999994</v>
      </c>
      <c r="H664" s="5">
        <v>0</v>
      </c>
      <c r="I664" s="5">
        <v>0</v>
      </c>
      <c r="J664" s="5">
        <v>488.84</v>
      </c>
      <c r="K664" s="5">
        <v>488.84</v>
      </c>
      <c r="L664" s="5">
        <v>0</v>
      </c>
      <c r="M664" s="5">
        <v>0</v>
      </c>
      <c r="N664" s="5">
        <v>488.84</v>
      </c>
      <c r="O664" s="5">
        <v>0</v>
      </c>
      <c r="P664" s="5">
        <v>488.84</v>
      </c>
    </row>
    <row r="665" spans="1:16" ht="13.5" customHeight="1" x14ac:dyDescent="0.3">
      <c r="A665" s="61" t="s">
        <v>1821</v>
      </c>
      <c r="B665" s="61"/>
      <c r="C665" s="62"/>
      <c r="D665" s="63"/>
      <c r="E665" s="63"/>
      <c r="F665" s="64"/>
      <c r="G665" s="5">
        <v>66.599999999999994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</row>
    <row r="666" spans="1:16" ht="13.5" customHeight="1" x14ac:dyDescent="0.3">
      <c r="A666" s="61" t="s">
        <v>1822</v>
      </c>
      <c r="B666" s="61"/>
      <c r="C666" s="62"/>
      <c r="D666" s="63"/>
      <c r="E666" s="63"/>
      <c r="F666" s="64"/>
      <c r="G666" s="5">
        <v>66.599999999999994</v>
      </c>
      <c r="H666" s="5">
        <v>0</v>
      </c>
      <c r="I666" s="5">
        <v>0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</row>
    <row r="667" spans="1:16" ht="13.5" customHeight="1" x14ac:dyDescent="0.3">
      <c r="A667" s="61" t="s">
        <v>1823</v>
      </c>
      <c r="B667" s="61"/>
      <c r="C667" s="62"/>
      <c r="D667" s="63"/>
      <c r="E667" s="63"/>
      <c r="F667" s="64"/>
      <c r="G667" s="5">
        <v>66.599999999999994</v>
      </c>
      <c r="H667" s="5">
        <v>0</v>
      </c>
      <c r="I667" s="5">
        <v>0</v>
      </c>
      <c r="J667" s="5">
        <v>33.299999999999997</v>
      </c>
      <c r="K667" s="5">
        <v>33.299999999999997</v>
      </c>
      <c r="L667" s="5">
        <v>0</v>
      </c>
      <c r="M667" s="5">
        <v>0</v>
      </c>
      <c r="N667" s="5">
        <v>33.299999999999997</v>
      </c>
      <c r="O667" s="5">
        <v>0</v>
      </c>
      <c r="P667" s="5">
        <v>33.299999999999997</v>
      </c>
    </row>
    <row r="668" spans="1:16" ht="13.5" customHeight="1" x14ac:dyDescent="0.3">
      <c r="A668" s="61" t="s">
        <v>1824</v>
      </c>
      <c r="B668" s="61"/>
      <c r="C668" s="62"/>
      <c r="D668" s="63"/>
      <c r="E668" s="63"/>
      <c r="F668" s="64"/>
      <c r="G668" s="5">
        <v>66.599999999999994</v>
      </c>
      <c r="H668" s="5">
        <v>0</v>
      </c>
      <c r="I668" s="5">
        <v>0</v>
      </c>
      <c r="J668" s="5">
        <v>13.32</v>
      </c>
      <c r="K668" s="5">
        <v>13.32</v>
      </c>
      <c r="L668" s="5">
        <v>0</v>
      </c>
      <c r="M668" s="5">
        <v>0</v>
      </c>
      <c r="N668" s="5">
        <v>13.32</v>
      </c>
      <c r="O668" s="5">
        <v>0</v>
      </c>
      <c r="P668" s="5">
        <v>13.32</v>
      </c>
    </row>
    <row r="669" spans="1:16" ht="13.5" customHeight="1" x14ac:dyDescent="0.3">
      <c r="A669" s="61" t="s">
        <v>1825</v>
      </c>
      <c r="B669" s="61"/>
      <c r="C669" s="62"/>
      <c r="D669" s="63"/>
      <c r="E669" s="63"/>
      <c r="F669" s="64"/>
      <c r="G669" s="5">
        <v>66.599999999999994</v>
      </c>
      <c r="H669" s="5">
        <v>0</v>
      </c>
      <c r="I669" s="5">
        <v>0</v>
      </c>
      <c r="J669" s="5">
        <v>215</v>
      </c>
      <c r="K669" s="5">
        <v>215</v>
      </c>
      <c r="L669" s="5">
        <v>0</v>
      </c>
      <c r="M669" s="5">
        <v>0</v>
      </c>
      <c r="N669" s="5">
        <v>215</v>
      </c>
      <c r="O669" s="5">
        <v>0</v>
      </c>
      <c r="P669" s="5">
        <v>215</v>
      </c>
    </row>
    <row r="670" spans="1:16" ht="13.5" customHeight="1" x14ac:dyDescent="0.3">
      <c r="A670" s="35" t="s">
        <v>312</v>
      </c>
      <c r="B670" s="35" t="s">
        <v>313</v>
      </c>
      <c r="C670" s="36" t="s">
        <v>314</v>
      </c>
      <c r="D670" s="37">
        <v>0</v>
      </c>
      <c r="E670" s="37"/>
      <c r="F670" s="38"/>
      <c r="G670" s="60"/>
      <c r="H670" s="60"/>
      <c r="I670" s="60"/>
      <c r="J670" s="39">
        <v>703.95</v>
      </c>
      <c r="K670" s="39">
        <v>606.54999999999995</v>
      </c>
      <c r="L670" s="39">
        <v>0</v>
      </c>
      <c r="M670" s="39">
        <v>0</v>
      </c>
      <c r="N670" s="39">
        <v>606.54999999999995</v>
      </c>
      <c r="O670" s="39">
        <v>0</v>
      </c>
      <c r="P670" s="39">
        <v>703.95</v>
      </c>
    </row>
    <row r="671" spans="1:16" ht="13.5" customHeight="1" x14ac:dyDescent="0.3">
      <c r="A671" s="61" t="s">
        <v>1820</v>
      </c>
      <c r="B671" s="61"/>
      <c r="C671" s="62"/>
      <c r="D671" s="63"/>
      <c r="E671" s="63"/>
      <c r="F671" s="64"/>
      <c r="G671" s="5">
        <v>48.7</v>
      </c>
      <c r="H671" s="5">
        <v>0</v>
      </c>
      <c r="I671" s="5">
        <v>0</v>
      </c>
      <c r="J671" s="5">
        <v>357.46</v>
      </c>
      <c r="K671" s="5">
        <v>357.46</v>
      </c>
      <c r="L671" s="5">
        <v>0</v>
      </c>
      <c r="M671" s="5">
        <v>0</v>
      </c>
      <c r="N671" s="5">
        <v>357.46</v>
      </c>
      <c r="O671" s="5">
        <v>0</v>
      </c>
      <c r="P671" s="5">
        <v>357.46</v>
      </c>
    </row>
    <row r="672" spans="1:16" ht="13.5" customHeight="1" x14ac:dyDescent="0.3">
      <c r="A672" s="61" t="s">
        <v>1821</v>
      </c>
      <c r="B672" s="61"/>
      <c r="C672" s="62"/>
      <c r="D672" s="63"/>
      <c r="E672" s="63"/>
      <c r="F672" s="64"/>
      <c r="G672" s="5">
        <v>48.7</v>
      </c>
      <c r="H672" s="5">
        <v>0</v>
      </c>
      <c r="I672" s="5">
        <v>0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</row>
    <row r="673" spans="1:16" ht="13.5" customHeight="1" x14ac:dyDescent="0.3">
      <c r="A673" s="61" t="s">
        <v>1822</v>
      </c>
      <c r="B673" s="61"/>
      <c r="C673" s="62"/>
      <c r="D673" s="63"/>
      <c r="E673" s="63"/>
      <c r="F673" s="64"/>
      <c r="G673" s="5">
        <v>48.7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</row>
    <row r="674" spans="1:16" ht="13.5" customHeight="1" x14ac:dyDescent="0.3">
      <c r="A674" s="61" t="s">
        <v>1823</v>
      </c>
      <c r="B674" s="61"/>
      <c r="C674" s="62"/>
      <c r="D674" s="63"/>
      <c r="E674" s="63"/>
      <c r="F674" s="64"/>
      <c r="G674" s="5">
        <v>48.7</v>
      </c>
      <c r="H674" s="5">
        <v>0</v>
      </c>
      <c r="I674" s="5">
        <v>0</v>
      </c>
      <c r="J674" s="5">
        <v>24.35</v>
      </c>
      <c r="K674" s="5">
        <v>24.35</v>
      </c>
      <c r="L674" s="5">
        <v>0</v>
      </c>
      <c r="M674" s="5">
        <v>0</v>
      </c>
      <c r="N674" s="5">
        <v>34.090000000000003</v>
      </c>
      <c r="O674" s="5">
        <v>0</v>
      </c>
      <c r="P674" s="5">
        <v>14.61</v>
      </c>
    </row>
    <row r="675" spans="1:16" ht="13.5" customHeight="1" x14ac:dyDescent="0.3">
      <c r="A675" s="61" t="s">
        <v>1824</v>
      </c>
      <c r="B675" s="61"/>
      <c r="C675" s="62"/>
      <c r="D675" s="63"/>
      <c r="E675" s="63"/>
      <c r="F675" s="64"/>
      <c r="G675" s="5">
        <v>48.7</v>
      </c>
      <c r="H675" s="5">
        <v>0</v>
      </c>
      <c r="I675" s="5">
        <v>0</v>
      </c>
      <c r="J675" s="5">
        <v>107.14</v>
      </c>
      <c r="K675" s="5">
        <v>9.74</v>
      </c>
      <c r="L675" s="5">
        <v>0</v>
      </c>
      <c r="M675" s="5">
        <v>0</v>
      </c>
      <c r="N675" s="5">
        <v>0</v>
      </c>
      <c r="O675" s="5">
        <v>0</v>
      </c>
      <c r="P675" s="5">
        <v>116.88</v>
      </c>
    </row>
    <row r="676" spans="1:16" ht="13.5" customHeight="1" x14ac:dyDescent="0.3">
      <c r="A676" s="61" t="s">
        <v>1825</v>
      </c>
      <c r="B676" s="61"/>
      <c r="C676" s="62"/>
      <c r="D676" s="63"/>
      <c r="E676" s="63"/>
      <c r="F676" s="64"/>
      <c r="G676" s="5">
        <v>48.7</v>
      </c>
      <c r="H676" s="5">
        <v>0</v>
      </c>
      <c r="I676" s="5">
        <v>0</v>
      </c>
      <c r="J676" s="5">
        <v>215</v>
      </c>
      <c r="K676" s="5">
        <v>215</v>
      </c>
      <c r="L676" s="5">
        <v>0</v>
      </c>
      <c r="M676" s="5">
        <v>0</v>
      </c>
      <c r="N676" s="5">
        <v>215</v>
      </c>
      <c r="O676" s="5">
        <v>0</v>
      </c>
      <c r="P676" s="5">
        <v>215</v>
      </c>
    </row>
    <row r="677" spans="1:16" ht="13.5" customHeight="1" x14ac:dyDescent="0.3">
      <c r="A677" s="35" t="s">
        <v>315</v>
      </c>
      <c r="B677" s="35" t="s">
        <v>316</v>
      </c>
      <c r="C677" s="36" t="s">
        <v>317</v>
      </c>
      <c r="D677" s="37">
        <v>0</v>
      </c>
      <c r="E677" s="37"/>
      <c r="F677" s="38"/>
      <c r="G677" s="60"/>
      <c r="H677" s="60"/>
      <c r="I677" s="60"/>
      <c r="J677" s="39">
        <v>843.73</v>
      </c>
      <c r="K677" s="39">
        <v>843.73</v>
      </c>
      <c r="L677" s="39">
        <v>0</v>
      </c>
      <c r="M677" s="39">
        <v>0</v>
      </c>
      <c r="N677" s="39">
        <v>843.73</v>
      </c>
      <c r="O677" s="39">
        <v>0</v>
      </c>
      <c r="P677" s="39">
        <v>843.73</v>
      </c>
    </row>
    <row r="678" spans="1:16" ht="13.5" customHeight="1" x14ac:dyDescent="0.3">
      <c r="A678" s="61" t="s">
        <v>1820</v>
      </c>
      <c r="B678" s="61"/>
      <c r="C678" s="62"/>
      <c r="D678" s="63"/>
      <c r="E678" s="63"/>
      <c r="F678" s="64"/>
      <c r="G678" s="5">
        <v>78.2</v>
      </c>
      <c r="H678" s="5">
        <v>0</v>
      </c>
      <c r="I678" s="5">
        <v>0</v>
      </c>
      <c r="J678" s="5">
        <v>573.99</v>
      </c>
      <c r="K678" s="5">
        <v>573.99</v>
      </c>
      <c r="L678" s="5">
        <v>0</v>
      </c>
      <c r="M678" s="5">
        <v>0</v>
      </c>
      <c r="N678" s="5">
        <v>573.99</v>
      </c>
      <c r="O678" s="5">
        <v>0</v>
      </c>
      <c r="P678" s="5">
        <v>573.99</v>
      </c>
    </row>
    <row r="679" spans="1:16" ht="13.5" customHeight="1" x14ac:dyDescent="0.3">
      <c r="A679" s="61" t="s">
        <v>1821</v>
      </c>
      <c r="B679" s="61"/>
      <c r="C679" s="62"/>
      <c r="D679" s="63"/>
      <c r="E679" s="63"/>
      <c r="F679" s="64"/>
      <c r="G679" s="5">
        <v>78.2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</row>
    <row r="680" spans="1:16" ht="13.5" customHeight="1" x14ac:dyDescent="0.3">
      <c r="A680" s="61" t="s">
        <v>1822</v>
      </c>
      <c r="B680" s="61"/>
      <c r="C680" s="62"/>
      <c r="D680" s="63"/>
      <c r="E680" s="63"/>
      <c r="F680" s="64"/>
      <c r="G680" s="5">
        <v>78.2</v>
      </c>
      <c r="H680" s="5">
        <v>0</v>
      </c>
      <c r="I680" s="5">
        <v>0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</row>
    <row r="681" spans="1:16" ht="13.5" customHeight="1" x14ac:dyDescent="0.3">
      <c r="A681" s="61" t="s">
        <v>1823</v>
      </c>
      <c r="B681" s="61"/>
      <c r="C681" s="62"/>
      <c r="D681" s="63"/>
      <c r="E681" s="63"/>
      <c r="F681" s="64"/>
      <c r="G681" s="5">
        <v>78.2</v>
      </c>
      <c r="H681" s="5">
        <v>0</v>
      </c>
      <c r="I681" s="5">
        <v>0</v>
      </c>
      <c r="J681" s="5">
        <v>39.1</v>
      </c>
      <c r="K681" s="5">
        <v>39.1</v>
      </c>
      <c r="L681" s="5">
        <v>0</v>
      </c>
      <c r="M681" s="5">
        <v>0</v>
      </c>
      <c r="N681" s="5">
        <v>39.1</v>
      </c>
      <c r="O681" s="5">
        <v>0</v>
      </c>
      <c r="P681" s="5">
        <v>39.1</v>
      </c>
    </row>
    <row r="682" spans="1:16" ht="13.5" customHeight="1" x14ac:dyDescent="0.3">
      <c r="A682" s="61" t="s">
        <v>1824</v>
      </c>
      <c r="B682" s="61"/>
      <c r="C682" s="62"/>
      <c r="D682" s="63"/>
      <c r="E682" s="63"/>
      <c r="F682" s="64"/>
      <c r="G682" s="5">
        <v>78.2</v>
      </c>
      <c r="H682" s="5">
        <v>0</v>
      </c>
      <c r="I682" s="5">
        <v>0</v>
      </c>
      <c r="J682" s="5">
        <v>15.64</v>
      </c>
      <c r="K682" s="5">
        <v>15.64</v>
      </c>
      <c r="L682" s="5">
        <v>0</v>
      </c>
      <c r="M682" s="5">
        <v>0</v>
      </c>
      <c r="N682" s="5">
        <v>15.64</v>
      </c>
      <c r="O682" s="5">
        <v>0</v>
      </c>
      <c r="P682" s="5">
        <v>15.64</v>
      </c>
    </row>
    <row r="683" spans="1:16" ht="13.5" customHeight="1" x14ac:dyDescent="0.3">
      <c r="A683" s="61" t="s">
        <v>1825</v>
      </c>
      <c r="B683" s="61"/>
      <c r="C683" s="62"/>
      <c r="D683" s="63"/>
      <c r="E683" s="63"/>
      <c r="F683" s="64"/>
      <c r="G683" s="5">
        <v>78.2</v>
      </c>
      <c r="H683" s="5">
        <v>0</v>
      </c>
      <c r="I683" s="5">
        <v>0</v>
      </c>
      <c r="J683" s="5">
        <v>215</v>
      </c>
      <c r="K683" s="5">
        <v>215</v>
      </c>
      <c r="L683" s="5">
        <v>0</v>
      </c>
      <c r="M683" s="5">
        <v>0</v>
      </c>
      <c r="N683" s="5">
        <v>215</v>
      </c>
      <c r="O683" s="5">
        <v>0</v>
      </c>
      <c r="P683" s="5">
        <v>215</v>
      </c>
    </row>
    <row r="684" spans="1:16" ht="13.5" customHeight="1" x14ac:dyDescent="0.3">
      <c r="A684" s="35" t="s">
        <v>318</v>
      </c>
      <c r="B684" s="35" t="s">
        <v>319</v>
      </c>
      <c r="C684" s="36" t="s">
        <v>320</v>
      </c>
      <c r="D684" s="37">
        <v>0</v>
      </c>
      <c r="E684" s="37"/>
      <c r="F684" s="38"/>
      <c r="G684" s="60"/>
      <c r="H684" s="60"/>
      <c r="I684" s="60"/>
      <c r="J684" s="39">
        <v>826.04</v>
      </c>
      <c r="K684" s="39">
        <v>826.04</v>
      </c>
      <c r="L684" s="39">
        <v>0</v>
      </c>
      <c r="M684" s="39">
        <v>0</v>
      </c>
      <c r="N684" s="39">
        <v>826.04</v>
      </c>
      <c r="O684" s="39">
        <v>0</v>
      </c>
      <c r="P684" s="39">
        <v>826.04</v>
      </c>
    </row>
    <row r="685" spans="1:16" ht="13.5" customHeight="1" x14ac:dyDescent="0.3">
      <c r="A685" s="61" t="s">
        <v>1820</v>
      </c>
      <c r="B685" s="61"/>
      <c r="C685" s="62"/>
      <c r="D685" s="63"/>
      <c r="E685" s="63"/>
      <c r="F685" s="64"/>
      <c r="G685" s="5">
        <v>76</v>
      </c>
      <c r="H685" s="5">
        <v>0</v>
      </c>
      <c r="I685" s="5">
        <v>0</v>
      </c>
      <c r="J685" s="5">
        <v>557.84</v>
      </c>
      <c r="K685" s="5">
        <v>557.84</v>
      </c>
      <c r="L685" s="5">
        <v>0</v>
      </c>
      <c r="M685" s="5">
        <v>0</v>
      </c>
      <c r="N685" s="5">
        <v>557.84</v>
      </c>
      <c r="O685" s="5">
        <v>0</v>
      </c>
      <c r="P685" s="5">
        <v>557.84</v>
      </c>
    </row>
    <row r="686" spans="1:16" ht="13.5" customHeight="1" x14ac:dyDescent="0.3">
      <c r="A686" s="61" t="s">
        <v>1821</v>
      </c>
      <c r="B686" s="61"/>
      <c r="C686" s="62"/>
      <c r="D686" s="63"/>
      <c r="E686" s="63"/>
      <c r="F686" s="64"/>
      <c r="G686" s="5">
        <v>76</v>
      </c>
      <c r="H686" s="5">
        <v>0</v>
      </c>
      <c r="I686" s="5">
        <v>0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</row>
    <row r="687" spans="1:16" ht="13.5" customHeight="1" x14ac:dyDescent="0.3">
      <c r="A687" s="61" t="s">
        <v>1822</v>
      </c>
      <c r="B687" s="61"/>
      <c r="C687" s="62"/>
      <c r="D687" s="63"/>
      <c r="E687" s="63"/>
      <c r="F687" s="64"/>
      <c r="G687" s="5">
        <v>76</v>
      </c>
      <c r="H687" s="5">
        <v>0</v>
      </c>
      <c r="I687" s="5">
        <v>0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</row>
    <row r="688" spans="1:16" ht="13.5" customHeight="1" x14ac:dyDescent="0.3">
      <c r="A688" s="61" t="s">
        <v>1823</v>
      </c>
      <c r="B688" s="61"/>
      <c r="C688" s="62"/>
      <c r="D688" s="63"/>
      <c r="E688" s="63"/>
      <c r="F688" s="64"/>
      <c r="G688" s="5">
        <v>76</v>
      </c>
      <c r="H688" s="5">
        <v>0</v>
      </c>
      <c r="I688" s="5">
        <v>0</v>
      </c>
      <c r="J688" s="5">
        <v>38</v>
      </c>
      <c r="K688" s="5">
        <v>38</v>
      </c>
      <c r="L688" s="5">
        <v>0</v>
      </c>
      <c r="M688" s="5">
        <v>0</v>
      </c>
      <c r="N688" s="5">
        <v>38</v>
      </c>
      <c r="O688" s="5">
        <v>0</v>
      </c>
      <c r="P688" s="5">
        <v>38</v>
      </c>
    </row>
    <row r="689" spans="1:16" ht="13.5" customHeight="1" x14ac:dyDescent="0.3">
      <c r="A689" s="61" t="s">
        <v>1824</v>
      </c>
      <c r="B689" s="61"/>
      <c r="C689" s="62"/>
      <c r="D689" s="63"/>
      <c r="E689" s="63"/>
      <c r="F689" s="64"/>
      <c r="G689" s="5">
        <v>76</v>
      </c>
      <c r="H689" s="5">
        <v>0</v>
      </c>
      <c r="I689" s="5">
        <v>0</v>
      </c>
      <c r="J689" s="5">
        <v>15.2</v>
      </c>
      <c r="K689" s="5">
        <v>15.2</v>
      </c>
      <c r="L689" s="5">
        <v>0</v>
      </c>
      <c r="M689" s="5">
        <v>0</v>
      </c>
      <c r="N689" s="5">
        <v>15.2</v>
      </c>
      <c r="O689" s="5">
        <v>0</v>
      </c>
      <c r="P689" s="5">
        <v>15.2</v>
      </c>
    </row>
    <row r="690" spans="1:16" ht="13.5" customHeight="1" x14ac:dyDescent="0.3">
      <c r="A690" s="61" t="s">
        <v>1825</v>
      </c>
      <c r="B690" s="61"/>
      <c r="C690" s="62"/>
      <c r="D690" s="63"/>
      <c r="E690" s="63"/>
      <c r="F690" s="64"/>
      <c r="G690" s="5">
        <v>76</v>
      </c>
      <c r="H690" s="5">
        <v>0</v>
      </c>
      <c r="I690" s="5">
        <v>0</v>
      </c>
      <c r="J690" s="5">
        <v>215</v>
      </c>
      <c r="K690" s="5">
        <v>215</v>
      </c>
      <c r="L690" s="5">
        <v>0</v>
      </c>
      <c r="M690" s="5">
        <v>0</v>
      </c>
      <c r="N690" s="5">
        <v>215</v>
      </c>
      <c r="O690" s="5">
        <v>0</v>
      </c>
      <c r="P690" s="5">
        <v>215</v>
      </c>
    </row>
    <row r="691" spans="1:16" ht="13.5" customHeight="1" x14ac:dyDescent="0.3">
      <c r="A691" s="35" t="s">
        <v>321</v>
      </c>
      <c r="B691" s="35" t="s">
        <v>322</v>
      </c>
      <c r="C691" s="36" t="s">
        <v>323</v>
      </c>
      <c r="D691" s="37">
        <v>5</v>
      </c>
      <c r="E691" s="37"/>
      <c r="F691" s="38"/>
      <c r="G691" s="60"/>
      <c r="H691" s="60"/>
      <c r="I691" s="60"/>
      <c r="J691" s="39">
        <v>1726.56</v>
      </c>
      <c r="K691" s="39">
        <v>863.28</v>
      </c>
      <c r="L691" s="39">
        <v>0</v>
      </c>
      <c r="M691" s="39">
        <v>0</v>
      </c>
      <c r="N691" s="39">
        <v>1726.56</v>
      </c>
      <c r="O691" s="39">
        <v>0</v>
      </c>
      <c r="P691" s="39">
        <v>863.28</v>
      </c>
    </row>
    <row r="692" spans="1:16" ht="13.5" customHeight="1" x14ac:dyDescent="0.3">
      <c r="A692" s="61" t="s">
        <v>1820</v>
      </c>
      <c r="B692" s="61"/>
      <c r="C692" s="62"/>
      <c r="D692" s="63"/>
      <c r="E692" s="63"/>
      <c r="F692" s="64"/>
      <c r="G692" s="5">
        <v>76.900000000000006</v>
      </c>
      <c r="H692" s="5">
        <v>0</v>
      </c>
      <c r="I692" s="5">
        <v>0</v>
      </c>
      <c r="J692" s="5">
        <v>1128.9000000000001</v>
      </c>
      <c r="K692" s="5">
        <v>564.45000000000005</v>
      </c>
      <c r="L692" s="5">
        <v>0</v>
      </c>
      <c r="M692" s="5">
        <v>0</v>
      </c>
      <c r="N692" s="5">
        <v>1128.9000000000001</v>
      </c>
      <c r="O692" s="5">
        <v>0</v>
      </c>
      <c r="P692" s="5">
        <v>564.45000000000005</v>
      </c>
    </row>
    <row r="693" spans="1:16" ht="13.5" customHeight="1" x14ac:dyDescent="0.3">
      <c r="A693" s="61" t="s">
        <v>1821</v>
      </c>
      <c r="B693" s="61"/>
      <c r="C693" s="62"/>
      <c r="D693" s="63"/>
      <c r="E693" s="63"/>
      <c r="F693" s="64"/>
      <c r="G693" s="5">
        <v>76.900000000000006</v>
      </c>
      <c r="H693" s="5">
        <v>0</v>
      </c>
      <c r="I693" s="5">
        <v>0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</row>
    <row r="694" spans="1:16" ht="13.5" customHeight="1" x14ac:dyDescent="0.3">
      <c r="A694" s="61" t="s">
        <v>1822</v>
      </c>
      <c r="B694" s="61"/>
      <c r="C694" s="62"/>
      <c r="D694" s="63"/>
      <c r="E694" s="63"/>
      <c r="F694" s="64"/>
      <c r="G694" s="5">
        <v>76.900000000000006</v>
      </c>
      <c r="H694" s="5">
        <v>0</v>
      </c>
      <c r="I694" s="5">
        <v>0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</row>
    <row r="695" spans="1:16" ht="13.5" customHeight="1" x14ac:dyDescent="0.3">
      <c r="A695" s="61" t="s">
        <v>1823</v>
      </c>
      <c r="B695" s="61"/>
      <c r="C695" s="62"/>
      <c r="D695" s="63"/>
      <c r="E695" s="63"/>
      <c r="F695" s="64"/>
      <c r="G695" s="5">
        <v>76.900000000000006</v>
      </c>
      <c r="H695" s="5">
        <v>0</v>
      </c>
      <c r="I695" s="5">
        <v>0</v>
      </c>
      <c r="J695" s="5">
        <v>76.900000000000006</v>
      </c>
      <c r="K695" s="5">
        <v>38.450000000000003</v>
      </c>
      <c r="L695" s="5">
        <v>0</v>
      </c>
      <c r="M695" s="5">
        <v>0</v>
      </c>
      <c r="N695" s="5">
        <v>76.900000000000006</v>
      </c>
      <c r="O695" s="5">
        <v>0</v>
      </c>
      <c r="P695" s="5">
        <v>38.450000000000003</v>
      </c>
    </row>
    <row r="696" spans="1:16" ht="13.5" customHeight="1" x14ac:dyDescent="0.3">
      <c r="A696" s="61" t="s">
        <v>1824</v>
      </c>
      <c r="B696" s="61"/>
      <c r="C696" s="62"/>
      <c r="D696" s="63"/>
      <c r="E696" s="63"/>
      <c r="F696" s="64"/>
      <c r="G696" s="5">
        <v>76.900000000000006</v>
      </c>
      <c r="H696" s="5">
        <v>0</v>
      </c>
      <c r="I696" s="5">
        <v>0</v>
      </c>
      <c r="J696" s="5">
        <v>30.76</v>
      </c>
      <c r="K696" s="5">
        <v>15.38</v>
      </c>
      <c r="L696" s="5">
        <v>0</v>
      </c>
      <c r="M696" s="5">
        <v>0</v>
      </c>
      <c r="N696" s="5">
        <v>30.76</v>
      </c>
      <c r="O696" s="5">
        <v>0</v>
      </c>
      <c r="P696" s="5">
        <v>15.38</v>
      </c>
    </row>
    <row r="697" spans="1:16" ht="13.5" customHeight="1" x14ac:dyDescent="0.3">
      <c r="A697" s="61" t="s">
        <v>1825</v>
      </c>
      <c r="B697" s="61"/>
      <c r="C697" s="62"/>
      <c r="D697" s="63"/>
      <c r="E697" s="63"/>
      <c r="F697" s="64"/>
      <c r="G697" s="5">
        <v>76.900000000000006</v>
      </c>
      <c r="H697" s="5">
        <v>0</v>
      </c>
      <c r="I697" s="5">
        <v>0</v>
      </c>
      <c r="J697" s="5">
        <v>430</v>
      </c>
      <c r="K697" s="5">
        <v>215</v>
      </c>
      <c r="L697" s="5">
        <v>0</v>
      </c>
      <c r="M697" s="5">
        <v>0</v>
      </c>
      <c r="N697" s="5">
        <v>430</v>
      </c>
      <c r="O697" s="5">
        <v>0</v>
      </c>
      <c r="P697" s="5">
        <v>215</v>
      </c>
    </row>
    <row r="698" spans="1:16" ht="13.5" customHeight="1" x14ac:dyDescent="0.3">
      <c r="A698" s="61" t="s">
        <v>1826</v>
      </c>
      <c r="B698" s="61"/>
      <c r="C698" s="62"/>
      <c r="D698" s="63"/>
      <c r="E698" s="63"/>
      <c r="F698" s="64"/>
      <c r="G698" s="5">
        <v>3</v>
      </c>
      <c r="H698" s="5">
        <v>0</v>
      </c>
      <c r="I698" s="5">
        <v>0</v>
      </c>
      <c r="J698" s="5">
        <v>60</v>
      </c>
      <c r="K698" s="5">
        <v>30</v>
      </c>
      <c r="L698" s="5">
        <v>0</v>
      </c>
      <c r="M698" s="5">
        <v>0</v>
      </c>
      <c r="N698" s="5">
        <v>60</v>
      </c>
      <c r="O698" s="5">
        <v>0</v>
      </c>
      <c r="P698" s="5">
        <v>30</v>
      </c>
    </row>
    <row r="699" spans="1:16" ht="13.5" customHeight="1" x14ac:dyDescent="0.3">
      <c r="A699" s="35" t="s">
        <v>324</v>
      </c>
      <c r="B699" s="35" t="s">
        <v>325</v>
      </c>
      <c r="C699" s="36" t="s">
        <v>326</v>
      </c>
      <c r="D699" s="37">
        <v>0</v>
      </c>
      <c r="E699" s="37"/>
      <c r="F699" s="38"/>
      <c r="G699" s="60"/>
      <c r="H699" s="60"/>
      <c r="I699" s="60"/>
      <c r="J699" s="39">
        <v>978</v>
      </c>
      <c r="K699" s="39">
        <v>978</v>
      </c>
      <c r="L699" s="39">
        <v>0</v>
      </c>
      <c r="M699" s="39">
        <v>0</v>
      </c>
      <c r="N699" s="39">
        <v>978</v>
      </c>
      <c r="O699" s="39">
        <v>0</v>
      </c>
      <c r="P699" s="39">
        <v>978</v>
      </c>
    </row>
    <row r="700" spans="1:16" ht="13.5" customHeight="1" x14ac:dyDescent="0.3">
      <c r="A700" s="61" t="s">
        <v>1820</v>
      </c>
      <c r="B700" s="61"/>
      <c r="C700" s="62"/>
      <c r="D700" s="63"/>
      <c r="E700" s="63"/>
      <c r="F700" s="64"/>
      <c r="G700" s="5">
        <v>94.9</v>
      </c>
      <c r="H700" s="5">
        <v>0</v>
      </c>
      <c r="I700" s="5">
        <v>0</v>
      </c>
      <c r="J700" s="5">
        <v>696.57</v>
      </c>
      <c r="K700" s="5">
        <v>696.57</v>
      </c>
      <c r="L700" s="5">
        <v>0</v>
      </c>
      <c r="M700" s="5">
        <v>0</v>
      </c>
      <c r="N700" s="5">
        <v>696.57</v>
      </c>
      <c r="O700" s="5">
        <v>0</v>
      </c>
      <c r="P700" s="5">
        <v>696.57</v>
      </c>
    </row>
    <row r="701" spans="1:16" ht="13.5" customHeight="1" x14ac:dyDescent="0.3">
      <c r="A701" s="61" t="s">
        <v>1821</v>
      </c>
      <c r="B701" s="61"/>
      <c r="C701" s="62"/>
      <c r="D701" s="63"/>
      <c r="E701" s="63"/>
      <c r="F701" s="64"/>
      <c r="G701" s="5">
        <v>94.9</v>
      </c>
      <c r="H701" s="5">
        <v>0</v>
      </c>
      <c r="I701" s="5">
        <v>0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</row>
    <row r="702" spans="1:16" ht="13.5" customHeight="1" x14ac:dyDescent="0.3">
      <c r="A702" s="61" t="s">
        <v>1822</v>
      </c>
      <c r="B702" s="61"/>
      <c r="C702" s="62"/>
      <c r="D702" s="63"/>
      <c r="E702" s="63"/>
      <c r="F702" s="64"/>
      <c r="G702" s="5">
        <v>94.9</v>
      </c>
      <c r="H702" s="5">
        <v>0</v>
      </c>
      <c r="I702" s="5">
        <v>0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</row>
    <row r="703" spans="1:16" ht="13.5" customHeight="1" x14ac:dyDescent="0.3">
      <c r="A703" s="61" t="s">
        <v>1823</v>
      </c>
      <c r="B703" s="61"/>
      <c r="C703" s="62"/>
      <c r="D703" s="63"/>
      <c r="E703" s="63"/>
      <c r="F703" s="64"/>
      <c r="G703" s="5">
        <v>94.9</v>
      </c>
      <c r="H703" s="5">
        <v>0</v>
      </c>
      <c r="I703" s="5">
        <v>0</v>
      </c>
      <c r="J703" s="5">
        <v>47.45</v>
      </c>
      <c r="K703" s="5">
        <v>47.45</v>
      </c>
      <c r="L703" s="5">
        <v>0</v>
      </c>
      <c r="M703" s="5">
        <v>0</v>
      </c>
      <c r="N703" s="5">
        <v>47.45</v>
      </c>
      <c r="O703" s="5">
        <v>0</v>
      </c>
      <c r="P703" s="5">
        <v>47.45</v>
      </c>
    </row>
    <row r="704" spans="1:16" ht="13.5" customHeight="1" x14ac:dyDescent="0.3">
      <c r="A704" s="61" t="s">
        <v>1824</v>
      </c>
      <c r="B704" s="61"/>
      <c r="C704" s="62"/>
      <c r="D704" s="63"/>
      <c r="E704" s="63"/>
      <c r="F704" s="64"/>
      <c r="G704" s="5">
        <v>94.9</v>
      </c>
      <c r="H704" s="5">
        <v>0</v>
      </c>
      <c r="I704" s="5">
        <v>0</v>
      </c>
      <c r="J704" s="5">
        <v>18.98</v>
      </c>
      <c r="K704" s="5">
        <v>18.98</v>
      </c>
      <c r="L704" s="5">
        <v>0</v>
      </c>
      <c r="M704" s="5">
        <v>0</v>
      </c>
      <c r="N704" s="5">
        <v>18.98</v>
      </c>
      <c r="O704" s="5">
        <v>0</v>
      </c>
      <c r="P704" s="5">
        <v>18.98</v>
      </c>
    </row>
    <row r="705" spans="1:16" ht="13.5" customHeight="1" x14ac:dyDescent="0.3">
      <c r="A705" s="61" t="s">
        <v>1825</v>
      </c>
      <c r="B705" s="61"/>
      <c r="C705" s="62"/>
      <c r="D705" s="63"/>
      <c r="E705" s="63"/>
      <c r="F705" s="64"/>
      <c r="G705" s="5">
        <v>94.9</v>
      </c>
      <c r="H705" s="5">
        <v>0</v>
      </c>
      <c r="I705" s="5">
        <v>0</v>
      </c>
      <c r="J705" s="5">
        <v>215</v>
      </c>
      <c r="K705" s="5">
        <v>215</v>
      </c>
      <c r="L705" s="5">
        <v>0</v>
      </c>
      <c r="M705" s="5">
        <v>0</v>
      </c>
      <c r="N705" s="5">
        <v>215</v>
      </c>
      <c r="O705" s="5">
        <v>0</v>
      </c>
      <c r="P705" s="5">
        <v>215</v>
      </c>
    </row>
    <row r="706" spans="1:16" ht="13.5" customHeight="1" x14ac:dyDescent="0.3">
      <c r="A706" s="35" t="s">
        <v>327</v>
      </c>
      <c r="B706" s="35" t="s">
        <v>328</v>
      </c>
      <c r="C706" s="36" t="s">
        <v>329</v>
      </c>
      <c r="D706" s="37">
        <v>0</v>
      </c>
      <c r="E706" s="37"/>
      <c r="F706" s="38"/>
      <c r="G706" s="60"/>
      <c r="H706" s="60"/>
      <c r="I706" s="60"/>
      <c r="J706" s="39">
        <v>752.88</v>
      </c>
      <c r="K706" s="39">
        <v>752.88</v>
      </c>
      <c r="L706" s="39">
        <v>0</v>
      </c>
      <c r="M706" s="39">
        <v>0</v>
      </c>
      <c r="N706" s="39">
        <v>0</v>
      </c>
      <c r="O706" s="39">
        <v>0</v>
      </c>
      <c r="P706" s="39">
        <v>1505.76</v>
      </c>
    </row>
    <row r="707" spans="1:16" ht="13.5" customHeight="1" x14ac:dyDescent="0.3">
      <c r="A707" s="61" t="s">
        <v>1820</v>
      </c>
      <c r="B707" s="61"/>
      <c r="C707" s="62"/>
      <c r="D707" s="63"/>
      <c r="E707" s="63"/>
      <c r="F707" s="64"/>
      <c r="G707" s="5">
        <v>66.900000000000006</v>
      </c>
      <c r="H707" s="5">
        <v>0</v>
      </c>
      <c r="I707" s="5">
        <v>0</v>
      </c>
      <c r="J707" s="5">
        <v>491.05</v>
      </c>
      <c r="K707" s="5">
        <v>491.05</v>
      </c>
      <c r="L707" s="5">
        <v>0</v>
      </c>
      <c r="M707" s="5">
        <v>0</v>
      </c>
      <c r="N707" s="5">
        <v>0</v>
      </c>
      <c r="O707" s="5">
        <v>0</v>
      </c>
      <c r="P707" s="5">
        <v>982.1</v>
      </c>
    </row>
    <row r="708" spans="1:16" ht="13.5" customHeight="1" x14ac:dyDescent="0.3">
      <c r="A708" s="61" t="s">
        <v>1821</v>
      </c>
      <c r="B708" s="61"/>
      <c r="C708" s="62"/>
      <c r="D708" s="63"/>
      <c r="E708" s="63"/>
      <c r="F708" s="64"/>
      <c r="G708" s="5">
        <v>66.900000000000006</v>
      </c>
      <c r="H708" s="5">
        <v>0</v>
      </c>
      <c r="I708" s="5">
        <v>0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</row>
    <row r="709" spans="1:16" ht="13.5" customHeight="1" x14ac:dyDescent="0.3">
      <c r="A709" s="61" t="s">
        <v>1822</v>
      </c>
      <c r="B709" s="61"/>
      <c r="C709" s="62"/>
      <c r="D709" s="63"/>
      <c r="E709" s="63"/>
      <c r="F709" s="64"/>
      <c r="G709" s="5">
        <v>66.900000000000006</v>
      </c>
      <c r="H709" s="5">
        <v>0</v>
      </c>
      <c r="I709" s="5">
        <v>0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</row>
    <row r="710" spans="1:16" ht="13.5" customHeight="1" x14ac:dyDescent="0.3">
      <c r="A710" s="61" t="s">
        <v>1823</v>
      </c>
      <c r="B710" s="61"/>
      <c r="C710" s="62"/>
      <c r="D710" s="63"/>
      <c r="E710" s="63"/>
      <c r="F710" s="64"/>
      <c r="G710" s="5">
        <v>66.900000000000006</v>
      </c>
      <c r="H710" s="5">
        <v>0</v>
      </c>
      <c r="I710" s="5">
        <v>0</v>
      </c>
      <c r="J710" s="5">
        <v>33.450000000000003</v>
      </c>
      <c r="K710" s="5">
        <v>33.450000000000003</v>
      </c>
      <c r="L710" s="5">
        <v>0</v>
      </c>
      <c r="M710" s="5">
        <v>0</v>
      </c>
      <c r="N710" s="5">
        <v>0</v>
      </c>
      <c r="O710" s="5">
        <v>0</v>
      </c>
      <c r="P710" s="5">
        <v>66.900000000000006</v>
      </c>
    </row>
    <row r="711" spans="1:16" ht="13.5" customHeight="1" x14ac:dyDescent="0.3">
      <c r="A711" s="61" t="s">
        <v>1824</v>
      </c>
      <c r="B711" s="61"/>
      <c r="C711" s="62"/>
      <c r="D711" s="63"/>
      <c r="E711" s="63"/>
      <c r="F711" s="64"/>
      <c r="G711" s="5">
        <v>66.900000000000006</v>
      </c>
      <c r="H711" s="5">
        <v>0</v>
      </c>
      <c r="I711" s="5">
        <v>0</v>
      </c>
      <c r="J711" s="5">
        <v>13.38</v>
      </c>
      <c r="K711" s="5">
        <v>13.38</v>
      </c>
      <c r="L711" s="5">
        <v>0</v>
      </c>
      <c r="M711" s="5">
        <v>0</v>
      </c>
      <c r="N711" s="5">
        <v>0</v>
      </c>
      <c r="O711" s="5">
        <v>0</v>
      </c>
      <c r="P711" s="5">
        <v>26.76</v>
      </c>
    </row>
    <row r="712" spans="1:16" ht="13.5" customHeight="1" x14ac:dyDescent="0.3">
      <c r="A712" s="61" t="s">
        <v>1825</v>
      </c>
      <c r="B712" s="61"/>
      <c r="C712" s="62"/>
      <c r="D712" s="63"/>
      <c r="E712" s="63"/>
      <c r="F712" s="64"/>
      <c r="G712" s="5">
        <v>66.900000000000006</v>
      </c>
      <c r="H712" s="5">
        <v>0</v>
      </c>
      <c r="I712" s="5">
        <v>0</v>
      </c>
      <c r="J712" s="5">
        <v>215</v>
      </c>
      <c r="K712" s="5">
        <v>215</v>
      </c>
      <c r="L712" s="5">
        <v>0</v>
      </c>
      <c r="M712" s="5">
        <v>0</v>
      </c>
      <c r="N712" s="5">
        <v>0</v>
      </c>
      <c r="O712" s="5">
        <v>0</v>
      </c>
      <c r="P712" s="5">
        <v>430</v>
      </c>
    </row>
    <row r="713" spans="1:16" ht="13.5" customHeight="1" x14ac:dyDescent="0.3">
      <c r="A713" s="35" t="s">
        <v>330</v>
      </c>
      <c r="B713" s="35" t="s">
        <v>331</v>
      </c>
      <c r="C713" s="36" t="s">
        <v>332</v>
      </c>
      <c r="D713" s="37">
        <v>0</v>
      </c>
      <c r="E713" s="37"/>
      <c r="F713" s="38"/>
      <c r="G713" s="60"/>
      <c r="H713" s="60"/>
      <c r="I713" s="60"/>
      <c r="J713" s="39">
        <v>638.96</v>
      </c>
      <c r="K713" s="39">
        <v>638.96</v>
      </c>
      <c r="L713" s="39">
        <v>0</v>
      </c>
      <c r="M713" s="39">
        <v>0</v>
      </c>
      <c r="N713" s="39">
        <v>638.96</v>
      </c>
      <c r="O713" s="39">
        <v>0</v>
      </c>
      <c r="P713" s="39">
        <v>638.96</v>
      </c>
    </row>
    <row r="714" spans="1:16" ht="13.5" customHeight="1" x14ac:dyDescent="0.3">
      <c r="A714" s="61" t="s">
        <v>1820</v>
      </c>
      <c r="B714" s="61"/>
      <c r="C714" s="62"/>
      <c r="D714" s="63"/>
      <c r="E714" s="63"/>
      <c r="F714" s="64"/>
      <c r="G714" s="5">
        <v>49</v>
      </c>
      <c r="H714" s="5">
        <v>0</v>
      </c>
      <c r="I714" s="5">
        <v>0</v>
      </c>
      <c r="J714" s="5">
        <v>359.66</v>
      </c>
      <c r="K714" s="5">
        <v>359.66</v>
      </c>
      <c r="L714" s="5">
        <v>0</v>
      </c>
      <c r="M714" s="5">
        <v>0</v>
      </c>
      <c r="N714" s="5">
        <v>359.66</v>
      </c>
      <c r="O714" s="5">
        <v>0</v>
      </c>
      <c r="P714" s="5">
        <v>359.66</v>
      </c>
    </row>
    <row r="715" spans="1:16" ht="13.5" customHeight="1" x14ac:dyDescent="0.3">
      <c r="A715" s="61" t="s">
        <v>1821</v>
      </c>
      <c r="B715" s="61"/>
      <c r="C715" s="62"/>
      <c r="D715" s="63"/>
      <c r="E715" s="63"/>
      <c r="F715" s="64"/>
      <c r="G715" s="5">
        <v>49</v>
      </c>
      <c r="H715" s="5">
        <v>0</v>
      </c>
      <c r="I715" s="5">
        <v>0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</row>
    <row r="716" spans="1:16" ht="13.5" customHeight="1" x14ac:dyDescent="0.3">
      <c r="A716" s="61" t="s">
        <v>1822</v>
      </c>
      <c r="B716" s="61"/>
      <c r="C716" s="62"/>
      <c r="D716" s="63"/>
      <c r="E716" s="63"/>
      <c r="F716" s="64"/>
      <c r="G716" s="5">
        <v>49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</row>
    <row r="717" spans="1:16" ht="13.5" customHeight="1" x14ac:dyDescent="0.3">
      <c r="A717" s="61" t="s">
        <v>1823</v>
      </c>
      <c r="B717" s="61"/>
      <c r="C717" s="62"/>
      <c r="D717" s="63"/>
      <c r="E717" s="63"/>
      <c r="F717" s="64"/>
      <c r="G717" s="5">
        <v>49</v>
      </c>
      <c r="H717" s="5">
        <v>0</v>
      </c>
      <c r="I717" s="5">
        <v>0</v>
      </c>
      <c r="J717" s="5">
        <v>24.5</v>
      </c>
      <c r="K717" s="5">
        <v>24.5</v>
      </c>
      <c r="L717" s="5">
        <v>0</v>
      </c>
      <c r="M717" s="5">
        <v>0</v>
      </c>
      <c r="N717" s="5">
        <v>24.5</v>
      </c>
      <c r="O717" s="5">
        <v>0</v>
      </c>
      <c r="P717" s="5">
        <v>24.5</v>
      </c>
    </row>
    <row r="718" spans="1:16" ht="13.5" customHeight="1" x14ac:dyDescent="0.3">
      <c r="A718" s="61" t="s">
        <v>1824</v>
      </c>
      <c r="B718" s="61"/>
      <c r="C718" s="62"/>
      <c r="D718" s="63"/>
      <c r="E718" s="63"/>
      <c r="F718" s="64"/>
      <c r="G718" s="5">
        <v>49</v>
      </c>
      <c r="H718" s="5">
        <v>0</v>
      </c>
      <c r="I718" s="5">
        <v>0</v>
      </c>
      <c r="J718" s="5">
        <v>9.8000000000000007</v>
      </c>
      <c r="K718" s="5">
        <v>9.8000000000000007</v>
      </c>
      <c r="L718" s="5">
        <v>0</v>
      </c>
      <c r="M718" s="5">
        <v>0</v>
      </c>
      <c r="N718" s="5">
        <v>9.8000000000000007</v>
      </c>
      <c r="O718" s="5">
        <v>0</v>
      </c>
      <c r="P718" s="5">
        <v>9.8000000000000007</v>
      </c>
    </row>
    <row r="719" spans="1:16" ht="13.5" customHeight="1" x14ac:dyDescent="0.3">
      <c r="A719" s="61" t="s">
        <v>1825</v>
      </c>
      <c r="B719" s="61"/>
      <c r="C719" s="62"/>
      <c r="D719" s="63"/>
      <c r="E719" s="63"/>
      <c r="F719" s="64"/>
      <c r="G719" s="5">
        <v>49</v>
      </c>
      <c r="H719" s="5">
        <v>0</v>
      </c>
      <c r="I719" s="5">
        <v>0</v>
      </c>
      <c r="J719" s="5">
        <v>215</v>
      </c>
      <c r="K719" s="5">
        <v>215</v>
      </c>
      <c r="L719" s="5">
        <v>0</v>
      </c>
      <c r="M719" s="5">
        <v>0</v>
      </c>
      <c r="N719" s="5">
        <v>215</v>
      </c>
      <c r="O719" s="5">
        <v>0</v>
      </c>
      <c r="P719" s="5">
        <v>215</v>
      </c>
    </row>
    <row r="720" spans="1:16" ht="13.5" customHeight="1" x14ac:dyDescent="0.3">
      <c r="A720" s="61" t="s">
        <v>1826</v>
      </c>
      <c r="B720" s="61"/>
      <c r="C720" s="62"/>
      <c r="D720" s="63"/>
      <c r="E720" s="63"/>
      <c r="F720" s="64"/>
      <c r="G720" s="5">
        <v>3</v>
      </c>
      <c r="H720" s="5">
        <v>0</v>
      </c>
      <c r="I720" s="5">
        <v>0</v>
      </c>
      <c r="J720" s="5">
        <v>30</v>
      </c>
      <c r="K720" s="5">
        <v>30</v>
      </c>
      <c r="L720" s="5">
        <v>0</v>
      </c>
      <c r="M720" s="5">
        <v>0</v>
      </c>
      <c r="N720" s="5">
        <v>30</v>
      </c>
      <c r="O720" s="5">
        <v>0</v>
      </c>
      <c r="P720" s="5">
        <v>30</v>
      </c>
    </row>
    <row r="721" spans="1:16" ht="13.5" customHeight="1" x14ac:dyDescent="0.3">
      <c r="A721" s="35" t="s">
        <v>333</v>
      </c>
      <c r="B721" s="35" t="s">
        <v>334</v>
      </c>
      <c r="C721" s="36" t="s">
        <v>335</v>
      </c>
      <c r="D721" s="37">
        <v>0</v>
      </c>
      <c r="E721" s="37"/>
      <c r="F721" s="38"/>
      <c r="G721" s="60"/>
      <c r="H721" s="60"/>
      <c r="I721" s="60"/>
      <c r="J721" s="39">
        <v>845.34</v>
      </c>
      <c r="K721" s="39">
        <v>845.34</v>
      </c>
      <c r="L721" s="39">
        <v>0</v>
      </c>
      <c r="M721" s="39">
        <v>0</v>
      </c>
      <c r="N721" s="39">
        <v>1345.34</v>
      </c>
      <c r="O721" s="39">
        <v>0</v>
      </c>
      <c r="P721" s="39">
        <v>345.34</v>
      </c>
    </row>
    <row r="722" spans="1:16" ht="13.5" customHeight="1" x14ac:dyDescent="0.3">
      <c r="A722" s="61" t="s">
        <v>1820</v>
      </c>
      <c r="B722" s="61"/>
      <c r="C722" s="62"/>
      <c r="D722" s="63"/>
      <c r="E722" s="63"/>
      <c r="F722" s="64"/>
      <c r="G722" s="5">
        <v>78.400000000000006</v>
      </c>
      <c r="H722" s="5">
        <v>0</v>
      </c>
      <c r="I722" s="5">
        <v>0</v>
      </c>
      <c r="J722" s="5">
        <v>575.46</v>
      </c>
      <c r="K722" s="5">
        <v>575.46</v>
      </c>
      <c r="L722" s="5">
        <v>0</v>
      </c>
      <c r="M722" s="5">
        <v>0</v>
      </c>
      <c r="N722" s="5">
        <v>1075.46</v>
      </c>
      <c r="O722" s="5">
        <v>0</v>
      </c>
      <c r="P722" s="5">
        <v>75.459999999999994</v>
      </c>
    </row>
    <row r="723" spans="1:16" ht="13.5" customHeight="1" x14ac:dyDescent="0.3">
      <c r="A723" s="61" t="s">
        <v>1821</v>
      </c>
      <c r="B723" s="61"/>
      <c r="C723" s="62"/>
      <c r="D723" s="63"/>
      <c r="E723" s="63"/>
      <c r="F723" s="64"/>
      <c r="G723" s="5">
        <v>78.400000000000006</v>
      </c>
      <c r="H723" s="5">
        <v>0</v>
      </c>
      <c r="I723" s="5">
        <v>0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</row>
    <row r="724" spans="1:16" ht="13.5" customHeight="1" x14ac:dyDescent="0.3">
      <c r="A724" s="61" t="s">
        <v>1822</v>
      </c>
      <c r="B724" s="61"/>
      <c r="C724" s="62"/>
      <c r="D724" s="63"/>
      <c r="E724" s="63"/>
      <c r="F724" s="64"/>
      <c r="G724" s="5">
        <v>78.400000000000006</v>
      </c>
      <c r="H724" s="5">
        <v>0</v>
      </c>
      <c r="I724" s="5">
        <v>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</row>
    <row r="725" spans="1:16" ht="13.5" customHeight="1" x14ac:dyDescent="0.3">
      <c r="A725" s="61" t="s">
        <v>1823</v>
      </c>
      <c r="B725" s="61"/>
      <c r="C725" s="62"/>
      <c r="D725" s="63"/>
      <c r="E725" s="63"/>
      <c r="F725" s="64"/>
      <c r="G725" s="5">
        <v>78.400000000000006</v>
      </c>
      <c r="H725" s="5">
        <v>0</v>
      </c>
      <c r="I725" s="5">
        <v>0</v>
      </c>
      <c r="J725" s="5">
        <v>39.200000000000003</v>
      </c>
      <c r="K725" s="5">
        <v>39.200000000000003</v>
      </c>
      <c r="L725" s="5">
        <v>0</v>
      </c>
      <c r="M725" s="5">
        <v>0</v>
      </c>
      <c r="N725" s="5">
        <v>39.200000000000003</v>
      </c>
      <c r="O725" s="5">
        <v>0</v>
      </c>
      <c r="P725" s="5">
        <v>39.200000000000003</v>
      </c>
    </row>
    <row r="726" spans="1:16" ht="13.5" customHeight="1" x14ac:dyDescent="0.3">
      <c r="A726" s="61" t="s">
        <v>1824</v>
      </c>
      <c r="B726" s="61"/>
      <c r="C726" s="62"/>
      <c r="D726" s="63"/>
      <c r="E726" s="63"/>
      <c r="F726" s="64"/>
      <c r="G726" s="5">
        <v>78.400000000000006</v>
      </c>
      <c r="H726" s="5">
        <v>0</v>
      </c>
      <c r="I726" s="5">
        <v>0</v>
      </c>
      <c r="J726" s="5">
        <v>15.68</v>
      </c>
      <c r="K726" s="5">
        <v>15.68</v>
      </c>
      <c r="L726" s="5">
        <v>0</v>
      </c>
      <c r="M726" s="5">
        <v>0</v>
      </c>
      <c r="N726" s="5">
        <v>15.68</v>
      </c>
      <c r="O726" s="5">
        <v>0</v>
      </c>
      <c r="P726" s="5">
        <v>15.68</v>
      </c>
    </row>
    <row r="727" spans="1:16" ht="13.5" customHeight="1" x14ac:dyDescent="0.3">
      <c r="A727" s="61" t="s">
        <v>1825</v>
      </c>
      <c r="B727" s="61"/>
      <c r="C727" s="62"/>
      <c r="D727" s="63"/>
      <c r="E727" s="63"/>
      <c r="F727" s="64"/>
      <c r="G727" s="5">
        <v>78.400000000000006</v>
      </c>
      <c r="H727" s="5">
        <v>0</v>
      </c>
      <c r="I727" s="5">
        <v>0</v>
      </c>
      <c r="J727" s="5">
        <v>215</v>
      </c>
      <c r="K727" s="5">
        <v>215</v>
      </c>
      <c r="L727" s="5">
        <v>0</v>
      </c>
      <c r="M727" s="5">
        <v>0</v>
      </c>
      <c r="N727" s="5">
        <v>215</v>
      </c>
      <c r="O727" s="5">
        <v>0</v>
      </c>
      <c r="P727" s="5">
        <v>215</v>
      </c>
    </row>
    <row r="728" spans="1:16" ht="13.5" customHeight="1" x14ac:dyDescent="0.3">
      <c r="A728" s="35" t="s">
        <v>336</v>
      </c>
      <c r="B728" s="35" t="s">
        <v>337</v>
      </c>
      <c r="C728" s="36" t="s">
        <v>338</v>
      </c>
      <c r="D728" s="37">
        <v>0</v>
      </c>
      <c r="E728" s="37"/>
      <c r="F728" s="38"/>
      <c r="G728" s="60"/>
      <c r="H728" s="60"/>
      <c r="I728" s="60"/>
      <c r="J728" s="39">
        <v>824.43</v>
      </c>
      <c r="K728" s="39">
        <v>824.43</v>
      </c>
      <c r="L728" s="39">
        <v>0</v>
      </c>
      <c r="M728" s="39">
        <v>0</v>
      </c>
      <c r="N728" s="39">
        <v>0</v>
      </c>
      <c r="O728" s="39">
        <v>0</v>
      </c>
      <c r="P728" s="39">
        <v>1648.86</v>
      </c>
    </row>
    <row r="729" spans="1:16" ht="13.5" customHeight="1" x14ac:dyDescent="0.3">
      <c r="A729" s="61" t="s">
        <v>1820</v>
      </c>
      <c r="B729" s="61"/>
      <c r="C729" s="62"/>
      <c r="D729" s="63"/>
      <c r="E729" s="63"/>
      <c r="F729" s="64"/>
      <c r="G729" s="5">
        <v>75.8</v>
      </c>
      <c r="H729" s="5">
        <v>0</v>
      </c>
      <c r="I729" s="5">
        <v>0</v>
      </c>
      <c r="J729" s="5">
        <v>556.37</v>
      </c>
      <c r="K729" s="5">
        <v>556.37</v>
      </c>
      <c r="L729" s="5">
        <v>0</v>
      </c>
      <c r="M729" s="5">
        <v>0</v>
      </c>
      <c r="N729" s="5">
        <v>0</v>
      </c>
      <c r="O729" s="5">
        <v>0</v>
      </c>
      <c r="P729" s="5">
        <v>1112.74</v>
      </c>
    </row>
    <row r="730" spans="1:16" ht="13.5" customHeight="1" x14ac:dyDescent="0.3">
      <c r="A730" s="61" t="s">
        <v>1821</v>
      </c>
      <c r="B730" s="61"/>
      <c r="C730" s="62"/>
      <c r="D730" s="63"/>
      <c r="E730" s="63"/>
      <c r="F730" s="64"/>
      <c r="G730" s="5">
        <v>75.8</v>
      </c>
      <c r="H730" s="5">
        <v>0</v>
      </c>
      <c r="I730" s="5">
        <v>0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</row>
    <row r="731" spans="1:16" ht="13.5" customHeight="1" x14ac:dyDescent="0.3">
      <c r="A731" s="61" t="s">
        <v>1822</v>
      </c>
      <c r="B731" s="61"/>
      <c r="C731" s="62"/>
      <c r="D731" s="63"/>
      <c r="E731" s="63"/>
      <c r="F731" s="64"/>
      <c r="G731" s="5">
        <v>75.8</v>
      </c>
      <c r="H731" s="5">
        <v>0</v>
      </c>
      <c r="I731" s="5">
        <v>0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</row>
    <row r="732" spans="1:16" ht="13.5" customHeight="1" x14ac:dyDescent="0.3">
      <c r="A732" s="61" t="s">
        <v>1823</v>
      </c>
      <c r="B732" s="61"/>
      <c r="C732" s="62"/>
      <c r="D732" s="63"/>
      <c r="E732" s="63"/>
      <c r="F732" s="64"/>
      <c r="G732" s="5">
        <v>75.8</v>
      </c>
      <c r="H732" s="5">
        <v>0</v>
      </c>
      <c r="I732" s="5">
        <v>0</v>
      </c>
      <c r="J732" s="5">
        <v>37.9</v>
      </c>
      <c r="K732" s="5">
        <v>37.9</v>
      </c>
      <c r="L732" s="5">
        <v>0</v>
      </c>
      <c r="M732" s="5">
        <v>0</v>
      </c>
      <c r="N732" s="5">
        <v>0</v>
      </c>
      <c r="O732" s="5">
        <v>0</v>
      </c>
      <c r="P732" s="5">
        <v>75.8</v>
      </c>
    </row>
    <row r="733" spans="1:16" ht="13.5" customHeight="1" x14ac:dyDescent="0.3">
      <c r="A733" s="61" t="s">
        <v>1824</v>
      </c>
      <c r="B733" s="61"/>
      <c r="C733" s="62"/>
      <c r="D733" s="63"/>
      <c r="E733" s="63"/>
      <c r="F733" s="64"/>
      <c r="G733" s="5">
        <v>75.8</v>
      </c>
      <c r="H733" s="5">
        <v>0</v>
      </c>
      <c r="I733" s="5">
        <v>0</v>
      </c>
      <c r="J733" s="5">
        <v>15.16</v>
      </c>
      <c r="K733" s="5">
        <v>15.16</v>
      </c>
      <c r="L733" s="5">
        <v>0</v>
      </c>
      <c r="M733" s="5">
        <v>0</v>
      </c>
      <c r="N733" s="5">
        <v>0</v>
      </c>
      <c r="O733" s="5">
        <v>0</v>
      </c>
      <c r="P733" s="5">
        <v>30.32</v>
      </c>
    </row>
    <row r="734" spans="1:16" ht="13.5" customHeight="1" x14ac:dyDescent="0.3">
      <c r="A734" s="61" t="s">
        <v>1825</v>
      </c>
      <c r="B734" s="61"/>
      <c r="C734" s="62"/>
      <c r="D734" s="63"/>
      <c r="E734" s="63"/>
      <c r="F734" s="64"/>
      <c r="G734" s="5">
        <v>75.8</v>
      </c>
      <c r="H734" s="5">
        <v>0</v>
      </c>
      <c r="I734" s="5">
        <v>0</v>
      </c>
      <c r="J734" s="5">
        <v>215</v>
      </c>
      <c r="K734" s="5">
        <v>215</v>
      </c>
      <c r="L734" s="5">
        <v>0</v>
      </c>
      <c r="M734" s="5">
        <v>0</v>
      </c>
      <c r="N734" s="5">
        <v>0</v>
      </c>
      <c r="O734" s="5">
        <v>0</v>
      </c>
      <c r="P734" s="5">
        <v>430</v>
      </c>
    </row>
    <row r="735" spans="1:16" ht="13.5" customHeight="1" x14ac:dyDescent="0.3">
      <c r="A735" s="35" t="s">
        <v>339</v>
      </c>
      <c r="B735" s="35" t="s">
        <v>340</v>
      </c>
      <c r="C735" s="36" t="s">
        <v>341</v>
      </c>
      <c r="D735" s="37">
        <v>0</v>
      </c>
      <c r="E735" s="37"/>
      <c r="F735" s="38"/>
      <c r="G735" s="60"/>
      <c r="H735" s="60"/>
      <c r="I735" s="60"/>
      <c r="J735" s="39">
        <v>831.67</v>
      </c>
      <c r="K735" s="39">
        <v>831.67</v>
      </c>
      <c r="L735" s="39">
        <v>0</v>
      </c>
      <c r="M735" s="39">
        <v>0</v>
      </c>
      <c r="N735" s="39">
        <v>831.67</v>
      </c>
      <c r="O735" s="39">
        <v>0</v>
      </c>
      <c r="P735" s="39">
        <v>831.67</v>
      </c>
    </row>
    <row r="736" spans="1:16" ht="13.5" customHeight="1" x14ac:dyDescent="0.3">
      <c r="A736" s="61" t="s">
        <v>1820</v>
      </c>
      <c r="B736" s="61"/>
      <c r="C736" s="62"/>
      <c r="D736" s="63"/>
      <c r="E736" s="63"/>
      <c r="F736" s="64"/>
      <c r="G736" s="5">
        <v>76.7</v>
      </c>
      <c r="H736" s="5">
        <v>0</v>
      </c>
      <c r="I736" s="5">
        <v>0</v>
      </c>
      <c r="J736" s="5">
        <v>562.98</v>
      </c>
      <c r="K736" s="5">
        <v>562.98</v>
      </c>
      <c r="L736" s="5">
        <v>0</v>
      </c>
      <c r="M736" s="5">
        <v>0</v>
      </c>
      <c r="N736" s="5">
        <v>562.98</v>
      </c>
      <c r="O736" s="5">
        <v>0</v>
      </c>
      <c r="P736" s="5">
        <v>562.98</v>
      </c>
    </row>
    <row r="737" spans="1:16" ht="13.5" customHeight="1" x14ac:dyDescent="0.3">
      <c r="A737" s="61" t="s">
        <v>1821</v>
      </c>
      <c r="B737" s="61"/>
      <c r="C737" s="62"/>
      <c r="D737" s="63"/>
      <c r="E737" s="63"/>
      <c r="F737" s="64"/>
      <c r="G737" s="5">
        <v>76.7</v>
      </c>
      <c r="H737" s="5">
        <v>0</v>
      </c>
      <c r="I737" s="5">
        <v>0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</row>
    <row r="738" spans="1:16" ht="13.5" customHeight="1" x14ac:dyDescent="0.3">
      <c r="A738" s="61" t="s">
        <v>1822</v>
      </c>
      <c r="B738" s="61"/>
      <c r="C738" s="62"/>
      <c r="D738" s="63"/>
      <c r="E738" s="63"/>
      <c r="F738" s="64"/>
      <c r="G738" s="5">
        <v>76.7</v>
      </c>
      <c r="H738" s="5">
        <v>0</v>
      </c>
      <c r="I738" s="5">
        <v>0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</row>
    <row r="739" spans="1:16" ht="13.5" customHeight="1" x14ac:dyDescent="0.3">
      <c r="A739" s="61" t="s">
        <v>1823</v>
      </c>
      <c r="B739" s="61"/>
      <c r="C739" s="62"/>
      <c r="D739" s="63"/>
      <c r="E739" s="63"/>
      <c r="F739" s="64"/>
      <c r="G739" s="5">
        <v>76.7</v>
      </c>
      <c r="H739" s="5">
        <v>0</v>
      </c>
      <c r="I739" s="5">
        <v>0</v>
      </c>
      <c r="J739" s="5">
        <v>38.35</v>
      </c>
      <c r="K739" s="5">
        <v>38.35</v>
      </c>
      <c r="L739" s="5">
        <v>0</v>
      </c>
      <c r="M739" s="5">
        <v>0</v>
      </c>
      <c r="N739" s="5">
        <v>38.35</v>
      </c>
      <c r="O739" s="5">
        <v>0</v>
      </c>
      <c r="P739" s="5">
        <v>38.35</v>
      </c>
    </row>
    <row r="740" spans="1:16" ht="13.5" customHeight="1" x14ac:dyDescent="0.3">
      <c r="A740" s="61" t="s">
        <v>1824</v>
      </c>
      <c r="B740" s="61"/>
      <c r="C740" s="62"/>
      <c r="D740" s="63"/>
      <c r="E740" s="63"/>
      <c r="F740" s="64"/>
      <c r="G740" s="5">
        <v>76.7</v>
      </c>
      <c r="H740" s="5">
        <v>0</v>
      </c>
      <c r="I740" s="5">
        <v>0</v>
      </c>
      <c r="J740" s="5">
        <v>15.34</v>
      </c>
      <c r="K740" s="5">
        <v>15.34</v>
      </c>
      <c r="L740" s="5">
        <v>0</v>
      </c>
      <c r="M740" s="5">
        <v>0</v>
      </c>
      <c r="N740" s="5">
        <v>15.34</v>
      </c>
      <c r="O740" s="5">
        <v>0</v>
      </c>
      <c r="P740" s="5">
        <v>15.34</v>
      </c>
    </row>
    <row r="741" spans="1:16" ht="13.5" customHeight="1" x14ac:dyDescent="0.3">
      <c r="A741" s="61" t="s">
        <v>1825</v>
      </c>
      <c r="B741" s="61"/>
      <c r="C741" s="62"/>
      <c r="D741" s="63"/>
      <c r="E741" s="63"/>
      <c r="F741" s="64"/>
      <c r="G741" s="5">
        <v>76.7</v>
      </c>
      <c r="H741" s="5">
        <v>0</v>
      </c>
      <c r="I741" s="5">
        <v>0</v>
      </c>
      <c r="J741" s="5">
        <v>215</v>
      </c>
      <c r="K741" s="5">
        <v>215</v>
      </c>
      <c r="L741" s="5">
        <v>0</v>
      </c>
      <c r="M741" s="5">
        <v>0</v>
      </c>
      <c r="N741" s="5">
        <v>215</v>
      </c>
      <c r="O741" s="5">
        <v>0</v>
      </c>
      <c r="P741" s="5">
        <v>215</v>
      </c>
    </row>
    <row r="742" spans="1:16" ht="13.5" customHeight="1" x14ac:dyDescent="0.3">
      <c r="A742" s="35" t="s">
        <v>342</v>
      </c>
      <c r="B742" s="35" t="s">
        <v>343</v>
      </c>
      <c r="C742" s="36" t="s">
        <v>344</v>
      </c>
      <c r="D742" s="37">
        <v>0</v>
      </c>
      <c r="E742" s="37"/>
      <c r="F742" s="38"/>
      <c r="G742" s="60"/>
      <c r="H742" s="60"/>
      <c r="I742" s="60"/>
      <c r="J742" s="39">
        <v>1007.19</v>
      </c>
      <c r="K742" s="39">
        <v>1007.19</v>
      </c>
      <c r="L742" s="39">
        <v>0</v>
      </c>
      <c r="M742" s="39">
        <v>0</v>
      </c>
      <c r="N742" s="39">
        <v>1007.19</v>
      </c>
      <c r="O742" s="39">
        <v>0</v>
      </c>
      <c r="P742" s="39">
        <v>1007.19</v>
      </c>
    </row>
    <row r="743" spans="1:16" ht="13.5" customHeight="1" x14ac:dyDescent="0.3">
      <c r="A743" s="61" t="s">
        <v>1820</v>
      </c>
      <c r="B743" s="61"/>
      <c r="C743" s="62"/>
      <c r="D743" s="63"/>
      <c r="E743" s="63"/>
      <c r="F743" s="64"/>
      <c r="G743" s="5">
        <v>94.8</v>
      </c>
      <c r="H743" s="5">
        <v>0</v>
      </c>
      <c r="I743" s="5">
        <v>0</v>
      </c>
      <c r="J743" s="5">
        <v>695.83</v>
      </c>
      <c r="K743" s="5">
        <v>695.83</v>
      </c>
      <c r="L743" s="5">
        <v>0</v>
      </c>
      <c r="M743" s="5">
        <v>0</v>
      </c>
      <c r="N743" s="5">
        <v>695.83</v>
      </c>
      <c r="O743" s="5">
        <v>0</v>
      </c>
      <c r="P743" s="5">
        <v>695.83</v>
      </c>
    </row>
    <row r="744" spans="1:16" ht="13.5" customHeight="1" x14ac:dyDescent="0.3">
      <c r="A744" s="61" t="s">
        <v>1821</v>
      </c>
      <c r="B744" s="61"/>
      <c r="C744" s="62"/>
      <c r="D744" s="63"/>
      <c r="E744" s="63"/>
      <c r="F744" s="64"/>
      <c r="G744" s="5">
        <v>94.8</v>
      </c>
      <c r="H744" s="5">
        <v>0</v>
      </c>
      <c r="I744" s="5">
        <v>0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</row>
    <row r="745" spans="1:16" ht="13.5" customHeight="1" x14ac:dyDescent="0.3">
      <c r="A745" s="61" t="s">
        <v>1822</v>
      </c>
      <c r="B745" s="61"/>
      <c r="C745" s="62"/>
      <c r="D745" s="63"/>
      <c r="E745" s="63"/>
      <c r="F745" s="64"/>
      <c r="G745" s="5">
        <v>94.8</v>
      </c>
      <c r="H745" s="5">
        <v>0</v>
      </c>
      <c r="I745" s="5">
        <v>0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</row>
    <row r="746" spans="1:16" ht="13.5" customHeight="1" x14ac:dyDescent="0.3">
      <c r="A746" s="61" t="s">
        <v>1823</v>
      </c>
      <c r="B746" s="61"/>
      <c r="C746" s="62"/>
      <c r="D746" s="63"/>
      <c r="E746" s="63"/>
      <c r="F746" s="64"/>
      <c r="G746" s="5">
        <v>94.8</v>
      </c>
      <c r="H746" s="5">
        <v>0</v>
      </c>
      <c r="I746" s="5">
        <v>0</v>
      </c>
      <c r="J746" s="5">
        <v>47.4</v>
      </c>
      <c r="K746" s="5">
        <v>47.4</v>
      </c>
      <c r="L746" s="5">
        <v>0</v>
      </c>
      <c r="M746" s="5">
        <v>0</v>
      </c>
      <c r="N746" s="5">
        <v>47.4</v>
      </c>
      <c r="O746" s="5">
        <v>0</v>
      </c>
      <c r="P746" s="5">
        <v>47.4</v>
      </c>
    </row>
    <row r="747" spans="1:16" ht="13.5" customHeight="1" x14ac:dyDescent="0.3">
      <c r="A747" s="61" t="s">
        <v>1824</v>
      </c>
      <c r="B747" s="61"/>
      <c r="C747" s="62"/>
      <c r="D747" s="63"/>
      <c r="E747" s="63"/>
      <c r="F747" s="64"/>
      <c r="G747" s="5">
        <v>94.8</v>
      </c>
      <c r="H747" s="5">
        <v>0</v>
      </c>
      <c r="I747" s="5">
        <v>0</v>
      </c>
      <c r="J747" s="5">
        <v>18.96</v>
      </c>
      <c r="K747" s="5">
        <v>18.96</v>
      </c>
      <c r="L747" s="5">
        <v>0</v>
      </c>
      <c r="M747" s="5">
        <v>0</v>
      </c>
      <c r="N747" s="5">
        <v>18.96</v>
      </c>
      <c r="O747" s="5">
        <v>0</v>
      </c>
      <c r="P747" s="5">
        <v>18.96</v>
      </c>
    </row>
    <row r="748" spans="1:16" ht="13.5" customHeight="1" x14ac:dyDescent="0.3">
      <c r="A748" s="61" t="s">
        <v>1825</v>
      </c>
      <c r="B748" s="61"/>
      <c r="C748" s="62"/>
      <c r="D748" s="63"/>
      <c r="E748" s="63"/>
      <c r="F748" s="64"/>
      <c r="G748" s="5">
        <v>94.8</v>
      </c>
      <c r="H748" s="5">
        <v>0</v>
      </c>
      <c r="I748" s="5">
        <v>0</v>
      </c>
      <c r="J748" s="5">
        <v>215</v>
      </c>
      <c r="K748" s="5">
        <v>215</v>
      </c>
      <c r="L748" s="5">
        <v>0</v>
      </c>
      <c r="M748" s="5">
        <v>0</v>
      </c>
      <c r="N748" s="5">
        <v>215</v>
      </c>
      <c r="O748" s="5">
        <v>0</v>
      </c>
      <c r="P748" s="5">
        <v>215</v>
      </c>
    </row>
    <row r="749" spans="1:16" ht="13.5" customHeight="1" x14ac:dyDescent="0.3">
      <c r="A749" s="61" t="s">
        <v>1826</v>
      </c>
      <c r="B749" s="61"/>
      <c r="C749" s="62"/>
      <c r="D749" s="63"/>
      <c r="E749" s="63"/>
      <c r="F749" s="64"/>
      <c r="G749" s="5">
        <v>3</v>
      </c>
      <c r="H749" s="5">
        <v>0</v>
      </c>
      <c r="I749" s="5">
        <v>0</v>
      </c>
      <c r="J749" s="5">
        <v>30</v>
      </c>
      <c r="K749" s="5">
        <v>30</v>
      </c>
      <c r="L749" s="5">
        <v>0</v>
      </c>
      <c r="M749" s="5">
        <v>0</v>
      </c>
      <c r="N749" s="5">
        <v>30</v>
      </c>
      <c r="O749" s="5">
        <v>0</v>
      </c>
      <c r="P749" s="5">
        <v>30</v>
      </c>
    </row>
    <row r="750" spans="1:16" ht="13.5" customHeight="1" x14ac:dyDescent="0.3">
      <c r="A750" s="35" t="s">
        <v>345</v>
      </c>
      <c r="B750" s="35" t="s">
        <v>346</v>
      </c>
      <c r="C750" s="36" t="s">
        <v>347</v>
      </c>
      <c r="D750" s="37">
        <v>0</v>
      </c>
      <c r="E750" s="37"/>
      <c r="F750" s="38"/>
      <c r="G750" s="60"/>
      <c r="H750" s="60"/>
      <c r="I750" s="60"/>
      <c r="J750" s="39">
        <v>2643.05</v>
      </c>
      <c r="K750" s="39">
        <v>750.46</v>
      </c>
      <c r="L750" s="39">
        <v>0</v>
      </c>
      <c r="M750" s="39">
        <v>0</v>
      </c>
      <c r="N750" s="39">
        <v>0</v>
      </c>
      <c r="O750" s="39">
        <v>0</v>
      </c>
      <c r="P750" s="39">
        <v>3393.51</v>
      </c>
    </row>
    <row r="751" spans="1:16" ht="13.5" customHeight="1" x14ac:dyDescent="0.3">
      <c r="A751" s="61" t="s">
        <v>1820</v>
      </c>
      <c r="B751" s="61"/>
      <c r="C751" s="62"/>
      <c r="D751" s="63"/>
      <c r="E751" s="63"/>
      <c r="F751" s="64"/>
      <c r="G751" s="5">
        <v>66.599999999999994</v>
      </c>
      <c r="H751" s="5">
        <v>0</v>
      </c>
      <c r="I751" s="5">
        <v>0</v>
      </c>
      <c r="J751" s="5">
        <v>1858.19</v>
      </c>
      <c r="K751" s="5">
        <v>488.84</v>
      </c>
      <c r="L751" s="5">
        <v>0</v>
      </c>
      <c r="M751" s="5">
        <v>0</v>
      </c>
      <c r="N751" s="5">
        <v>0</v>
      </c>
      <c r="O751" s="5">
        <v>0</v>
      </c>
      <c r="P751" s="5">
        <v>2347.0300000000002</v>
      </c>
    </row>
    <row r="752" spans="1:16" ht="13.5" customHeight="1" x14ac:dyDescent="0.3">
      <c r="A752" s="61" t="s">
        <v>1821</v>
      </c>
      <c r="B752" s="61"/>
      <c r="C752" s="62"/>
      <c r="D752" s="63"/>
      <c r="E752" s="63"/>
      <c r="F752" s="64"/>
      <c r="G752" s="5">
        <v>66.599999999999994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</row>
    <row r="753" spans="1:16" ht="13.5" customHeight="1" x14ac:dyDescent="0.3">
      <c r="A753" s="61" t="s">
        <v>1822</v>
      </c>
      <c r="B753" s="61"/>
      <c r="C753" s="62"/>
      <c r="D753" s="63"/>
      <c r="E753" s="63"/>
      <c r="F753" s="64"/>
      <c r="G753" s="5">
        <v>66.599999999999994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</row>
    <row r="754" spans="1:16" ht="13.5" customHeight="1" x14ac:dyDescent="0.3">
      <c r="A754" s="61" t="s">
        <v>1823</v>
      </c>
      <c r="B754" s="61"/>
      <c r="C754" s="62"/>
      <c r="D754" s="63"/>
      <c r="E754" s="63"/>
      <c r="F754" s="64"/>
      <c r="G754" s="5">
        <v>66.599999999999994</v>
      </c>
      <c r="H754" s="5">
        <v>0</v>
      </c>
      <c r="I754" s="5">
        <v>0</v>
      </c>
      <c r="J754" s="5">
        <v>99.9</v>
      </c>
      <c r="K754" s="5">
        <v>33.299999999999997</v>
      </c>
      <c r="L754" s="5">
        <v>0</v>
      </c>
      <c r="M754" s="5">
        <v>0</v>
      </c>
      <c r="N754" s="5">
        <v>0</v>
      </c>
      <c r="O754" s="5">
        <v>0</v>
      </c>
      <c r="P754" s="5">
        <v>133.19999999999999</v>
      </c>
    </row>
    <row r="755" spans="1:16" ht="13.5" customHeight="1" x14ac:dyDescent="0.3">
      <c r="A755" s="61" t="s">
        <v>1824</v>
      </c>
      <c r="B755" s="61"/>
      <c r="C755" s="62"/>
      <c r="D755" s="63"/>
      <c r="E755" s="63"/>
      <c r="F755" s="64"/>
      <c r="G755" s="5">
        <v>66.599999999999994</v>
      </c>
      <c r="H755" s="5">
        <v>0</v>
      </c>
      <c r="I755" s="5">
        <v>0</v>
      </c>
      <c r="J755" s="5">
        <v>39.96</v>
      </c>
      <c r="K755" s="5">
        <v>13.32</v>
      </c>
      <c r="L755" s="5">
        <v>0</v>
      </c>
      <c r="M755" s="5">
        <v>0</v>
      </c>
      <c r="N755" s="5">
        <v>0</v>
      </c>
      <c r="O755" s="5">
        <v>0</v>
      </c>
      <c r="P755" s="5">
        <v>53.28</v>
      </c>
    </row>
    <row r="756" spans="1:16" ht="13.5" customHeight="1" x14ac:dyDescent="0.3">
      <c r="A756" s="61" t="s">
        <v>1825</v>
      </c>
      <c r="B756" s="61"/>
      <c r="C756" s="62"/>
      <c r="D756" s="63"/>
      <c r="E756" s="63"/>
      <c r="F756" s="64"/>
      <c r="G756" s="5">
        <v>66.599999999999994</v>
      </c>
      <c r="H756" s="5">
        <v>0</v>
      </c>
      <c r="I756" s="5">
        <v>0</v>
      </c>
      <c r="J756" s="5">
        <v>645</v>
      </c>
      <c r="K756" s="5">
        <v>215</v>
      </c>
      <c r="L756" s="5">
        <v>0</v>
      </c>
      <c r="M756" s="5">
        <v>0</v>
      </c>
      <c r="N756" s="5">
        <v>0</v>
      </c>
      <c r="O756" s="5">
        <v>0</v>
      </c>
      <c r="P756" s="5">
        <v>860</v>
      </c>
    </row>
    <row r="757" spans="1:16" ht="13.5" customHeight="1" x14ac:dyDescent="0.3">
      <c r="A757" s="35" t="s">
        <v>348</v>
      </c>
      <c r="B757" s="35" t="s">
        <v>349</v>
      </c>
      <c r="C757" s="36" t="s">
        <v>350</v>
      </c>
      <c r="D757" s="37">
        <v>0</v>
      </c>
      <c r="E757" s="37"/>
      <c r="F757" s="38"/>
      <c r="G757" s="60"/>
      <c r="H757" s="60"/>
      <c r="I757" s="60"/>
      <c r="J757" s="39">
        <v>609.76</v>
      </c>
      <c r="K757" s="39">
        <v>609.76</v>
      </c>
      <c r="L757" s="39">
        <v>0</v>
      </c>
      <c r="M757" s="39">
        <v>0</v>
      </c>
      <c r="N757" s="39">
        <v>609.76</v>
      </c>
      <c r="O757" s="39">
        <v>0</v>
      </c>
      <c r="P757" s="39">
        <v>609.76</v>
      </c>
    </row>
    <row r="758" spans="1:16" ht="13.5" customHeight="1" x14ac:dyDescent="0.3">
      <c r="A758" s="61" t="s">
        <v>1820</v>
      </c>
      <c r="B758" s="61"/>
      <c r="C758" s="62"/>
      <c r="D758" s="63"/>
      <c r="E758" s="63"/>
      <c r="F758" s="64"/>
      <c r="G758" s="5">
        <v>49.1</v>
      </c>
      <c r="H758" s="5">
        <v>0</v>
      </c>
      <c r="I758" s="5">
        <v>0</v>
      </c>
      <c r="J758" s="5">
        <v>360.39</v>
      </c>
      <c r="K758" s="5">
        <v>360.39</v>
      </c>
      <c r="L758" s="5">
        <v>0</v>
      </c>
      <c r="M758" s="5">
        <v>0</v>
      </c>
      <c r="N758" s="5">
        <v>360.39</v>
      </c>
      <c r="O758" s="5">
        <v>0</v>
      </c>
      <c r="P758" s="5">
        <v>360.39</v>
      </c>
    </row>
    <row r="759" spans="1:16" ht="13.5" customHeight="1" x14ac:dyDescent="0.3">
      <c r="A759" s="61" t="s">
        <v>1821</v>
      </c>
      <c r="B759" s="61"/>
      <c r="C759" s="62"/>
      <c r="D759" s="63"/>
      <c r="E759" s="63"/>
      <c r="F759" s="64"/>
      <c r="G759" s="5">
        <v>49.1</v>
      </c>
      <c r="H759" s="5">
        <v>0</v>
      </c>
      <c r="I759" s="5">
        <v>0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</row>
    <row r="760" spans="1:16" ht="13.5" customHeight="1" x14ac:dyDescent="0.3">
      <c r="A760" s="61" t="s">
        <v>1822</v>
      </c>
      <c r="B760" s="61"/>
      <c r="C760" s="62"/>
      <c r="D760" s="63"/>
      <c r="E760" s="63"/>
      <c r="F760" s="64"/>
      <c r="G760" s="5">
        <v>49.1</v>
      </c>
      <c r="H760" s="5">
        <v>0</v>
      </c>
      <c r="I760" s="5">
        <v>0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</row>
    <row r="761" spans="1:16" ht="13.5" customHeight="1" x14ac:dyDescent="0.3">
      <c r="A761" s="61" t="s">
        <v>1823</v>
      </c>
      <c r="B761" s="61"/>
      <c r="C761" s="62"/>
      <c r="D761" s="63"/>
      <c r="E761" s="63"/>
      <c r="F761" s="64"/>
      <c r="G761" s="5">
        <v>49.1</v>
      </c>
      <c r="H761" s="5">
        <v>0</v>
      </c>
      <c r="I761" s="5">
        <v>0</v>
      </c>
      <c r="J761" s="5">
        <v>24.55</v>
      </c>
      <c r="K761" s="5">
        <v>24.55</v>
      </c>
      <c r="L761" s="5">
        <v>0</v>
      </c>
      <c r="M761" s="5">
        <v>0</v>
      </c>
      <c r="N761" s="5">
        <v>24.55</v>
      </c>
      <c r="O761" s="5">
        <v>0</v>
      </c>
      <c r="P761" s="5">
        <v>24.55</v>
      </c>
    </row>
    <row r="762" spans="1:16" ht="13.5" customHeight="1" x14ac:dyDescent="0.3">
      <c r="A762" s="61" t="s">
        <v>1824</v>
      </c>
      <c r="B762" s="61"/>
      <c r="C762" s="62"/>
      <c r="D762" s="63"/>
      <c r="E762" s="63"/>
      <c r="F762" s="64"/>
      <c r="G762" s="5">
        <v>49.1</v>
      </c>
      <c r="H762" s="5">
        <v>0</v>
      </c>
      <c r="I762" s="5">
        <v>0</v>
      </c>
      <c r="J762" s="5">
        <v>9.82</v>
      </c>
      <c r="K762" s="5">
        <v>9.82</v>
      </c>
      <c r="L762" s="5">
        <v>0</v>
      </c>
      <c r="M762" s="5">
        <v>0</v>
      </c>
      <c r="N762" s="5">
        <v>9.82</v>
      </c>
      <c r="O762" s="5">
        <v>0</v>
      </c>
      <c r="P762" s="5">
        <v>9.82</v>
      </c>
    </row>
    <row r="763" spans="1:16" ht="13.5" customHeight="1" x14ac:dyDescent="0.3">
      <c r="A763" s="61" t="s">
        <v>1825</v>
      </c>
      <c r="B763" s="61"/>
      <c r="C763" s="62"/>
      <c r="D763" s="63"/>
      <c r="E763" s="63"/>
      <c r="F763" s="64"/>
      <c r="G763" s="5">
        <v>49.1</v>
      </c>
      <c r="H763" s="5">
        <v>0</v>
      </c>
      <c r="I763" s="5">
        <v>0</v>
      </c>
      <c r="J763" s="5">
        <v>215</v>
      </c>
      <c r="K763" s="5">
        <v>215</v>
      </c>
      <c r="L763" s="5">
        <v>0</v>
      </c>
      <c r="M763" s="5">
        <v>0</v>
      </c>
      <c r="N763" s="5">
        <v>215</v>
      </c>
      <c r="O763" s="5">
        <v>0</v>
      </c>
      <c r="P763" s="5">
        <v>215</v>
      </c>
    </row>
    <row r="764" spans="1:16" ht="13.5" customHeight="1" x14ac:dyDescent="0.3">
      <c r="A764" s="35" t="s">
        <v>351</v>
      </c>
      <c r="B764" s="35" t="s">
        <v>352</v>
      </c>
      <c r="C764" s="36" t="s">
        <v>353</v>
      </c>
      <c r="D764" s="37">
        <v>0</v>
      </c>
      <c r="E764" s="37"/>
      <c r="F764" s="38"/>
      <c r="G764" s="60"/>
      <c r="H764" s="60"/>
      <c r="I764" s="60"/>
      <c r="J764" s="39">
        <v>845.34</v>
      </c>
      <c r="K764" s="39">
        <v>845.34</v>
      </c>
      <c r="L764" s="39">
        <v>0</v>
      </c>
      <c r="M764" s="39">
        <v>0</v>
      </c>
      <c r="N764" s="39">
        <v>845.34</v>
      </c>
      <c r="O764" s="39">
        <v>0</v>
      </c>
      <c r="P764" s="39">
        <v>845.34</v>
      </c>
    </row>
    <row r="765" spans="1:16" ht="13.5" customHeight="1" x14ac:dyDescent="0.3">
      <c r="A765" s="61" t="s">
        <v>1820</v>
      </c>
      <c r="B765" s="61"/>
      <c r="C765" s="62"/>
      <c r="D765" s="63"/>
      <c r="E765" s="63"/>
      <c r="F765" s="64"/>
      <c r="G765" s="5">
        <v>78.400000000000006</v>
      </c>
      <c r="H765" s="5">
        <v>0</v>
      </c>
      <c r="I765" s="5">
        <v>0</v>
      </c>
      <c r="J765" s="5">
        <v>575.46</v>
      </c>
      <c r="K765" s="5">
        <v>575.46</v>
      </c>
      <c r="L765" s="5">
        <v>0</v>
      </c>
      <c r="M765" s="5">
        <v>0</v>
      </c>
      <c r="N765" s="5">
        <v>575.46</v>
      </c>
      <c r="O765" s="5">
        <v>0</v>
      </c>
      <c r="P765" s="5">
        <v>575.46</v>
      </c>
    </row>
    <row r="766" spans="1:16" ht="13.5" customHeight="1" x14ac:dyDescent="0.3">
      <c r="A766" s="61" t="s">
        <v>1821</v>
      </c>
      <c r="B766" s="61"/>
      <c r="C766" s="62"/>
      <c r="D766" s="63"/>
      <c r="E766" s="63"/>
      <c r="F766" s="64"/>
      <c r="G766" s="5">
        <v>78.400000000000006</v>
      </c>
      <c r="H766" s="5">
        <v>0</v>
      </c>
      <c r="I766" s="5">
        <v>0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</row>
    <row r="767" spans="1:16" ht="13.5" customHeight="1" x14ac:dyDescent="0.3">
      <c r="A767" s="61" t="s">
        <v>1822</v>
      </c>
      <c r="B767" s="61"/>
      <c r="C767" s="62"/>
      <c r="D767" s="63"/>
      <c r="E767" s="63"/>
      <c r="F767" s="64"/>
      <c r="G767" s="5">
        <v>78.400000000000006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</row>
    <row r="768" spans="1:16" ht="13.5" customHeight="1" x14ac:dyDescent="0.3">
      <c r="A768" s="61" t="s">
        <v>1823</v>
      </c>
      <c r="B768" s="61"/>
      <c r="C768" s="62"/>
      <c r="D768" s="63"/>
      <c r="E768" s="63"/>
      <c r="F768" s="64"/>
      <c r="G768" s="5">
        <v>78.400000000000006</v>
      </c>
      <c r="H768" s="5">
        <v>0</v>
      </c>
      <c r="I768" s="5">
        <v>0</v>
      </c>
      <c r="J768" s="5">
        <v>39.200000000000003</v>
      </c>
      <c r="K768" s="5">
        <v>39.200000000000003</v>
      </c>
      <c r="L768" s="5">
        <v>0</v>
      </c>
      <c r="M768" s="5">
        <v>0</v>
      </c>
      <c r="N768" s="5">
        <v>39.200000000000003</v>
      </c>
      <c r="O768" s="5">
        <v>0</v>
      </c>
      <c r="P768" s="5">
        <v>39.200000000000003</v>
      </c>
    </row>
    <row r="769" spans="1:16" ht="13.5" customHeight="1" x14ac:dyDescent="0.3">
      <c r="A769" s="61" t="s">
        <v>1824</v>
      </c>
      <c r="B769" s="61"/>
      <c r="C769" s="62"/>
      <c r="D769" s="63"/>
      <c r="E769" s="63"/>
      <c r="F769" s="64"/>
      <c r="G769" s="5">
        <v>78.400000000000006</v>
      </c>
      <c r="H769" s="5">
        <v>0</v>
      </c>
      <c r="I769" s="5">
        <v>0</v>
      </c>
      <c r="J769" s="5">
        <v>15.68</v>
      </c>
      <c r="K769" s="5">
        <v>15.68</v>
      </c>
      <c r="L769" s="5">
        <v>0</v>
      </c>
      <c r="M769" s="5">
        <v>0</v>
      </c>
      <c r="N769" s="5">
        <v>15.68</v>
      </c>
      <c r="O769" s="5">
        <v>0</v>
      </c>
      <c r="P769" s="5">
        <v>15.68</v>
      </c>
    </row>
    <row r="770" spans="1:16" ht="13.5" customHeight="1" x14ac:dyDescent="0.3">
      <c r="A770" s="61" t="s">
        <v>1825</v>
      </c>
      <c r="B770" s="61"/>
      <c r="C770" s="62"/>
      <c r="D770" s="63"/>
      <c r="E770" s="63"/>
      <c r="F770" s="64"/>
      <c r="G770" s="5">
        <v>78.400000000000006</v>
      </c>
      <c r="H770" s="5">
        <v>0</v>
      </c>
      <c r="I770" s="5">
        <v>0</v>
      </c>
      <c r="J770" s="5">
        <v>215</v>
      </c>
      <c r="K770" s="5">
        <v>215</v>
      </c>
      <c r="L770" s="5">
        <v>0</v>
      </c>
      <c r="M770" s="5">
        <v>0</v>
      </c>
      <c r="N770" s="5">
        <v>215</v>
      </c>
      <c r="O770" s="5">
        <v>0</v>
      </c>
      <c r="P770" s="5">
        <v>215</v>
      </c>
    </row>
    <row r="771" spans="1:16" ht="13.5" customHeight="1" x14ac:dyDescent="0.3">
      <c r="A771" s="35" t="s">
        <v>354</v>
      </c>
      <c r="B771" s="35" t="s">
        <v>355</v>
      </c>
      <c r="C771" s="36" t="s">
        <v>356</v>
      </c>
      <c r="D771" s="37">
        <v>0</v>
      </c>
      <c r="E771" s="37"/>
      <c r="F771" s="38"/>
      <c r="G771" s="60"/>
      <c r="H771" s="60"/>
      <c r="I771" s="60"/>
      <c r="J771" s="39">
        <v>736.52</v>
      </c>
      <c r="K771" s="39">
        <v>825.24</v>
      </c>
      <c r="L771" s="39">
        <v>0</v>
      </c>
      <c r="M771" s="39">
        <v>0</v>
      </c>
      <c r="N771" s="39">
        <v>1600</v>
      </c>
      <c r="O771" s="39">
        <v>0</v>
      </c>
      <c r="P771" s="39">
        <v>-38.24</v>
      </c>
    </row>
    <row r="772" spans="1:16" ht="13.5" customHeight="1" x14ac:dyDescent="0.3">
      <c r="A772" s="61" t="s">
        <v>1820</v>
      </c>
      <c r="B772" s="61"/>
      <c r="C772" s="62"/>
      <c r="D772" s="63"/>
      <c r="E772" s="63"/>
      <c r="F772" s="64"/>
      <c r="G772" s="5">
        <v>75.900000000000006</v>
      </c>
      <c r="H772" s="5">
        <v>0</v>
      </c>
      <c r="I772" s="5">
        <v>0</v>
      </c>
      <c r="J772" s="5">
        <v>720.65</v>
      </c>
      <c r="K772" s="5">
        <v>557.11</v>
      </c>
      <c r="L772" s="5">
        <v>0</v>
      </c>
      <c r="M772" s="5">
        <v>0</v>
      </c>
      <c r="N772" s="5">
        <v>994.74</v>
      </c>
      <c r="O772" s="5">
        <v>0</v>
      </c>
      <c r="P772" s="5">
        <v>283.02</v>
      </c>
    </row>
    <row r="773" spans="1:16" ht="13.5" customHeight="1" x14ac:dyDescent="0.3">
      <c r="A773" s="61" t="s">
        <v>1821</v>
      </c>
      <c r="B773" s="61"/>
      <c r="C773" s="62"/>
      <c r="D773" s="63"/>
      <c r="E773" s="63"/>
      <c r="F773" s="64"/>
      <c r="G773" s="5">
        <v>75.900000000000006</v>
      </c>
      <c r="H773" s="5">
        <v>0</v>
      </c>
      <c r="I773" s="5">
        <v>0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</row>
    <row r="774" spans="1:16" ht="13.5" customHeight="1" x14ac:dyDescent="0.3">
      <c r="A774" s="61" t="s">
        <v>1822</v>
      </c>
      <c r="B774" s="61"/>
      <c r="C774" s="62"/>
      <c r="D774" s="63"/>
      <c r="E774" s="63"/>
      <c r="F774" s="64"/>
      <c r="G774" s="5">
        <v>75.900000000000006</v>
      </c>
      <c r="H774" s="5">
        <v>0</v>
      </c>
      <c r="I774" s="5">
        <v>0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</row>
    <row r="775" spans="1:16" ht="13.5" customHeight="1" x14ac:dyDescent="0.3">
      <c r="A775" s="61" t="s">
        <v>1823</v>
      </c>
      <c r="B775" s="61"/>
      <c r="C775" s="62"/>
      <c r="D775" s="63"/>
      <c r="E775" s="63"/>
      <c r="F775" s="64"/>
      <c r="G775" s="5">
        <v>75.900000000000006</v>
      </c>
      <c r="H775" s="5">
        <v>0</v>
      </c>
      <c r="I775" s="5">
        <v>0</v>
      </c>
      <c r="J775" s="5">
        <v>-37.950000000000003</v>
      </c>
      <c r="K775" s="5">
        <v>37.950000000000003</v>
      </c>
      <c r="L775" s="5">
        <v>0</v>
      </c>
      <c r="M775" s="5">
        <v>0</v>
      </c>
      <c r="N775" s="5">
        <v>75.900000000000006</v>
      </c>
      <c r="O775" s="5">
        <v>0</v>
      </c>
      <c r="P775" s="5">
        <v>-75.900000000000006</v>
      </c>
    </row>
    <row r="776" spans="1:16" ht="13.5" customHeight="1" x14ac:dyDescent="0.3">
      <c r="A776" s="61" t="s">
        <v>1824</v>
      </c>
      <c r="B776" s="61"/>
      <c r="C776" s="62"/>
      <c r="D776" s="63"/>
      <c r="E776" s="63"/>
      <c r="F776" s="64"/>
      <c r="G776" s="5">
        <v>75.900000000000006</v>
      </c>
      <c r="H776" s="5">
        <v>0</v>
      </c>
      <c r="I776" s="5">
        <v>0</v>
      </c>
      <c r="J776" s="5">
        <v>-15.18</v>
      </c>
      <c r="K776" s="5">
        <v>15.18</v>
      </c>
      <c r="L776" s="5">
        <v>0</v>
      </c>
      <c r="M776" s="5">
        <v>0</v>
      </c>
      <c r="N776" s="5">
        <v>30.36</v>
      </c>
      <c r="O776" s="5">
        <v>0</v>
      </c>
      <c r="P776" s="5">
        <v>-30.36</v>
      </c>
    </row>
    <row r="777" spans="1:16" ht="13.5" customHeight="1" x14ac:dyDescent="0.3">
      <c r="A777" s="61" t="s">
        <v>1825</v>
      </c>
      <c r="B777" s="61"/>
      <c r="C777" s="62"/>
      <c r="D777" s="63"/>
      <c r="E777" s="63"/>
      <c r="F777" s="64"/>
      <c r="G777" s="5">
        <v>75.900000000000006</v>
      </c>
      <c r="H777" s="5">
        <v>0</v>
      </c>
      <c r="I777" s="5">
        <v>0</v>
      </c>
      <c r="J777" s="5">
        <v>69</v>
      </c>
      <c r="K777" s="5">
        <v>215</v>
      </c>
      <c r="L777" s="5">
        <v>0</v>
      </c>
      <c r="M777" s="5">
        <v>0</v>
      </c>
      <c r="N777" s="5">
        <v>499</v>
      </c>
      <c r="O777" s="5">
        <v>0</v>
      </c>
      <c r="P777" s="5">
        <v>-215</v>
      </c>
    </row>
    <row r="778" spans="1:16" ht="13.5" customHeight="1" x14ac:dyDescent="0.3">
      <c r="A778" s="35" t="s">
        <v>357</v>
      </c>
      <c r="B778" s="35" t="s">
        <v>358</v>
      </c>
      <c r="C778" s="36" t="s">
        <v>359</v>
      </c>
      <c r="D778" s="37">
        <v>0</v>
      </c>
      <c r="E778" s="37"/>
      <c r="F778" s="38"/>
      <c r="G778" s="60"/>
      <c r="H778" s="60"/>
      <c r="I778" s="60"/>
      <c r="J778" s="39">
        <v>830.86</v>
      </c>
      <c r="K778" s="39">
        <v>830.86</v>
      </c>
      <c r="L778" s="39">
        <v>0</v>
      </c>
      <c r="M778" s="39">
        <v>0</v>
      </c>
      <c r="N778" s="39">
        <v>830.86</v>
      </c>
      <c r="O778" s="39">
        <v>0</v>
      </c>
      <c r="P778" s="39">
        <v>830.86</v>
      </c>
    </row>
    <row r="779" spans="1:16" ht="13.5" customHeight="1" x14ac:dyDescent="0.3">
      <c r="A779" s="61" t="s">
        <v>1820</v>
      </c>
      <c r="B779" s="61"/>
      <c r="C779" s="62"/>
      <c r="D779" s="63"/>
      <c r="E779" s="63"/>
      <c r="F779" s="64"/>
      <c r="G779" s="5">
        <v>76.599999999999994</v>
      </c>
      <c r="H779" s="5">
        <v>0</v>
      </c>
      <c r="I779" s="5">
        <v>0</v>
      </c>
      <c r="J779" s="5">
        <v>562.24</v>
      </c>
      <c r="K779" s="5">
        <v>562.24</v>
      </c>
      <c r="L779" s="5">
        <v>0</v>
      </c>
      <c r="M779" s="5">
        <v>0</v>
      </c>
      <c r="N779" s="5">
        <v>562.24</v>
      </c>
      <c r="O779" s="5">
        <v>0</v>
      </c>
      <c r="P779" s="5">
        <v>562.24</v>
      </c>
    </row>
    <row r="780" spans="1:16" ht="13.5" customHeight="1" x14ac:dyDescent="0.3">
      <c r="A780" s="61" t="s">
        <v>1821</v>
      </c>
      <c r="B780" s="61"/>
      <c r="C780" s="62"/>
      <c r="D780" s="63"/>
      <c r="E780" s="63"/>
      <c r="F780" s="64"/>
      <c r="G780" s="5">
        <v>76.599999999999994</v>
      </c>
      <c r="H780" s="5">
        <v>0</v>
      </c>
      <c r="I780" s="5">
        <v>0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</row>
    <row r="781" spans="1:16" ht="13.5" customHeight="1" x14ac:dyDescent="0.3">
      <c r="A781" s="61" t="s">
        <v>1822</v>
      </c>
      <c r="B781" s="61"/>
      <c r="C781" s="62"/>
      <c r="D781" s="63"/>
      <c r="E781" s="63"/>
      <c r="F781" s="64"/>
      <c r="G781" s="5">
        <v>76.599999999999994</v>
      </c>
      <c r="H781" s="5">
        <v>0</v>
      </c>
      <c r="I781" s="5">
        <v>0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</row>
    <row r="782" spans="1:16" ht="13.5" customHeight="1" x14ac:dyDescent="0.3">
      <c r="A782" s="61" t="s">
        <v>1823</v>
      </c>
      <c r="B782" s="61"/>
      <c r="C782" s="62"/>
      <c r="D782" s="63"/>
      <c r="E782" s="63"/>
      <c r="F782" s="64"/>
      <c r="G782" s="5">
        <v>76.599999999999994</v>
      </c>
      <c r="H782" s="5">
        <v>0</v>
      </c>
      <c r="I782" s="5">
        <v>0</v>
      </c>
      <c r="J782" s="5">
        <v>38.299999999999997</v>
      </c>
      <c r="K782" s="5">
        <v>38.299999999999997</v>
      </c>
      <c r="L782" s="5">
        <v>0</v>
      </c>
      <c r="M782" s="5">
        <v>0</v>
      </c>
      <c r="N782" s="5">
        <v>38.299999999999997</v>
      </c>
      <c r="O782" s="5">
        <v>0</v>
      </c>
      <c r="P782" s="5">
        <v>38.299999999999997</v>
      </c>
    </row>
    <row r="783" spans="1:16" ht="13.5" customHeight="1" x14ac:dyDescent="0.3">
      <c r="A783" s="61" t="s">
        <v>1824</v>
      </c>
      <c r="B783" s="61"/>
      <c r="C783" s="62"/>
      <c r="D783" s="63"/>
      <c r="E783" s="63"/>
      <c r="F783" s="64"/>
      <c r="G783" s="5">
        <v>76.599999999999994</v>
      </c>
      <c r="H783" s="5">
        <v>0</v>
      </c>
      <c r="I783" s="5">
        <v>0</v>
      </c>
      <c r="J783" s="5">
        <v>15.32</v>
      </c>
      <c r="K783" s="5">
        <v>15.32</v>
      </c>
      <c r="L783" s="5">
        <v>0</v>
      </c>
      <c r="M783" s="5">
        <v>0</v>
      </c>
      <c r="N783" s="5">
        <v>15.32</v>
      </c>
      <c r="O783" s="5">
        <v>0</v>
      </c>
      <c r="P783" s="5">
        <v>15.32</v>
      </c>
    </row>
    <row r="784" spans="1:16" ht="13.5" customHeight="1" x14ac:dyDescent="0.3">
      <c r="A784" s="61" t="s">
        <v>1825</v>
      </c>
      <c r="B784" s="61"/>
      <c r="C784" s="62"/>
      <c r="D784" s="63"/>
      <c r="E784" s="63"/>
      <c r="F784" s="64"/>
      <c r="G784" s="5">
        <v>76.599999999999994</v>
      </c>
      <c r="H784" s="5">
        <v>0</v>
      </c>
      <c r="I784" s="5">
        <v>0</v>
      </c>
      <c r="J784" s="5">
        <v>215</v>
      </c>
      <c r="K784" s="5">
        <v>215</v>
      </c>
      <c r="L784" s="5">
        <v>0</v>
      </c>
      <c r="M784" s="5">
        <v>0</v>
      </c>
      <c r="N784" s="5">
        <v>215</v>
      </c>
      <c r="O784" s="5">
        <v>0</v>
      </c>
      <c r="P784" s="5">
        <v>215</v>
      </c>
    </row>
    <row r="785" spans="1:16" ht="13.5" customHeight="1" x14ac:dyDescent="0.3">
      <c r="A785" s="35" t="s">
        <v>360</v>
      </c>
      <c r="B785" s="35" t="s">
        <v>361</v>
      </c>
      <c r="C785" s="36" t="s">
        <v>362</v>
      </c>
      <c r="D785" s="37">
        <v>0</v>
      </c>
      <c r="E785" s="37"/>
      <c r="F785" s="38"/>
      <c r="G785" s="60"/>
      <c r="H785" s="60"/>
      <c r="I785" s="60"/>
      <c r="J785" s="39">
        <v>980.41</v>
      </c>
      <c r="K785" s="39">
        <v>980.41</v>
      </c>
      <c r="L785" s="39">
        <v>0</v>
      </c>
      <c r="M785" s="39">
        <v>0</v>
      </c>
      <c r="N785" s="39">
        <v>980.41</v>
      </c>
      <c r="O785" s="39">
        <v>0</v>
      </c>
      <c r="P785" s="39">
        <v>980.41</v>
      </c>
    </row>
    <row r="786" spans="1:16" ht="13.5" customHeight="1" x14ac:dyDescent="0.3">
      <c r="A786" s="61" t="s">
        <v>1820</v>
      </c>
      <c r="B786" s="61"/>
      <c r="C786" s="62"/>
      <c r="D786" s="63"/>
      <c r="E786" s="63"/>
      <c r="F786" s="64"/>
      <c r="G786" s="5">
        <v>95.2</v>
      </c>
      <c r="H786" s="5">
        <v>0</v>
      </c>
      <c r="I786" s="5">
        <v>0</v>
      </c>
      <c r="J786" s="5">
        <v>698.77</v>
      </c>
      <c r="K786" s="5">
        <v>698.77</v>
      </c>
      <c r="L786" s="5">
        <v>0</v>
      </c>
      <c r="M786" s="5">
        <v>0</v>
      </c>
      <c r="N786" s="5">
        <v>698.77</v>
      </c>
      <c r="O786" s="5">
        <v>0</v>
      </c>
      <c r="P786" s="5">
        <v>698.77</v>
      </c>
    </row>
    <row r="787" spans="1:16" ht="13.5" customHeight="1" x14ac:dyDescent="0.3">
      <c r="A787" s="61" t="s">
        <v>1821</v>
      </c>
      <c r="B787" s="61"/>
      <c r="C787" s="62"/>
      <c r="D787" s="63"/>
      <c r="E787" s="63"/>
      <c r="F787" s="64"/>
      <c r="G787" s="5">
        <v>95.2</v>
      </c>
      <c r="H787" s="5">
        <v>0</v>
      </c>
      <c r="I787" s="5">
        <v>0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</row>
    <row r="788" spans="1:16" ht="13.5" customHeight="1" x14ac:dyDescent="0.3">
      <c r="A788" s="61" t="s">
        <v>1822</v>
      </c>
      <c r="B788" s="61"/>
      <c r="C788" s="62"/>
      <c r="D788" s="63"/>
      <c r="E788" s="63"/>
      <c r="F788" s="64"/>
      <c r="G788" s="5">
        <v>95.2</v>
      </c>
      <c r="H788" s="5">
        <v>0</v>
      </c>
      <c r="I788" s="5">
        <v>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</row>
    <row r="789" spans="1:16" ht="13.5" customHeight="1" x14ac:dyDescent="0.3">
      <c r="A789" s="61" t="s">
        <v>1823</v>
      </c>
      <c r="B789" s="61"/>
      <c r="C789" s="62"/>
      <c r="D789" s="63"/>
      <c r="E789" s="63"/>
      <c r="F789" s="64"/>
      <c r="G789" s="5">
        <v>95.2</v>
      </c>
      <c r="H789" s="5">
        <v>0</v>
      </c>
      <c r="I789" s="5">
        <v>0</v>
      </c>
      <c r="J789" s="5">
        <v>47.6</v>
      </c>
      <c r="K789" s="5">
        <v>47.6</v>
      </c>
      <c r="L789" s="5">
        <v>0</v>
      </c>
      <c r="M789" s="5">
        <v>0</v>
      </c>
      <c r="N789" s="5">
        <v>47.6</v>
      </c>
      <c r="O789" s="5">
        <v>0</v>
      </c>
      <c r="P789" s="5">
        <v>47.6</v>
      </c>
    </row>
    <row r="790" spans="1:16" ht="13.5" customHeight="1" x14ac:dyDescent="0.3">
      <c r="A790" s="61" t="s">
        <v>1824</v>
      </c>
      <c r="B790" s="61"/>
      <c r="C790" s="62"/>
      <c r="D790" s="63"/>
      <c r="E790" s="63"/>
      <c r="F790" s="64"/>
      <c r="G790" s="5">
        <v>95.2</v>
      </c>
      <c r="H790" s="5">
        <v>0</v>
      </c>
      <c r="I790" s="5">
        <v>0</v>
      </c>
      <c r="J790" s="5">
        <v>19.04</v>
      </c>
      <c r="K790" s="5">
        <v>19.04</v>
      </c>
      <c r="L790" s="5">
        <v>0</v>
      </c>
      <c r="M790" s="5">
        <v>0</v>
      </c>
      <c r="N790" s="5">
        <v>19.04</v>
      </c>
      <c r="O790" s="5">
        <v>0</v>
      </c>
      <c r="P790" s="5">
        <v>19.04</v>
      </c>
    </row>
    <row r="791" spans="1:16" ht="13.5" customHeight="1" x14ac:dyDescent="0.3">
      <c r="A791" s="61" t="s">
        <v>1825</v>
      </c>
      <c r="B791" s="61"/>
      <c r="C791" s="62"/>
      <c r="D791" s="63"/>
      <c r="E791" s="63"/>
      <c r="F791" s="64"/>
      <c r="G791" s="5">
        <v>95.2</v>
      </c>
      <c r="H791" s="5">
        <v>0</v>
      </c>
      <c r="I791" s="5">
        <v>0</v>
      </c>
      <c r="J791" s="5">
        <v>215</v>
      </c>
      <c r="K791" s="5">
        <v>215</v>
      </c>
      <c r="L791" s="5">
        <v>0</v>
      </c>
      <c r="M791" s="5">
        <v>0</v>
      </c>
      <c r="N791" s="5">
        <v>215</v>
      </c>
      <c r="O791" s="5">
        <v>0</v>
      </c>
      <c r="P791" s="5">
        <v>215</v>
      </c>
    </row>
    <row r="792" spans="1:16" ht="13.5" customHeight="1" x14ac:dyDescent="0.3">
      <c r="A792" s="35" t="s">
        <v>363</v>
      </c>
      <c r="B792" s="35" t="s">
        <v>364</v>
      </c>
      <c r="C792" s="36" t="s">
        <v>365</v>
      </c>
      <c r="D792" s="37">
        <v>4</v>
      </c>
      <c r="E792" s="37"/>
      <c r="F792" s="38"/>
      <c r="G792" s="60"/>
      <c r="H792" s="60"/>
      <c r="I792" s="60"/>
      <c r="J792" s="39">
        <v>751.27</v>
      </c>
      <c r="K792" s="39">
        <v>751.27</v>
      </c>
      <c r="L792" s="39">
        <v>0</v>
      </c>
      <c r="M792" s="39">
        <v>0</v>
      </c>
      <c r="N792" s="39">
        <v>751.27</v>
      </c>
      <c r="O792" s="39">
        <v>0</v>
      </c>
      <c r="P792" s="39">
        <v>751.27</v>
      </c>
    </row>
    <row r="793" spans="1:16" ht="13.5" customHeight="1" x14ac:dyDescent="0.3">
      <c r="A793" s="61" t="s">
        <v>1820</v>
      </c>
      <c r="B793" s="61"/>
      <c r="C793" s="62"/>
      <c r="D793" s="63"/>
      <c r="E793" s="63"/>
      <c r="F793" s="64"/>
      <c r="G793" s="5">
        <v>66.7</v>
      </c>
      <c r="H793" s="5">
        <v>0</v>
      </c>
      <c r="I793" s="5">
        <v>0</v>
      </c>
      <c r="J793" s="5">
        <v>489.58</v>
      </c>
      <c r="K793" s="5">
        <v>489.58</v>
      </c>
      <c r="L793" s="5">
        <v>0</v>
      </c>
      <c r="M793" s="5">
        <v>0</v>
      </c>
      <c r="N793" s="5">
        <v>489.58</v>
      </c>
      <c r="O793" s="5">
        <v>0</v>
      </c>
      <c r="P793" s="5">
        <v>489.58</v>
      </c>
    </row>
    <row r="794" spans="1:16" ht="13.5" customHeight="1" x14ac:dyDescent="0.3">
      <c r="A794" s="61" t="s">
        <v>1821</v>
      </c>
      <c r="B794" s="61"/>
      <c r="C794" s="62"/>
      <c r="D794" s="63"/>
      <c r="E794" s="63"/>
      <c r="F794" s="64"/>
      <c r="G794" s="5">
        <v>66.7</v>
      </c>
      <c r="H794" s="5">
        <v>0</v>
      </c>
      <c r="I794" s="5">
        <v>0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</row>
    <row r="795" spans="1:16" ht="13.5" customHeight="1" x14ac:dyDescent="0.3">
      <c r="A795" s="61" t="s">
        <v>1822</v>
      </c>
      <c r="B795" s="61"/>
      <c r="C795" s="62"/>
      <c r="D795" s="63"/>
      <c r="E795" s="63"/>
      <c r="F795" s="64"/>
      <c r="G795" s="5">
        <v>66.7</v>
      </c>
      <c r="H795" s="5">
        <v>0</v>
      </c>
      <c r="I795" s="5">
        <v>0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</row>
    <row r="796" spans="1:16" ht="13.5" customHeight="1" x14ac:dyDescent="0.3">
      <c r="A796" s="61" t="s">
        <v>1823</v>
      </c>
      <c r="B796" s="61"/>
      <c r="C796" s="62"/>
      <c r="D796" s="63"/>
      <c r="E796" s="63"/>
      <c r="F796" s="64"/>
      <c r="G796" s="5">
        <v>66.7</v>
      </c>
      <c r="H796" s="5">
        <v>0</v>
      </c>
      <c r="I796" s="5">
        <v>0</v>
      </c>
      <c r="J796" s="5">
        <v>33.35</v>
      </c>
      <c r="K796" s="5">
        <v>33.35</v>
      </c>
      <c r="L796" s="5">
        <v>0</v>
      </c>
      <c r="M796" s="5">
        <v>0</v>
      </c>
      <c r="N796" s="5">
        <v>33.35</v>
      </c>
      <c r="O796" s="5">
        <v>0</v>
      </c>
      <c r="P796" s="5">
        <v>33.35</v>
      </c>
    </row>
    <row r="797" spans="1:16" ht="13.5" customHeight="1" x14ac:dyDescent="0.3">
      <c r="A797" s="61" t="s">
        <v>1824</v>
      </c>
      <c r="B797" s="61"/>
      <c r="C797" s="62"/>
      <c r="D797" s="63"/>
      <c r="E797" s="63"/>
      <c r="F797" s="64"/>
      <c r="G797" s="5">
        <v>66.7</v>
      </c>
      <c r="H797" s="5">
        <v>0</v>
      </c>
      <c r="I797" s="5">
        <v>0</v>
      </c>
      <c r="J797" s="5">
        <v>13.34</v>
      </c>
      <c r="K797" s="5">
        <v>13.34</v>
      </c>
      <c r="L797" s="5">
        <v>0</v>
      </c>
      <c r="M797" s="5">
        <v>0</v>
      </c>
      <c r="N797" s="5">
        <v>13.34</v>
      </c>
      <c r="O797" s="5">
        <v>0</v>
      </c>
      <c r="P797" s="5">
        <v>13.34</v>
      </c>
    </row>
    <row r="798" spans="1:16" ht="13.5" customHeight="1" x14ac:dyDescent="0.3">
      <c r="A798" s="61" t="s">
        <v>1825</v>
      </c>
      <c r="B798" s="61"/>
      <c r="C798" s="62"/>
      <c r="D798" s="63"/>
      <c r="E798" s="63"/>
      <c r="F798" s="64"/>
      <c r="G798" s="5">
        <v>66.7</v>
      </c>
      <c r="H798" s="5">
        <v>0</v>
      </c>
      <c r="I798" s="5">
        <v>0</v>
      </c>
      <c r="J798" s="5">
        <v>215</v>
      </c>
      <c r="K798" s="5">
        <v>215</v>
      </c>
      <c r="L798" s="5">
        <v>0</v>
      </c>
      <c r="M798" s="5">
        <v>0</v>
      </c>
      <c r="N798" s="5">
        <v>215</v>
      </c>
      <c r="O798" s="5">
        <v>0</v>
      </c>
      <c r="P798" s="5">
        <v>215</v>
      </c>
    </row>
    <row r="799" spans="1:16" ht="13.5" customHeight="1" x14ac:dyDescent="0.3">
      <c r="A799" s="35" t="s">
        <v>366</v>
      </c>
      <c r="B799" s="35" t="s">
        <v>367</v>
      </c>
      <c r="C799" s="36" t="s">
        <v>368</v>
      </c>
      <c r="D799" s="37">
        <v>0</v>
      </c>
      <c r="E799" s="37"/>
      <c r="F799" s="38"/>
      <c r="G799" s="60"/>
      <c r="H799" s="60"/>
      <c r="I799" s="60"/>
      <c r="J799" s="39">
        <v>857.39</v>
      </c>
      <c r="K799" s="39">
        <v>608.16</v>
      </c>
      <c r="L799" s="39">
        <v>0</v>
      </c>
      <c r="M799" s="39">
        <v>0</v>
      </c>
      <c r="N799" s="39">
        <v>600</v>
      </c>
      <c r="O799" s="39">
        <v>0</v>
      </c>
      <c r="P799" s="39">
        <v>865.55</v>
      </c>
    </row>
    <row r="800" spans="1:16" ht="13.5" customHeight="1" x14ac:dyDescent="0.3">
      <c r="A800" s="61" t="s">
        <v>1820</v>
      </c>
      <c r="B800" s="61"/>
      <c r="C800" s="62"/>
      <c r="D800" s="63"/>
      <c r="E800" s="63"/>
      <c r="F800" s="64"/>
      <c r="G800" s="5">
        <v>48.9</v>
      </c>
      <c r="H800" s="5">
        <v>0</v>
      </c>
      <c r="I800" s="5">
        <v>0</v>
      </c>
      <c r="J800" s="5">
        <v>358.93</v>
      </c>
      <c r="K800" s="5">
        <v>358.93</v>
      </c>
      <c r="L800" s="5">
        <v>0</v>
      </c>
      <c r="M800" s="5">
        <v>0</v>
      </c>
      <c r="N800" s="5">
        <v>358.93</v>
      </c>
      <c r="O800" s="5">
        <v>0</v>
      </c>
      <c r="P800" s="5">
        <v>358.93</v>
      </c>
    </row>
    <row r="801" spans="1:16" ht="13.5" customHeight="1" x14ac:dyDescent="0.3">
      <c r="A801" s="61" t="s">
        <v>1821</v>
      </c>
      <c r="B801" s="61"/>
      <c r="C801" s="62"/>
      <c r="D801" s="63"/>
      <c r="E801" s="63"/>
      <c r="F801" s="64"/>
      <c r="G801" s="5">
        <v>48.9</v>
      </c>
      <c r="H801" s="5">
        <v>0</v>
      </c>
      <c r="I801" s="5">
        <v>0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</row>
    <row r="802" spans="1:16" ht="13.5" customHeight="1" x14ac:dyDescent="0.3">
      <c r="A802" s="61" t="s">
        <v>1822</v>
      </c>
      <c r="B802" s="61"/>
      <c r="C802" s="62"/>
      <c r="D802" s="63"/>
      <c r="E802" s="63"/>
      <c r="F802" s="64"/>
      <c r="G802" s="5">
        <v>48.9</v>
      </c>
      <c r="H802" s="5">
        <v>0</v>
      </c>
      <c r="I802" s="5">
        <v>0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</row>
    <row r="803" spans="1:16" ht="13.5" customHeight="1" x14ac:dyDescent="0.3">
      <c r="A803" s="61" t="s">
        <v>1823</v>
      </c>
      <c r="B803" s="61"/>
      <c r="C803" s="62"/>
      <c r="D803" s="63"/>
      <c r="E803" s="63"/>
      <c r="F803" s="64"/>
      <c r="G803" s="5">
        <v>48.9</v>
      </c>
      <c r="H803" s="5">
        <v>0</v>
      </c>
      <c r="I803" s="5">
        <v>0</v>
      </c>
      <c r="J803" s="5">
        <v>48.9</v>
      </c>
      <c r="K803" s="5">
        <v>24.45</v>
      </c>
      <c r="L803" s="5">
        <v>0</v>
      </c>
      <c r="M803" s="5">
        <v>0</v>
      </c>
      <c r="N803" s="5">
        <v>48.9</v>
      </c>
      <c r="O803" s="5">
        <v>0</v>
      </c>
      <c r="P803" s="5">
        <v>24.45</v>
      </c>
    </row>
    <row r="804" spans="1:16" ht="13.5" customHeight="1" x14ac:dyDescent="0.3">
      <c r="A804" s="61" t="s">
        <v>1824</v>
      </c>
      <c r="B804" s="61"/>
      <c r="C804" s="62"/>
      <c r="D804" s="63"/>
      <c r="E804" s="63"/>
      <c r="F804" s="64"/>
      <c r="G804" s="5">
        <v>48.9</v>
      </c>
      <c r="H804" s="5">
        <v>0</v>
      </c>
      <c r="I804" s="5">
        <v>0</v>
      </c>
      <c r="J804" s="5">
        <v>19.559999999999999</v>
      </c>
      <c r="K804" s="5">
        <v>9.7799999999999994</v>
      </c>
      <c r="L804" s="5">
        <v>0</v>
      </c>
      <c r="M804" s="5">
        <v>0</v>
      </c>
      <c r="N804" s="5">
        <v>19.559999999999999</v>
      </c>
      <c r="O804" s="5">
        <v>0</v>
      </c>
      <c r="P804" s="5">
        <v>9.7799999999999994</v>
      </c>
    </row>
    <row r="805" spans="1:16" ht="13.5" customHeight="1" x14ac:dyDescent="0.3">
      <c r="A805" s="61" t="s">
        <v>1825</v>
      </c>
      <c r="B805" s="61"/>
      <c r="C805" s="62"/>
      <c r="D805" s="63"/>
      <c r="E805" s="63"/>
      <c r="F805" s="64"/>
      <c r="G805" s="5">
        <v>48.9</v>
      </c>
      <c r="H805" s="5">
        <v>0</v>
      </c>
      <c r="I805" s="5">
        <v>0</v>
      </c>
      <c r="J805" s="5">
        <v>430</v>
      </c>
      <c r="K805" s="5">
        <v>215</v>
      </c>
      <c r="L805" s="5">
        <v>0</v>
      </c>
      <c r="M805" s="5">
        <v>0</v>
      </c>
      <c r="N805" s="5">
        <v>172.61</v>
      </c>
      <c r="O805" s="5">
        <v>0</v>
      </c>
      <c r="P805" s="5">
        <v>472.39</v>
      </c>
    </row>
    <row r="806" spans="1:16" ht="13.5" customHeight="1" x14ac:dyDescent="0.3">
      <c r="A806" s="35" t="s">
        <v>369</v>
      </c>
      <c r="B806" s="35" t="s">
        <v>352</v>
      </c>
      <c r="C806" s="36" t="s">
        <v>370</v>
      </c>
      <c r="D806" s="37">
        <v>0</v>
      </c>
      <c r="E806" s="37"/>
      <c r="F806" s="38"/>
      <c r="G806" s="60"/>
      <c r="H806" s="60"/>
      <c r="I806" s="60"/>
      <c r="J806" s="39">
        <v>846.94</v>
      </c>
      <c r="K806" s="39">
        <v>846.94</v>
      </c>
      <c r="L806" s="39">
        <v>0</v>
      </c>
      <c r="M806" s="39">
        <v>0</v>
      </c>
      <c r="N806" s="39">
        <v>846.94</v>
      </c>
      <c r="O806" s="39">
        <v>0</v>
      </c>
      <c r="P806" s="39">
        <v>846.94</v>
      </c>
    </row>
    <row r="807" spans="1:16" ht="13.5" customHeight="1" x14ac:dyDescent="0.3">
      <c r="A807" s="61" t="s">
        <v>1820</v>
      </c>
      <c r="B807" s="61"/>
      <c r="C807" s="62"/>
      <c r="D807" s="63"/>
      <c r="E807" s="63"/>
      <c r="F807" s="64"/>
      <c r="G807" s="5">
        <v>78.599999999999994</v>
      </c>
      <c r="H807" s="5">
        <v>0</v>
      </c>
      <c r="I807" s="5">
        <v>0</v>
      </c>
      <c r="J807" s="5">
        <v>576.91999999999996</v>
      </c>
      <c r="K807" s="5">
        <v>576.91999999999996</v>
      </c>
      <c r="L807" s="5">
        <v>0</v>
      </c>
      <c r="M807" s="5">
        <v>0</v>
      </c>
      <c r="N807" s="5">
        <v>576.91999999999996</v>
      </c>
      <c r="O807" s="5">
        <v>0</v>
      </c>
      <c r="P807" s="5">
        <v>576.91999999999996</v>
      </c>
    </row>
    <row r="808" spans="1:16" ht="13.5" customHeight="1" x14ac:dyDescent="0.3">
      <c r="A808" s="61" t="s">
        <v>1821</v>
      </c>
      <c r="B808" s="61"/>
      <c r="C808" s="62"/>
      <c r="D808" s="63"/>
      <c r="E808" s="63"/>
      <c r="F808" s="64"/>
      <c r="G808" s="5">
        <v>78.599999999999994</v>
      </c>
      <c r="H808" s="5">
        <v>0</v>
      </c>
      <c r="I808" s="5">
        <v>0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</row>
    <row r="809" spans="1:16" ht="13.5" customHeight="1" x14ac:dyDescent="0.3">
      <c r="A809" s="61" t="s">
        <v>1822</v>
      </c>
      <c r="B809" s="61"/>
      <c r="C809" s="62"/>
      <c r="D809" s="63"/>
      <c r="E809" s="63"/>
      <c r="F809" s="64"/>
      <c r="G809" s="5">
        <v>78.599999999999994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</row>
    <row r="810" spans="1:16" ht="13.5" customHeight="1" x14ac:dyDescent="0.3">
      <c r="A810" s="61" t="s">
        <v>1823</v>
      </c>
      <c r="B810" s="61"/>
      <c r="C810" s="62"/>
      <c r="D810" s="63"/>
      <c r="E810" s="63"/>
      <c r="F810" s="64"/>
      <c r="G810" s="5">
        <v>78.599999999999994</v>
      </c>
      <c r="H810" s="5">
        <v>0</v>
      </c>
      <c r="I810" s="5">
        <v>0</v>
      </c>
      <c r="J810" s="5">
        <v>39.299999999999997</v>
      </c>
      <c r="K810" s="5">
        <v>39.299999999999997</v>
      </c>
      <c r="L810" s="5">
        <v>0</v>
      </c>
      <c r="M810" s="5">
        <v>0</v>
      </c>
      <c r="N810" s="5">
        <v>39.299999999999997</v>
      </c>
      <c r="O810" s="5">
        <v>0</v>
      </c>
      <c r="P810" s="5">
        <v>39.299999999999997</v>
      </c>
    </row>
    <row r="811" spans="1:16" ht="13.5" customHeight="1" x14ac:dyDescent="0.3">
      <c r="A811" s="61" t="s">
        <v>1824</v>
      </c>
      <c r="B811" s="61"/>
      <c r="C811" s="62"/>
      <c r="D811" s="63"/>
      <c r="E811" s="63"/>
      <c r="F811" s="64"/>
      <c r="G811" s="5">
        <v>78.599999999999994</v>
      </c>
      <c r="H811" s="5">
        <v>0</v>
      </c>
      <c r="I811" s="5">
        <v>0</v>
      </c>
      <c r="J811" s="5">
        <v>15.72</v>
      </c>
      <c r="K811" s="5">
        <v>15.72</v>
      </c>
      <c r="L811" s="5">
        <v>0</v>
      </c>
      <c r="M811" s="5">
        <v>0</v>
      </c>
      <c r="N811" s="5">
        <v>15.72</v>
      </c>
      <c r="O811" s="5">
        <v>0</v>
      </c>
      <c r="P811" s="5">
        <v>15.72</v>
      </c>
    </row>
    <row r="812" spans="1:16" ht="13.5" customHeight="1" x14ac:dyDescent="0.3">
      <c r="A812" s="61" t="s">
        <v>1825</v>
      </c>
      <c r="B812" s="61"/>
      <c r="C812" s="62"/>
      <c r="D812" s="63"/>
      <c r="E812" s="63"/>
      <c r="F812" s="64"/>
      <c r="G812" s="5">
        <v>78.599999999999994</v>
      </c>
      <c r="H812" s="5">
        <v>0</v>
      </c>
      <c r="I812" s="5">
        <v>0</v>
      </c>
      <c r="J812" s="5">
        <v>215</v>
      </c>
      <c r="K812" s="5">
        <v>215</v>
      </c>
      <c r="L812" s="5">
        <v>0</v>
      </c>
      <c r="M812" s="5">
        <v>0</v>
      </c>
      <c r="N812" s="5">
        <v>215</v>
      </c>
      <c r="O812" s="5">
        <v>0</v>
      </c>
      <c r="P812" s="5">
        <v>215</v>
      </c>
    </row>
    <row r="813" spans="1:16" ht="13.5" customHeight="1" x14ac:dyDescent="0.3">
      <c r="A813" s="35" t="s">
        <v>371</v>
      </c>
      <c r="B813" s="35" t="s">
        <v>372</v>
      </c>
      <c r="C813" s="36" t="s">
        <v>373</v>
      </c>
      <c r="D813" s="37">
        <v>0</v>
      </c>
      <c r="E813" s="37"/>
      <c r="F813" s="38"/>
      <c r="G813" s="60"/>
      <c r="H813" s="60"/>
      <c r="I813" s="60"/>
      <c r="J813" s="39">
        <v>3992.06</v>
      </c>
      <c r="K813" s="39">
        <v>825.24</v>
      </c>
      <c r="L813" s="39">
        <v>0</v>
      </c>
      <c r="M813" s="39">
        <v>0</v>
      </c>
      <c r="N813" s="39">
        <v>750</v>
      </c>
      <c r="O813" s="39">
        <v>0</v>
      </c>
      <c r="P813" s="39">
        <v>4067.3</v>
      </c>
    </row>
    <row r="814" spans="1:16" ht="13.5" customHeight="1" x14ac:dyDescent="0.3">
      <c r="A814" s="61" t="s">
        <v>1820</v>
      </c>
      <c r="B814" s="61"/>
      <c r="C814" s="62"/>
      <c r="D814" s="63"/>
      <c r="E814" s="63"/>
      <c r="F814" s="64"/>
      <c r="G814" s="5">
        <v>75.900000000000006</v>
      </c>
      <c r="H814" s="5">
        <v>0</v>
      </c>
      <c r="I814" s="5">
        <v>0</v>
      </c>
      <c r="J814" s="5">
        <v>2704.54</v>
      </c>
      <c r="K814" s="5">
        <v>557.11</v>
      </c>
      <c r="L814" s="5">
        <v>0</v>
      </c>
      <c r="M814" s="5">
        <v>0</v>
      </c>
      <c r="N814" s="5">
        <v>481.87</v>
      </c>
      <c r="O814" s="5">
        <v>0</v>
      </c>
      <c r="P814" s="5">
        <v>2779.78</v>
      </c>
    </row>
    <row r="815" spans="1:16" ht="13.5" customHeight="1" x14ac:dyDescent="0.3">
      <c r="A815" s="61" t="s">
        <v>1821</v>
      </c>
      <c r="B815" s="61"/>
      <c r="C815" s="62"/>
      <c r="D815" s="63"/>
      <c r="E815" s="63"/>
      <c r="F815" s="64"/>
      <c r="G815" s="5">
        <v>75.900000000000006</v>
      </c>
      <c r="H815" s="5">
        <v>0</v>
      </c>
      <c r="I815" s="5">
        <v>0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</row>
    <row r="816" spans="1:16" ht="13.5" customHeight="1" x14ac:dyDescent="0.3">
      <c r="A816" s="61" t="s">
        <v>1822</v>
      </c>
      <c r="B816" s="61"/>
      <c r="C816" s="62"/>
      <c r="D816" s="63"/>
      <c r="E816" s="63"/>
      <c r="F816" s="64"/>
      <c r="G816" s="5">
        <v>75.900000000000006</v>
      </c>
      <c r="H816" s="5">
        <v>0</v>
      </c>
      <c r="I816" s="5">
        <v>0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</row>
    <row r="817" spans="1:16" ht="13.5" customHeight="1" x14ac:dyDescent="0.3">
      <c r="A817" s="61" t="s">
        <v>1823</v>
      </c>
      <c r="B817" s="61"/>
      <c r="C817" s="62"/>
      <c r="D817" s="63"/>
      <c r="E817" s="63"/>
      <c r="F817" s="64"/>
      <c r="G817" s="5">
        <v>75.900000000000006</v>
      </c>
      <c r="H817" s="5">
        <v>0</v>
      </c>
      <c r="I817" s="5">
        <v>0</v>
      </c>
      <c r="J817" s="5">
        <v>151.80000000000001</v>
      </c>
      <c r="K817" s="5">
        <v>37.950000000000003</v>
      </c>
      <c r="L817" s="5">
        <v>0</v>
      </c>
      <c r="M817" s="5">
        <v>0</v>
      </c>
      <c r="N817" s="5">
        <v>37.950000000000003</v>
      </c>
      <c r="O817" s="5">
        <v>0</v>
      </c>
      <c r="P817" s="5">
        <v>151.80000000000001</v>
      </c>
    </row>
    <row r="818" spans="1:16" ht="13.5" customHeight="1" x14ac:dyDescent="0.3">
      <c r="A818" s="61" t="s">
        <v>1824</v>
      </c>
      <c r="B818" s="61"/>
      <c r="C818" s="62"/>
      <c r="D818" s="63"/>
      <c r="E818" s="63"/>
      <c r="F818" s="64"/>
      <c r="G818" s="5">
        <v>75.900000000000006</v>
      </c>
      <c r="H818" s="5">
        <v>0</v>
      </c>
      <c r="I818" s="5">
        <v>0</v>
      </c>
      <c r="J818" s="5">
        <v>60.72</v>
      </c>
      <c r="K818" s="5">
        <v>15.18</v>
      </c>
      <c r="L818" s="5">
        <v>0</v>
      </c>
      <c r="M818" s="5">
        <v>0</v>
      </c>
      <c r="N818" s="5">
        <v>15.18</v>
      </c>
      <c r="O818" s="5">
        <v>0</v>
      </c>
      <c r="P818" s="5">
        <v>60.72</v>
      </c>
    </row>
    <row r="819" spans="1:16" ht="13.5" customHeight="1" x14ac:dyDescent="0.3">
      <c r="A819" s="61" t="s">
        <v>1825</v>
      </c>
      <c r="B819" s="61"/>
      <c r="C819" s="62"/>
      <c r="D819" s="63"/>
      <c r="E819" s="63"/>
      <c r="F819" s="64"/>
      <c r="G819" s="5">
        <v>75.900000000000006</v>
      </c>
      <c r="H819" s="5">
        <v>0</v>
      </c>
      <c r="I819" s="5">
        <v>0</v>
      </c>
      <c r="J819" s="5">
        <v>1075</v>
      </c>
      <c r="K819" s="5">
        <v>215</v>
      </c>
      <c r="L819" s="5">
        <v>0</v>
      </c>
      <c r="M819" s="5">
        <v>0</v>
      </c>
      <c r="N819" s="5">
        <v>215</v>
      </c>
      <c r="O819" s="5">
        <v>0</v>
      </c>
      <c r="P819" s="5">
        <v>1075</v>
      </c>
    </row>
    <row r="820" spans="1:16" ht="13.5" customHeight="1" x14ac:dyDescent="0.3">
      <c r="A820" s="35" t="s">
        <v>374</v>
      </c>
      <c r="B820" s="35" t="s">
        <v>375</v>
      </c>
      <c r="C820" s="36" t="s">
        <v>376</v>
      </c>
      <c r="D820" s="37">
        <v>0</v>
      </c>
      <c r="E820" s="37"/>
      <c r="F820" s="38"/>
      <c r="G820" s="60"/>
      <c r="H820" s="60"/>
      <c r="I820" s="60"/>
      <c r="J820" s="39">
        <v>1664.54</v>
      </c>
      <c r="K820" s="39">
        <v>832.47</v>
      </c>
      <c r="L820" s="39">
        <v>0</v>
      </c>
      <c r="M820" s="39">
        <v>0</v>
      </c>
      <c r="N820" s="39">
        <v>805.98</v>
      </c>
      <c r="O820" s="39">
        <v>0</v>
      </c>
      <c r="P820" s="39">
        <v>1691.03</v>
      </c>
    </row>
    <row r="821" spans="1:16" ht="13.5" customHeight="1" x14ac:dyDescent="0.3">
      <c r="A821" s="61" t="s">
        <v>1820</v>
      </c>
      <c r="B821" s="61"/>
      <c r="C821" s="62"/>
      <c r="D821" s="63"/>
      <c r="E821" s="63"/>
      <c r="F821" s="64"/>
      <c r="G821" s="5">
        <v>76.8</v>
      </c>
      <c r="H821" s="5">
        <v>0</v>
      </c>
      <c r="I821" s="5">
        <v>0</v>
      </c>
      <c r="J821" s="5">
        <v>1127.42</v>
      </c>
      <c r="K821" s="5">
        <v>563.71</v>
      </c>
      <c r="L821" s="5">
        <v>0</v>
      </c>
      <c r="M821" s="5">
        <v>0</v>
      </c>
      <c r="N821" s="5">
        <v>537.22</v>
      </c>
      <c r="O821" s="5">
        <v>0</v>
      </c>
      <c r="P821" s="5">
        <v>1153.9100000000001</v>
      </c>
    </row>
    <row r="822" spans="1:16" ht="13.5" customHeight="1" x14ac:dyDescent="0.3">
      <c r="A822" s="61" t="s">
        <v>1821</v>
      </c>
      <c r="B822" s="61"/>
      <c r="C822" s="62"/>
      <c r="D822" s="63"/>
      <c r="E822" s="63"/>
      <c r="F822" s="64"/>
      <c r="G822" s="5">
        <v>76.8</v>
      </c>
      <c r="H822" s="5">
        <v>0</v>
      </c>
      <c r="I822" s="5">
        <v>0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</row>
    <row r="823" spans="1:16" ht="13.5" customHeight="1" x14ac:dyDescent="0.3">
      <c r="A823" s="61" t="s">
        <v>1822</v>
      </c>
      <c r="B823" s="61"/>
      <c r="C823" s="62"/>
      <c r="D823" s="63"/>
      <c r="E823" s="63"/>
      <c r="F823" s="64"/>
      <c r="G823" s="5">
        <v>76.8</v>
      </c>
      <c r="H823" s="5">
        <v>0</v>
      </c>
      <c r="I823" s="5">
        <v>0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</row>
    <row r="824" spans="1:16" ht="13.5" customHeight="1" x14ac:dyDescent="0.3">
      <c r="A824" s="61" t="s">
        <v>1823</v>
      </c>
      <c r="B824" s="61"/>
      <c r="C824" s="62"/>
      <c r="D824" s="63"/>
      <c r="E824" s="63"/>
      <c r="F824" s="64"/>
      <c r="G824" s="5">
        <v>76.8</v>
      </c>
      <c r="H824" s="5">
        <v>0</v>
      </c>
      <c r="I824" s="5">
        <v>0</v>
      </c>
      <c r="J824" s="5">
        <v>76.400000000000006</v>
      </c>
      <c r="K824" s="5">
        <v>38.4</v>
      </c>
      <c r="L824" s="5">
        <v>0</v>
      </c>
      <c r="M824" s="5">
        <v>0</v>
      </c>
      <c r="N824" s="5">
        <v>38.4</v>
      </c>
      <c r="O824" s="5">
        <v>0</v>
      </c>
      <c r="P824" s="5">
        <v>76.400000000000006</v>
      </c>
    </row>
    <row r="825" spans="1:16" ht="13.5" customHeight="1" x14ac:dyDescent="0.3">
      <c r="A825" s="61" t="s">
        <v>1824</v>
      </c>
      <c r="B825" s="61"/>
      <c r="C825" s="62"/>
      <c r="D825" s="63"/>
      <c r="E825" s="63"/>
      <c r="F825" s="64"/>
      <c r="G825" s="5">
        <v>76.8</v>
      </c>
      <c r="H825" s="5">
        <v>0</v>
      </c>
      <c r="I825" s="5">
        <v>0</v>
      </c>
      <c r="J825" s="5">
        <v>30.72</v>
      </c>
      <c r="K825" s="5">
        <v>15.36</v>
      </c>
      <c r="L825" s="5">
        <v>0</v>
      </c>
      <c r="M825" s="5">
        <v>0</v>
      </c>
      <c r="N825" s="5">
        <v>15.36</v>
      </c>
      <c r="O825" s="5">
        <v>0</v>
      </c>
      <c r="P825" s="5">
        <v>30.72</v>
      </c>
    </row>
    <row r="826" spans="1:16" ht="13.5" customHeight="1" x14ac:dyDescent="0.3">
      <c r="A826" s="61" t="s">
        <v>1825</v>
      </c>
      <c r="B826" s="61"/>
      <c r="C826" s="62"/>
      <c r="D826" s="63"/>
      <c r="E826" s="63"/>
      <c r="F826" s="64"/>
      <c r="G826" s="5">
        <v>76.8</v>
      </c>
      <c r="H826" s="5">
        <v>0</v>
      </c>
      <c r="I826" s="5">
        <v>0</v>
      </c>
      <c r="J826" s="5">
        <v>430</v>
      </c>
      <c r="K826" s="5">
        <v>215</v>
      </c>
      <c r="L826" s="5">
        <v>0</v>
      </c>
      <c r="M826" s="5">
        <v>0</v>
      </c>
      <c r="N826" s="5">
        <v>215</v>
      </c>
      <c r="O826" s="5">
        <v>0</v>
      </c>
      <c r="P826" s="5">
        <v>430</v>
      </c>
    </row>
    <row r="827" spans="1:16" ht="13.5" customHeight="1" x14ac:dyDescent="0.3">
      <c r="A827" s="35" t="s">
        <v>377</v>
      </c>
      <c r="B827" s="35" t="s">
        <v>378</v>
      </c>
      <c r="C827" s="36" t="s">
        <v>379</v>
      </c>
      <c r="D827" s="37">
        <v>0</v>
      </c>
      <c r="E827" s="37"/>
      <c r="F827" s="38"/>
      <c r="G827" s="60"/>
      <c r="H827" s="60"/>
      <c r="I827" s="60"/>
      <c r="J827" s="39">
        <v>981.21</v>
      </c>
      <c r="K827" s="39">
        <v>981.21</v>
      </c>
      <c r="L827" s="39">
        <v>0</v>
      </c>
      <c r="M827" s="39">
        <v>0</v>
      </c>
      <c r="N827" s="39">
        <v>981.21</v>
      </c>
      <c r="O827" s="39">
        <v>0</v>
      </c>
      <c r="P827" s="39">
        <v>981.21</v>
      </c>
    </row>
    <row r="828" spans="1:16" ht="13.5" customHeight="1" x14ac:dyDescent="0.3">
      <c r="A828" s="61" t="s">
        <v>1820</v>
      </c>
      <c r="B828" s="61"/>
      <c r="C828" s="62"/>
      <c r="D828" s="63"/>
      <c r="E828" s="63"/>
      <c r="F828" s="64"/>
      <c r="G828" s="5">
        <v>95.3</v>
      </c>
      <c r="H828" s="5">
        <v>0</v>
      </c>
      <c r="I828" s="5">
        <v>0</v>
      </c>
      <c r="J828" s="5">
        <v>699.5</v>
      </c>
      <c r="K828" s="5">
        <v>699.5</v>
      </c>
      <c r="L828" s="5">
        <v>0</v>
      </c>
      <c r="M828" s="5">
        <v>0</v>
      </c>
      <c r="N828" s="5">
        <v>699.5</v>
      </c>
      <c r="O828" s="5">
        <v>0</v>
      </c>
      <c r="P828" s="5">
        <v>699.5</v>
      </c>
    </row>
    <row r="829" spans="1:16" ht="13.5" customHeight="1" x14ac:dyDescent="0.3">
      <c r="A829" s="61" t="s">
        <v>1821</v>
      </c>
      <c r="B829" s="61"/>
      <c r="C829" s="62"/>
      <c r="D829" s="63"/>
      <c r="E829" s="63"/>
      <c r="F829" s="64"/>
      <c r="G829" s="5">
        <v>95.3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</row>
    <row r="830" spans="1:16" ht="13.5" customHeight="1" x14ac:dyDescent="0.3">
      <c r="A830" s="61" t="s">
        <v>1822</v>
      </c>
      <c r="B830" s="61"/>
      <c r="C830" s="62"/>
      <c r="D830" s="63"/>
      <c r="E830" s="63"/>
      <c r="F830" s="64"/>
      <c r="G830" s="5">
        <v>95.3</v>
      </c>
      <c r="H830" s="5">
        <v>0</v>
      </c>
      <c r="I830" s="5">
        <v>0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</row>
    <row r="831" spans="1:16" ht="13.5" customHeight="1" x14ac:dyDescent="0.3">
      <c r="A831" s="61" t="s">
        <v>1823</v>
      </c>
      <c r="B831" s="61"/>
      <c r="C831" s="62"/>
      <c r="D831" s="63"/>
      <c r="E831" s="63"/>
      <c r="F831" s="64"/>
      <c r="G831" s="5">
        <v>95.3</v>
      </c>
      <c r="H831" s="5">
        <v>0</v>
      </c>
      <c r="I831" s="5">
        <v>0</v>
      </c>
      <c r="J831" s="5">
        <v>47.65</v>
      </c>
      <c r="K831" s="5">
        <v>47.65</v>
      </c>
      <c r="L831" s="5">
        <v>0</v>
      </c>
      <c r="M831" s="5">
        <v>0</v>
      </c>
      <c r="N831" s="5">
        <v>47.65</v>
      </c>
      <c r="O831" s="5">
        <v>0</v>
      </c>
      <c r="P831" s="5">
        <v>47.65</v>
      </c>
    </row>
    <row r="832" spans="1:16" ht="13.5" customHeight="1" x14ac:dyDescent="0.3">
      <c r="A832" s="61" t="s">
        <v>1824</v>
      </c>
      <c r="B832" s="61"/>
      <c r="C832" s="62"/>
      <c r="D832" s="63"/>
      <c r="E832" s="63"/>
      <c r="F832" s="64"/>
      <c r="G832" s="5">
        <v>95.3</v>
      </c>
      <c r="H832" s="5">
        <v>0</v>
      </c>
      <c r="I832" s="5">
        <v>0</v>
      </c>
      <c r="J832" s="5">
        <v>19.059999999999999</v>
      </c>
      <c r="K832" s="5">
        <v>19.059999999999999</v>
      </c>
      <c r="L832" s="5">
        <v>0</v>
      </c>
      <c r="M832" s="5">
        <v>0</v>
      </c>
      <c r="N832" s="5">
        <v>19.059999999999999</v>
      </c>
      <c r="O832" s="5">
        <v>0</v>
      </c>
      <c r="P832" s="5">
        <v>19.059999999999999</v>
      </c>
    </row>
    <row r="833" spans="1:16" ht="13.5" customHeight="1" x14ac:dyDescent="0.3">
      <c r="A833" s="61" t="s">
        <v>1825</v>
      </c>
      <c r="B833" s="61"/>
      <c r="C833" s="62"/>
      <c r="D833" s="63"/>
      <c r="E833" s="63"/>
      <c r="F833" s="64"/>
      <c r="G833" s="5">
        <v>95.3</v>
      </c>
      <c r="H833" s="5">
        <v>0</v>
      </c>
      <c r="I833" s="5">
        <v>0</v>
      </c>
      <c r="J833" s="5">
        <v>215</v>
      </c>
      <c r="K833" s="5">
        <v>215</v>
      </c>
      <c r="L833" s="5">
        <v>0</v>
      </c>
      <c r="M833" s="5">
        <v>0</v>
      </c>
      <c r="N833" s="5">
        <v>215</v>
      </c>
      <c r="O833" s="5">
        <v>0</v>
      </c>
      <c r="P833" s="5">
        <v>215</v>
      </c>
    </row>
    <row r="834" spans="1:16" ht="13.5" customHeight="1" x14ac:dyDescent="0.3">
      <c r="A834" s="35" t="s">
        <v>380</v>
      </c>
      <c r="B834" s="35" t="s">
        <v>381</v>
      </c>
      <c r="C834" s="36" t="s">
        <v>382</v>
      </c>
      <c r="D834" s="37">
        <v>0</v>
      </c>
      <c r="E834" s="37"/>
      <c r="F834" s="38"/>
      <c r="G834" s="60"/>
      <c r="H834" s="60"/>
      <c r="I834" s="60"/>
      <c r="J834" s="39">
        <v>751.27</v>
      </c>
      <c r="K834" s="39">
        <v>751.27</v>
      </c>
      <c r="L834" s="39">
        <v>0</v>
      </c>
      <c r="M834" s="39">
        <v>0</v>
      </c>
      <c r="N834" s="39">
        <v>751.27</v>
      </c>
      <c r="O834" s="39">
        <v>0</v>
      </c>
      <c r="P834" s="39">
        <v>751.27</v>
      </c>
    </row>
    <row r="835" spans="1:16" ht="13.5" customHeight="1" x14ac:dyDescent="0.3">
      <c r="A835" s="61" t="s">
        <v>1820</v>
      </c>
      <c r="B835" s="61"/>
      <c r="C835" s="62"/>
      <c r="D835" s="63"/>
      <c r="E835" s="63"/>
      <c r="F835" s="64"/>
      <c r="G835" s="5">
        <v>66.7</v>
      </c>
      <c r="H835" s="5">
        <v>0</v>
      </c>
      <c r="I835" s="5">
        <v>0</v>
      </c>
      <c r="J835" s="5">
        <v>489.58</v>
      </c>
      <c r="K835" s="5">
        <v>489.58</v>
      </c>
      <c r="L835" s="5">
        <v>0</v>
      </c>
      <c r="M835" s="5">
        <v>0</v>
      </c>
      <c r="N835" s="5">
        <v>489.58</v>
      </c>
      <c r="O835" s="5">
        <v>0</v>
      </c>
      <c r="P835" s="5">
        <v>489.58</v>
      </c>
    </row>
    <row r="836" spans="1:16" ht="13.5" customHeight="1" x14ac:dyDescent="0.3">
      <c r="A836" s="61" t="s">
        <v>1821</v>
      </c>
      <c r="B836" s="61"/>
      <c r="C836" s="62"/>
      <c r="D836" s="63"/>
      <c r="E836" s="63"/>
      <c r="F836" s="64"/>
      <c r="G836" s="5">
        <v>66.7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</row>
    <row r="837" spans="1:16" ht="13.5" customHeight="1" x14ac:dyDescent="0.3">
      <c r="A837" s="61" t="s">
        <v>1822</v>
      </c>
      <c r="B837" s="61"/>
      <c r="C837" s="62"/>
      <c r="D837" s="63"/>
      <c r="E837" s="63"/>
      <c r="F837" s="64"/>
      <c r="G837" s="5">
        <v>66.7</v>
      </c>
      <c r="H837" s="5">
        <v>0</v>
      </c>
      <c r="I837" s="5">
        <v>0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</row>
    <row r="838" spans="1:16" ht="13.5" customHeight="1" x14ac:dyDescent="0.3">
      <c r="A838" s="61" t="s">
        <v>1823</v>
      </c>
      <c r="B838" s="61"/>
      <c r="C838" s="62"/>
      <c r="D838" s="63"/>
      <c r="E838" s="63"/>
      <c r="F838" s="64"/>
      <c r="G838" s="5">
        <v>66.7</v>
      </c>
      <c r="H838" s="5">
        <v>0</v>
      </c>
      <c r="I838" s="5">
        <v>0</v>
      </c>
      <c r="J838" s="5">
        <v>33.35</v>
      </c>
      <c r="K838" s="5">
        <v>33.35</v>
      </c>
      <c r="L838" s="5">
        <v>0</v>
      </c>
      <c r="M838" s="5">
        <v>0</v>
      </c>
      <c r="N838" s="5">
        <v>33.35</v>
      </c>
      <c r="O838" s="5">
        <v>0</v>
      </c>
      <c r="P838" s="5">
        <v>33.35</v>
      </c>
    </row>
    <row r="839" spans="1:16" ht="13.5" customHeight="1" x14ac:dyDescent="0.3">
      <c r="A839" s="61" t="s">
        <v>1824</v>
      </c>
      <c r="B839" s="61"/>
      <c r="C839" s="62"/>
      <c r="D839" s="63"/>
      <c r="E839" s="63"/>
      <c r="F839" s="64"/>
      <c r="G839" s="5">
        <v>66.7</v>
      </c>
      <c r="H839" s="5">
        <v>0</v>
      </c>
      <c r="I839" s="5">
        <v>0</v>
      </c>
      <c r="J839" s="5">
        <v>13.34</v>
      </c>
      <c r="K839" s="5">
        <v>13.34</v>
      </c>
      <c r="L839" s="5">
        <v>0</v>
      </c>
      <c r="M839" s="5">
        <v>0</v>
      </c>
      <c r="N839" s="5">
        <v>13.34</v>
      </c>
      <c r="O839" s="5">
        <v>0</v>
      </c>
      <c r="P839" s="5">
        <v>13.34</v>
      </c>
    </row>
    <row r="840" spans="1:16" ht="13.5" customHeight="1" x14ac:dyDescent="0.3">
      <c r="A840" s="61" t="s">
        <v>1825</v>
      </c>
      <c r="B840" s="61"/>
      <c r="C840" s="62"/>
      <c r="D840" s="63"/>
      <c r="E840" s="63"/>
      <c r="F840" s="64"/>
      <c r="G840" s="5">
        <v>66.7</v>
      </c>
      <c r="H840" s="5">
        <v>0</v>
      </c>
      <c r="I840" s="5">
        <v>0</v>
      </c>
      <c r="J840" s="5">
        <v>215</v>
      </c>
      <c r="K840" s="5">
        <v>215</v>
      </c>
      <c r="L840" s="5">
        <v>0</v>
      </c>
      <c r="M840" s="5">
        <v>0</v>
      </c>
      <c r="N840" s="5">
        <v>215</v>
      </c>
      <c r="O840" s="5">
        <v>0</v>
      </c>
      <c r="P840" s="5">
        <v>215</v>
      </c>
    </row>
    <row r="841" spans="1:16" ht="13.5" customHeight="1" x14ac:dyDescent="0.3">
      <c r="A841" s="35" t="s">
        <v>383</v>
      </c>
      <c r="B841" s="35" t="s">
        <v>384</v>
      </c>
      <c r="C841" s="36" t="s">
        <v>385</v>
      </c>
      <c r="D841" s="37">
        <v>0</v>
      </c>
      <c r="E841" s="37"/>
      <c r="F841" s="38"/>
      <c r="G841" s="60"/>
      <c r="H841" s="60"/>
      <c r="I841" s="60"/>
      <c r="J841" s="39">
        <v>607.35</v>
      </c>
      <c r="K841" s="39">
        <v>607.35</v>
      </c>
      <c r="L841" s="39">
        <v>0</v>
      </c>
      <c r="M841" s="39">
        <v>0</v>
      </c>
      <c r="N841" s="39">
        <v>607.35</v>
      </c>
      <c r="O841" s="39">
        <v>0</v>
      </c>
      <c r="P841" s="39">
        <v>607.35</v>
      </c>
    </row>
    <row r="842" spans="1:16" ht="13.5" customHeight="1" x14ac:dyDescent="0.3">
      <c r="A842" s="61" t="s">
        <v>1820</v>
      </c>
      <c r="B842" s="61"/>
      <c r="C842" s="62"/>
      <c r="D842" s="63"/>
      <c r="E842" s="63"/>
      <c r="F842" s="64"/>
      <c r="G842" s="5">
        <v>48.8</v>
      </c>
      <c r="H842" s="5">
        <v>0</v>
      </c>
      <c r="I842" s="5">
        <v>0</v>
      </c>
      <c r="J842" s="5">
        <v>358.19</v>
      </c>
      <c r="K842" s="5">
        <v>358.19</v>
      </c>
      <c r="L842" s="5">
        <v>0</v>
      </c>
      <c r="M842" s="5">
        <v>0</v>
      </c>
      <c r="N842" s="5">
        <v>358.19</v>
      </c>
      <c r="O842" s="5">
        <v>0</v>
      </c>
      <c r="P842" s="5">
        <v>358.19</v>
      </c>
    </row>
    <row r="843" spans="1:16" ht="13.5" customHeight="1" x14ac:dyDescent="0.3">
      <c r="A843" s="61" t="s">
        <v>1821</v>
      </c>
      <c r="B843" s="61"/>
      <c r="C843" s="62"/>
      <c r="D843" s="63"/>
      <c r="E843" s="63"/>
      <c r="F843" s="64"/>
      <c r="G843" s="5">
        <v>48.8</v>
      </c>
      <c r="H843" s="5">
        <v>0</v>
      </c>
      <c r="I843" s="5">
        <v>0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</row>
    <row r="844" spans="1:16" ht="13.5" customHeight="1" x14ac:dyDescent="0.3">
      <c r="A844" s="61" t="s">
        <v>1822</v>
      </c>
      <c r="B844" s="61"/>
      <c r="C844" s="62"/>
      <c r="D844" s="63"/>
      <c r="E844" s="63"/>
      <c r="F844" s="64"/>
      <c r="G844" s="5">
        <v>48.8</v>
      </c>
      <c r="H844" s="5">
        <v>0</v>
      </c>
      <c r="I844" s="5">
        <v>0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</row>
    <row r="845" spans="1:16" ht="13.5" customHeight="1" x14ac:dyDescent="0.3">
      <c r="A845" s="61" t="s">
        <v>1823</v>
      </c>
      <c r="B845" s="61"/>
      <c r="C845" s="62"/>
      <c r="D845" s="63"/>
      <c r="E845" s="63"/>
      <c r="F845" s="64"/>
      <c r="G845" s="5">
        <v>48.8</v>
      </c>
      <c r="H845" s="5">
        <v>0</v>
      </c>
      <c r="I845" s="5">
        <v>0</v>
      </c>
      <c r="J845" s="5">
        <v>24.4</v>
      </c>
      <c r="K845" s="5">
        <v>24.4</v>
      </c>
      <c r="L845" s="5">
        <v>0</v>
      </c>
      <c r="M845" s="5">
        <v>0</v>
      </c>
      <c r="N845" s="5">
        <v>24.4</v>
      </c>
      <c r="O845" s="5">
        <v>0</v>
      </c>
      <c r="P845" s="5">
        <v>24.4</v>
      </c>
    </row>
    <row r="846" spans="1:16" ht="13.5" customHeight="1" x14ac:dyDescent="0.3">
      <c r="A846" s="61" t="s">
        <v>1824</v>
      </c>
      <c r="B846" s="61"/>
      <c r="C846" s="62"/>
      <c r="D846" s="63"/>
      <c r="E846" s="63"/>
      <c r="F846" s="64"/>
      <c r="G846" s="5">
        <v>48.8</v>
      </c>
      <c r="H846" s="5">
        <v>0</v>
      </c>
      <c r="I846" s="5">
        <v>0</v>
      </c>
      <c r="J846" s="5">
        <v>9.76</v>
      </c>
      <c r="K846" s="5">
        <v>9.76</v>
      </c>
      <c r="L846" s="5">
        <v>0</v>
      </c>
      <c r="M846" s="5">
        <v>0</v>
      </c>
      <c r="N846" s="5">
        <v>9.76</v>
      </c>
      <c r="O846" s="5">
        <v>0</v>
      </c>
      <c r="P846" s="5">
        <v>9.76</v>
      </c>
    </row>
    <row r="847" spans="1:16" ht="13.5" customHeight="1" x14ac:dyDescent="0.3">
      <c r="A847" s="61" t="s">
        <v>1825</v>
      </c>
      <c r="B847" s="61"/>
      <c r="C847" s="62"/>
      <c r="D847" s="63"/>
      <c r="E847" s="63"/>
      <c r="F847" s="64"/>
      <c r="G847" s="5">
        <v>48.8</v>
      </c>
      <c r="H847" s="5">
        <v>0</v>
      </c>
      <c r="I847" s="5">
        <v>0</v>
      </c>
      <c r="J847" s="5">
        <v>215</v>
      </c>
      <c r="K847" s="5">
        <v>215</v>
      </c>
      <c r="L847" s="5">
        <v>0</v>
      </c>
      <c r="M847" s="5">
        <v>0</v>
      </c>
      <c r="N847" s="5">
        <v>215</v>
      </c>
      <c r="O847" s="5">
        <v>0</v>
      </c>
      <c r="P847" s="5">
        <v>215</v>
      </c>
    </row>
    <row r="848" spans="1:16" ht="13.5" customHeight="1" x14ac:dyDescent="0.3">
      <c r="A848" s="35" t="s">
        <v>386</v>
      </c>
      <c r="B848" s="35" t="s">
        <v>387</v>
      </c>
      <c r="C848" s="36" t="s">
        <v>388</v>
      </c>
      <c r="D848" s="37">
        <v>0</v>
      </c>
      <c r="E848" s="37"/>
      <c r="F848" s="38"/>
      <c r="G848" s="60"/>
      <c r="H848" s="60"/>
      <c r="I848" s="60"/>
      <c r="J848" s="39">
        <v>1692.28</v>
      </c>
      <c r="K848" s="39">
        <v>846.14</v>
      </c>
      <c r="L848" s="39">
        <v>0</v>
      </c>
      <c r="M848" s="39">
        <v>0</v>
      </c>
      <c r="N848" s="39">
        <v>1638.12</v>
      </c>
      <c r="O848" s="39">
        <v>0</v>
      </c>
      <c r="P848" s="39">
        <v>900.3</v>
      </c>
    </row>
    <row r="849" spans="1:16" ht="13.5" customHeight="1" x14ac:dyDescent="0.3">
      <c r="A849" s="61" t="s">
        <v>1820</v>
      </c>
      <c r="B849" s="61"/>
      <c r="C849" s="62"/>
      <c r="D849" s="63"/>
      <c r="E849" s="63"/>
      <c r="F849" s="64"/>
      <c r="G849" s="5">
        <v>78.5</v>
      </c>
      <c r="H849" s="5">
        <v>0</v>
      </c>
      <c r="I849" s="5">
        <v>0</v>
      </c>
      <c r="J849" s="5">
        <v>1152.3800000000001</v>
      </c>
      <c r="K849" s="5">
        <v>576.19000000000005</v>
      </c>
      <c r="L849" s="5">
        <v>0</v>
      </c>
      <c r="M849" s="5">
        <v>0</v>
      </c>
      <c r="N849" s="5">
        <v>1098.22</v>
      </c>
      <c r="O849" s="5">
        <v>0</v>
      </c>
      <c r="P849" s="5">
        <v>630.35</v>
      </c>
    </row>
    <row r="850" spans="1:16" ht="13.5" customHeight="1" x14ac:dyDescent="0.3">
      <c r="A850" s="61" t="s">
        <v>1821</v>
      </c>
      <c r="B850" s="61"/>
      <c r="C850" s="62"/>
      <c r="D850" s="63"/>
      <c r="E850" s="63"/>
      <c r="F850" s="64"/>
      <c r="G850" s="5">
        <v>78.5</v>
      </c>
      <c r="H850" s="5">
        <v>0</v>
      </c>
      <c r="I850" s="5">
        <v>0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</row>
    <row r="851" spans="1:16" ht="13.5" customHeight="1" x14ac:dyDescent="0.3">
      <c r="A851" s="61" t="s">
        <v>1822</v>
      </c>
      <c r="B851" s="61"/>
      <c r="C851" s="62"/>
      <c r="D851" s="63"/>
      <c r="E851" s="63"/>
      <c r="F851" s="64"/>
      <c r="G851" s="5">
        <v>78.5</v>
      </c>
      <c r="H851" s="5">
        <v>0</v>
      </c>
      <c r="I851" s="5">
        <v>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</row>
    <row r="852" spans="1:16" ht="13.5" customHeight="1" x14ac:dyDescent="0.3">
      <c r="A852" s="61" t="s">
        <v>1823</v>
      </c>
      <c r="B852" s="61"/>
      <c r="C852" s="62"/>
      <c r="D852" s="63"/>
      <c r="E852" s="63"/>
      <c r="F852" s="64"/>
      <c r="G852" s="5">
        <v>78.5</v>
      </c>
      <c r="H852" s="5">
        <v>0</v>
      </c>
      <c r="I852" s="5">
        <v>0</v>
      </c>
      <c r="J852" s="5">
        <v>78.5</v>
      </c>
      <c r="K852" s="5">
        <v>39.25</v>
      </c>
      <c r="L852" s="5">
        <v>0</v>
      </c>
      <c r="M852" s="5">
        <v>0</v>
      </c>
      <c r="N852" s="5">
        <v>78.5</v>
      </c>
      <c r="O852" s="5">
        <v>0</v>
      </c>
      <c r="P852" s="5">
        <v>39.25</v>
      </c>
    </row>
    <row r="853" spans="1:16" ht="13.5" customHeight="1" x14ac:dyDescent="0.3">
      <c r="A853" s="61" t="s">
        <v>1824</v>
      </c>
      <c r="B853" s="61"/>
      <c r="C853" s="62"/>
      <c r="D853" s="63"/>
      <c r="E853" s="63"/>
      <c r="F853" s="64"/>
      <c r="G853" s="5">
        <v>78.5</v>
      </c>
      <c r="H853" s="5">
        <v>0</v>
      </c>
      <c r="I853" s="5">
        <v>0</v>
      </c>
      <c r="J853" s="5">
        <v>31.4</v>
      </c>
      <c r="K853" s="5">
        <v>15.7</v>
      </c>
      <c r="L853" s="5">
        <v>0</v>
      </c>
      <c r="M853" s="5">
        <v>0</v>
      </c>
      <c r="N853" s="5">
        <v>31.4</v>
      </c>
      <c r="O853" s="5">
        <v>0</v>
      </c>
      <c r="P853" s="5">
        <v>15.7</v>
      </c>
    </row>
    <row r="854" spans="1:16" ht="13.5" customHeight="1" x14ac:dyDescent="0.3">
      <c r="A854" s="61" t="s">
        <v>1825</v>
      </c>
      <c r="B854" s="61"/>
      <c r="C854" s="62"/>
      <c r="D854" s="63"/>
      <c r="E854" s="63"/>
      <c r="F854" s="64"/>
      <c r="G854" s="5">
        <v>78.5</v>
      </c>
      <c r="H854" s="5">
        <v>0</v>
      </c>
      <c r="I854" s="5">
        <v>0</v>
      </c>
      <c r="J854" s="5">
        <v>430</v>
      </c>
      <c r="K854" s="5">
        <v>215</v>
      </c>
      <c r="L854" s="5">
        <v>0</v>
      </c>
      <c r="M854" s="5">
        <v>0</v>
      </c>
      <c r="N854" s="5">
        <v>430</v>
      </c>
      <c r="O854" s="5">
        <v>0</v>
      </c>
      <c r="P854" s="5">
        <v>215</v>
      </c>
    </row>
    <row r="855" spans="1:16" ht="13.5" customHeight="1" x14ac:dyDescent="0.3">
      <c r="A855" s="35" t="s">
        <v>389</v>
      </c>
      <c r="B855" s="35" t="s">
        <v>390</v>
      </c>
      <c r="C855" s="36" t="s">
        <v>391</v>
      </c>
      <c r="D855" s="37">
        <v>0</v>
      </c>
      <c r="E855" s="37"/>
      <c r="F855" s="38"/>
      <c r="G855" s="60"/>
      <c r="H855" s="60"/>
      <c r="I855" s="60"/>
      <c r="J855" s="39">
        <v>2680.02</v>
      </c>
      <c r="K855" s="39">
        <v>822.82</v>
      </c>
      <c r="L855" s="39">
        <v>0</v>
      </c>
      <c r="M855" s="39">
        <v>0</v>
      </c>
      <c r="N855" s="39">
        <v>0</v>
      </c>
      <c r="O855" s="39">
        <v>0</v>
      </c>
      <c r="P855" s="39">
        <v>3502.84</v>
      </c>
    </row>
    <row r="856" spans="1:16" ht="13.5" customHeight="1" x14ac:dyDescent="0.3">
      <c r="A856" s="61" t="s">
        <v>1820</v>
      </c>
      <c r="B856" s="61"/>
      <c r="C856" s="62"/>
      <c r="D856" s="63"/>
      <c r="E856" s="63"/>
      <c r="F856" s="64"/>
      <c r="G856" s="5">
        <v>75.599999999999994</v>
      </c>
      <c r="H856" s="5">
        <v>0</v>
      </c>
      <c r="I856" s="5">
        <v>0</v>
      </c>
      <c r="J856" s="5">
        <v>1711.3</v>
      </c>
      <c r="K856" s="5">
        <v>554.9</v>
      </c>
      <c r="L856" s="5">
        <v>0</v>
      </c>
      <c r="M856" s="5">
        <v>0</v>
      </c>
      <c r="N856" s="5">
        <v>0</v>
      </c>
      <c r="O856" s="5">
        <v>0</v>
      </c>
      <c r="P856" s="5">
        <v>2266.1999999999998</v>
      </c>
    </row>
    <row r="857" spans="1:16" ht="13.5" customHeight="1" x14ac:dyDescent="0.3">
      <c r="A857" s="61" t="s">
        <v>1821</v>
      </c>
      <c r="B857" s="61"/>
      <c r="C857" s="62"/>
      <c r="D857" s="63"/>
      <c r="E857" s="63"/>
      <c r="F857" s="64"/>
      <c r="G857" s="5">
        <v>75.599999999999994</v>
      </c>
      <c r="H857" s="5">
        <v>0</v>
      </c>
      <c r="I857" s="5">
        <v>0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</row>
    <row r="858" spans="1:16" ht="13.5" customHeight="1" x14ac:dyDescent="0.3">
      <c r="A858" s="61" t="s">
        <v>1822</v>
      </c>
      <c r="B858" s="61"/>
      <c r="C858" s="62"/>
      <c r="D858" s="63"/>
      <c r="E858" s="63"/>
      <c r="F858" s="64"/>
      <c r="G858" s="5">
        <v>75.599999999999994</v>
      </c>
      <c r="H858" s="5">
        <v>0</v>
      </c>
      <c r="I858" s="5">
        <v>0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</row>
    <row r="859" spans="1:16" ht="13.5" customHeight="1" x14ac:dyDescent="0.3">
      <c r="A859" s="61" t="s">
        <v>1823</v>
      </c>
      <c r="B859" s="61"/>
      <c r="C859" s="62"/>
      <c r="D859" s="63"/>
      <c r="E859" s="63"/>
      <c r="F859" s="64"/>
      <c r="G859" s="5">
        <v>75.599999999999994</v>
      </c>
      <c r="H859" s="5">
        <v>0</v>
      </c>
      <c r="I859" s="5">
        <v>0</v>
      </c>
      <c r="J859" s="5">
        <v>244.24</v>
      </c>
      <c r="K859" s="5">
        <v>37.799999999999997</v>
      </c>
      <c r="L859" s="5">
        <v>0</v>
      </c>
      <c r="M859" s="5">
        <v>0</v>
      </c>
      <c r="N859" s="5">
        <v>0</v>
      </c>
      <c r="O859" s="5">
        <v>0</v>
      </c>
      <c r="P859" s="5">
        <v>282.04000000000002</v>
      </c>
    </row>
    <row r="860" spans="1:16" ht="13.5" customHeight="1" x14ac:dyDescent="0.3">
      <c r="A860" s="61" t="s">
        <v>1824</v>
      </c>
      <c r="B860" s="61"/>
      <c r="C860" s="62"/>
      <c r="D860" s="63"/>
      <c r="E860" s="63"/>
      <c r="F860" s="64"/>
      <c r="G860" s="5">
        <v>75.599999999999994</v>
      </c>
      <c r="H860" s="5">
        <v>0</v>
      </c>
      <c r="I860" s="5">
        <v>0</v>
      </c>
      <c r="J860" s="5">
        <v>136.08000000000001</v>
      </c>
      <c r="K860" s="5">
        <v>15.12</v>
      </c>
      <c r="L860" s="5">
        <v>0</v>
      </c>
      <c r="M860" s="5">
        <v>0</v>
      </c>
      <c r="N860" s="5">
        <v>0</v>
      </c>
      <c r="O860" s="5">
        <v>0</v>
      </c>
      <c r="P860" s="5">
        <v>151.19999999999999</v>
      </c>
    </row>
    <row r="861" spans="1:16" ht="13.5" customHeight="1" x14ac:dyDescent="0.3">
      <c r="A861" s="61" t="s">
        <v>1825</v>
      </c>
      <c r="B861" s="61"/>
      <c r="C861" s="62"/>
      <c r="D861" s="63"/>
      <c r="E861" s="63"/>
      <c r="F861" s="64"/>
      <c r="G861" s="5">
        <v>75.599999999999994</v>
      </c>
      <c r="H861" s="5">
        <v>0</v>
      </c>
      <c r="I861" s="5">
        <v>0</v>
      </c>
      <c r="J861" s="5">
        <v>588.4</v>
      </c>
      <c r="K861" s="5">
        <v>215</v>
      </c>
      <c r="L861" s="5">
        <v>0</v>
      </c>
      <c r="M861" s="5">
        <v>0</v>
      </c>
      <c r="N861" s="5">
        <v>0</v>
      </c>
      <c r="O861" s="5">
        <v>0</v>
      </c>
      <c r="P861" s="5">
        <v>803.4</v>
      </c>
    </row>
    <row r="862" spans="1:16" ht="13.5" customHeight="1" x14ac:dyDescent="0.3">
      <c r="A862" s="35" t="s">
        <v>392</v>
      </c>
      <c r="B862" s="35" t="s">
        <v>393</v>
      </c>
      <c r="C862" s="36" t="s">
        <v>394</v>
      </c>
      <c r="D862" s="37">
        <v>0</v>
      </c>
      <c r="E862" s="37"/>
      <c r="F862" s="38"/>
      <c r="G862" s="60"/>
      <c r="H862" s="60"/>
      <c r="I862" s="60"/>
      <c r="J862" s="39">
        <v>1287.74</v>
      </c>
      <c r="K862" s="39">
        <v>831.67</v>
      </c>
      <c r="L862" s="39">
        <v>0</v>
      </c>
      <c r="M862" s="39">
        <v>0</v>
      </c>
      <c r="N862" s="39">
        <v>0</v>
      </c>
      <c r="O862" s="39">
        <v>0</v>
      </c>
      <c r="P862" s="39">
        <v>2119.41</v>
      </c>
    </row>
    <row r="863" spans="1:16" ht="13.5" customHeight="1" x14ac:dyDescent="0.3">
      <c r="A863" s="61" t="s">
        <v>1820</v>
      </c>
      <c r="B863" s="61"/>
      <c r="C863" s="62"/>
      <c r="D863" s="63"/>
      <c r="E863" s="63"/>
      <c r="F863" s="64"/>
      <c r="G863" s="5">
        <v>76.7</v>
      </c>
      <c r="H863" s="5">
        <v>0</v>
      </c>
      <c r="I863" s="5">
        <v>0</v>
      </c>
      <c r="J863" s="5">
        <v>562.98</v>
      </c>
      <c r="K863" s="5">
        <v>562.98</v>
      </c>
      <c r="L863" s="5">
        <v>0</v>
      </c>
      <c r="M863" s="5">
        <v>0</v>
      </c>
      <c r="N863" s="5">
        <v>0</v>
      </c>
      <c r="O863" s="5">
        <v>0</v>
      </c>
      <c r="P863" s="5">
        <v>1125.96</v>
      </c>
    </row>
    <row r="864" spans="1:16" ht="13.5" customHeight="1" x14ac:dyDescent="0.3">
      <c r="A864" s="61" t="s">
        <v>1821</v>
      </c>
      <c r="B864" s="61"/>
      <c r="C864" s="62"/>
      <c r="D864" s="63"/>
      <c r="E864" s="63"/>
      <c r="F864" s="64"/>
      <c r="G864" s="5">
        <v>76.7</v>
      </c>
      <c r="H864" s="5">
        <v>0</v>
      </c>
      <c r="I864" s="5">
        <v>0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</row>
    <row r="865" spans="1:16" ht="13.5" customHeight="1" x14ac:dyDescent="0.3">
      <c r="A865" s="61" t="s">
        <v>1822</v>
      </c>
      <c r="B865" s="61"/>
      <c r="C865" s="62"/>
      <c r="D865" s="63"/>
      <c r="E865" s="63"/>
      <c r="F865" s="64"/>
      <c r="G865" s="5">
        <v>76.7</v>
      </c>
      <c r="H865" s="5">
        <v>0</v>
      </c>
      <c r="I865" s="5">
        <v>0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</row>
    <row r="866" spans="1:16" ht="13.5" customHeight="1" x14ac:dyDescent="0.3">
      <c r="A866" s="61" t="s">
        <v>1823</v>
      </c>
      <c r="B866" s="61"/>
      <c r="C866" s="62"/>
      <c r="D866" s="63"/>
      <c r="E866" s="63"/>
      <c r="F866" s="64"/>
      <c r="G866" s="5">
        <v>76.7</v>
      </c>
      <c r="H866" s="5">
        <v>0</v>
      </c>
      <c r="I866" s="5">
        <v>0</v>
      </c>
      <c r="J866" s="5">
        <v>38.35</v>
      </c>
      <c r="K866" s="5">
        <v>38.35</v>
      </c>
      <c r="L866" s="5">
        <v>0</v>
      </c>
      <c r="M866" s="5">
        <v>0</v>
      </c>
      <c r="N866" s="5">
        <v>0</v>
      </c>
      <c r="O866" s="5">
        <v>0</v>
      </c>
      <c r="P866" s="5">
        <v>76.7</v>
      </c>
    </row>
    <row r="867" spans="1:16" ht="13.5" customHeight="1" x14ac:dyDescent="0.3">
      <c r="A867" s="61" t="s">
        <v>1824</v>
      </c>
      <c r="B867" s="61"/>
      <c r="C867" s="62"/>
      <c r="D867" s="63"/>
      <c r="E867" s="63"/>
      <c r="F867" s="64"/>
      <c r="G867" s="5">
        <v>76.7</v>
      </c>
      <c r="H867" s="5">
        <v>0</v>
      </c>
      <c r="I867" s="5">
        <v>0</v>
      </c>
      <c r="J867" s="5">
        <v>15.34</v>
      </c>
      <c r="K867" s="5">
        <v>15.34</v>
      </c>
      <c r="L867" s="5">
        <v>0</v>
      </c>
      <c r="M867" s="5">
        <v>0</v>
      </c>
      <c r="N867" s="5">
        <v>0</v>
      </c>
      <c r="O867" s="5">
        <v>0</v>
      </c>
      <c r="P867" s="5">
        <v>30.68</v>
      </c>
    </row>
    <row r="868" spans="1:16" ht="13.5" customHeight="1" x14ac:dyDescent="0.3">
      <c r="A868" s="61" t="s">
        <v>1825</v>
      </c>
      <c r="B868" s="61"/>
      <c r="C868" s="62"/>
      <c r="D868" s="63"/>
      <c r="E868" s="63"/>
      <c r="F868" s="64"/>
      <c r="G868" s="5">
        <v>76.7</v>
      </c>
      <c r="H868" s="5">
        <v>0</v>
      </c>
      <c r="I868" s="5">
        <v>0</v>
      </c>
      <c r="J868" s="5">
        <v>671.07</v>
      </c>
      <c r="K868" s="5">
        <v>215</v>
      </c>
      <c r="L868" s="5">
        <v>0</v>
      </c>
      <c r="M868" s="5">
        <v>0</v>
      </c>
      <c r="N868" s="5">
        <v>0</v>
      </c>
      <c r="O868" s="5">
        <v>0</v>
      </c>
      <c r="P868" s="5">
        <v>886.07</v>
      </c>
    </row>
    <row r="869" spans="1:16" ht="13.5" customHeight="1" x14ac:dyDescent="0.3">
      <c r="A869" s="35" t="s">
        <v>395</v>
      </c>
      <c r="B869" s="35" t="s">
        <v>396</v>
      </c>
      <c r="C869" s="36" t="s">
        <v>397</v>
      </c>
      <c r="D869" s="37">
        <v>0</v>
      </c>
      <c r="E869" s="37"/>
      <c r="F869" s="38"/>
      <c r="G869" s="60"/>
      <c r="H869" s="60"/>
      <c r="I869" s="60"/>
      <c r="J869" s="39">
        <v>1048.71</v>
      </c>
      <c r="K869" s="39">
        <v>982.82</v>
      </c>
      <c r="L869" s="39">
        <v>0</v>
      </c>
      <c r="M869" s="39">
        <v>0</v>
      </c>
      <c r="N869" s="39">
        <v>916.93</v>
      </c>
      <c r="O869" s="39">
        <v>0</v>
      </c>
      <c r="P869" s="39">
        <v>1114.5999999999999</v>
      </c>
    </row>
    <row r="870" spans="1:16" ht="13.5" customHeight="1" x14ac:dyDescent="0.3">
      <c r="A870" s="61" t="s">
        <v>1820</v>
      </c>
      <c r="B870" s="61"/>
      <c r="C870" s="62"/>
      <c r="D870" s="63"/>
      <c r="E870" s="63"/>
      <c r="F870" s="64"/>
      <c r="G870" s="5">
        <v>95.5</v>
      </c>
      <c r="H870" s="5">
        <v>0</v>
      </c>
      <c r="I870" s="5">
        <v>0</v>
      </c>
      <c r="J870" s="5">
        <v>766.86</v>
      </c>
      <c r="K870" s="5">
        <v>700.97</v>
      </c>
      <c r="L870" s="5">
        <v>0</v>
      </c>
      <c r="M870" s="5">
        <v>0</v>
      </c>
      <c r="N870" s="5">
        <v>635.08000000000004</v>
      </c>
      <c r="O870" s="5">
        <v>0</v>
      </c>
      <c r="P870" s="5">
        <v>832.75</v>
      </c>
    </row>
    <row r="871" spans="1:16" ht="13.5" customHeight="1" x14ac:dyDescent="0.3">
      <c r="A871" s="61" t="s">
        <v>1821</v>
      </c>
      <c r="B871" s="61"/>
      <c r="C871" s="62"/>
      <c r="D871" s="63"/>
      <c r="E871" s="63"/>
      <c r="F871" s="64"/>
      <c r="G871" s="5">
        <v>95.5</v>
      </c>
      <c r="H871" s="5">
        <v>0</v>
      </c>
      <c r="I871" s="5">
        <v>0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</row>
    <row r="872" spans="1:16" ht="13.5" customHeight="1" x14ac:dyDescent="0.3">
      <c r="A872" s="61" t="s">
        <v>1822</v>
      </c>
      <c r="B872" s="61"/>
      <c r="C872" s="62"/>
      <c r="D872" s="63"/>
      <c r="E872" s="63"/>
      <c r="F872" s="64"/>
      <c r="G872" s="5">
        <v>95.5</v>
      </c>
      <c r="H872" s="5">
        <v>0</v>
      </c>
      <c r="I872" s="5">
        <v>0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</row>
    <row r="873" spans="1:16" ht="13.5" customHeight="1" x14ac:dyDescent="0.3">
      <c r="A873" s="61" t="s">
        <v>1823</v>
      </c>
      <c r="B873" s="61"/>
      <c r="C873" s="62"/>
      <c r="D873" s="63"/>
      <c r="E873" s="63"/>
      <c r="F873" s="64"/>
      <c r="G873" s="5">
        <v>95.5</v>
      </c>
      <c r="H873" s="5">
        <v>0</v>
      </c>
      <c r="I873" s="5">
        <v>0</v>
      </c>
      <c r="J873" s="5">
        <v>47.75</v>
      </c>
      <c r="K873" s="5">
        <v>47.75</v>
      </c>
      <c r="L873" s="5">
        <v>0</v>
      </c>
      <c r="M873" s="5">
        <v>0</v>
      </c>
      <c r="N873" s="5">
        <v>47.75</v>
      </c>
      <c r="O873" s="5">
        <v>0</v>
      </c>
      <c r="P873" s="5">
        <v>47.75</v>
      </c>
    </row>
    <row r="874" spans="1:16" ht="13.5" customHeight="1" x14ac:dyDescent="0.3">
      <c r="A874" s="61" t="s">
        <v>1824</v>
      </c>
      <c r="B874" s="61"/>
      <c r="C874" s="62"/>
      <c r="D874" s="63"/>
      <c r="E874" s="63"/>
      <c r="F874" s="64"/>
      <c r="G874" s="5">
        <v>95.5</v>
      </c>
      <c r="H874" s="5">
        <v>0</v>
      </c>
      <c r="I874" s="5">
        <v>0</v>
      </c>
      <c r="J874" s="5">
        <v>19.100000000000001</v>
      </c>
      <c r="K874" s="5">
        <v>19.100000000000001</v>
      </c>
      <c r="L874" s="5">
        <v>0</v>
      </c>
      <c r="M874" s="5">
        <v>0</v>
      </c>
      <c r="N874" s="5">
        <v>19.100000000000001</v>
      </c>
      <c r="O874" s="5">
        <v>0</v>
      </c>
      <c r="P874" s="5">
        <v>19.100000000000001</v>
      </c>
    </row>
    <row r="875" spans="1:16" ht="13.5" customHeight="1" x14ac:dyDescent="0.3">
      <c r="A875" s="61" t="s">
        <v>1825</v>
      </c>
      <c r="B875" s="61"/>
      <c r="C875" s="62"/>
      <c r="D875" s="63"/>
      <c r="E875" s="63"/>
      <c r="F875" s="64"/>
      <c r="G875" s="5">
        <v>95.5</v>
      </c>
      <c r="H875" s="5">
        <v>0</v>
      </c>
      <c r="I875" s="5">
        <v>0</v>
      </c>
      <c r="J875" s="5">
        <v>215</v>
      </c>
      <c r="K875" s="5">
        <v>215</v>
      </c>
      <c r="L875" s="5">
        <v>0</v>
      </c>
      <c r="M875" s="5">
        <v>0</v>
      </c>
      <c r="N875" s="5">
        <v>215</v>
      </c>
      <c r="O875" s="5">
        <v>0</v>
      </c>
      <c r="P875" s="5">
        <v>215</v>
      </c>
    </row>
    <row r="876" spans="1:16" ht="13.5" customHeight="1" x14ac:dyDescent="0.3">
      <c r="A876" s="35" t="s">
        <v>398</v>
      </c>
      <c r="B876" s="35" t="s">
        <v>399</v>
      </c>
      <c r="C876" s="36" t="s">
        <v>400</v>
      </c>
      <c r="D876" s="37">
        <v>0</v>
      </c>
      <c r="E876" s="37"/>
      <c r="F876" s="38"/>
      <c r="G876" s="60"/>
      <c r="H876" s="60"/>
      <c r="I876" s="60"/>
      <c r="J876" s="39">
        <v>2297.79</v>
      </c>
      <c r="K876" s="39">
        <v>781.27</v>
      </c>
      <c r="L876" s="39">
        <v>0</v>
      </c>
      <c r="M876" s="39">
        <v>0</v>
      </c>
      <c r="N876" s="39">
        <v>0</v>
      </c>
      <c r="O876" s="39">
        <v>0</v>
      </c>
      <c r="P876" s="39">
        <v>3079.06</v>
      </c>
    </row>
    <row r="877" spans="1:16" ht="13.5" customHeight="1" x14ac:dyDescent="0.3">
      <c r="A877" s="61" t="s">
        <v>1820</v>
      </c>
      <c r="B877" s="61"/>
      <c r="C877" s="62"/>
      <c r="D877" s="63"/>
      <c r="E877" s="63"/>
      <c r="F877" s="64"/>
      <c r="G877" s="5">
        <v>66.7</v>
      </c>
      <c r="H877" s="5">
        <v>0</v>
      </c>
      <c r="I877" s="5">
        <v>0</v>
      </c>
      <c r="J877" s="5">
        <v>1154.3399999999999</v>
      </c>
      <c r="K877" s="5">
        <v>489.58</v>
      </c>
      <c r="L877" s="5">
        <v>0</v>
      </c>
      <c r="M877" s="5">
        <v>0</v>
      </c>
      <c r="N877" s="5">
        <v>0</v>
      </c>
      <c r="O877" s="5">
        <v>0</v>
      </c>
      <c r="P877" s="5">
        <v>1643.92</v>
      </c>
    </row>
    <row r="878" spans="1:16" ht="13.5" customHeight="1" x14ac:dyDescent="0.3">
      <c r="A878" s="61" t="s">
        <v>1821</v>
      </c>
      <c r="B878" s="61"/>
      <c r="C878" s="62"/>
      <c r="D878" s="63"/>
      <c r="E878" s="63"/>
      <c r="F878" s="64"/>
      <c r="G878" s="5">
        <v>66.7</v>
      </c>
      <c r="H878" s="5">
        <v>0</v>
      </c>
      <c r="I878" s="5">
        <v>0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</row>
    <row r="879" spans="1:16" ht="13.5" customHeight="1" x14ac:dyDescent="0.3">
      <c r="A879" s="61" t="s">
        <v>1822</v>
      </c>
      <c r="B879" s="61"/>
      <c r="C879" s="62"/>
      <c r="D879" s="63"/>
      <c r="E879" s="63"/>
      <c r="F879" s="64"/>
      <c r="G879" s="5">
        <v>66.7</v>
      </c>
      <c r="H879" s="5">
        <v>0</v>
      </c>
      <c r="I879" s="5">
        <v>0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</row>
    <row r="880" spans="1:16" ht="13.5" customHeight="1" x14ac:dyDescent="0.3">
      <c r="A880" s="61" t="s">
        <v>1823</v>
      </c>
      <c r="B880" s="61"/>
      <c r="C880" s="62"/>
      <c r="D880" s="63"/>
      <c r="E880" s="63"/>
      <c r="F880" s="64"/>
      <c r="G880" s="5">
        <v>66.7</v>
      </c>
      <c r="H880" s="5">
        <v>0</v>
      </c>
      <c r="I880" s="5">
        <v>0</v>
      </c>
      <c r="J880" s="5">
        <v>116.75</v>
      </c>
      <c r="K880" s="5">
        <v>33.35</v>
      </c>
      <c r="L880" s="5">
        <v>0</v>
      </c>
      <c r="M880" s="5">
        <v>0</v>
      </c>
      <c r="N880" s="5">
        <v>0</v>
      </c>
      <c r="O880" s="5">
        <v>0</v>
      </c>
      <c r="P880" s="5">
        <v>150.1</v>
      </c>
    </row>
    <row r="881" spans="1:16" ht="13.5" customHeight="1" x14ac:dyDescent="0.3">
      <c r="A881" s="61" t="s">
        <v>1824</v>
      </c>
      <c r="B881" s="61"/>
      <c r="C881" s="62"/>
      <c r="D881" s="63"/>
      <c r="E881" s="63"/>
      <c r="F881" s="64"/>
      <c r="G881" s="5">
        <v>66.7</v>
      </c>
      <c r="H881" s="5">
        <v>0</v>
      </c>
      <c r="I881" s="5">
        <v>0</v>
      </c>
      <c r="J881" s="5">
        <v>46.7</v>
      </c>
      <c r="K881" s="5">
        <v>13.34</v>
      </c>
      <c r="L881" s="5">
        <v>0</v>
      </c>
      <c r="M881" s="5">
        <v>0</v>
      </c>
      <c r="N881" s="5">
        <v>0</v>
      </c>
      <c r="O881" s="5">
        <v>0</v>
      </c>
      <c r="P881" s="5">
        <v>60.04</v>
      </c>
    </row>
    <row r="882" spans="1:16" ht="13.5" customHeight="1" x14ac:dyDescent="0.3">
      <c r="A882" s="61" t="s">
        <v>1825</v>
      </c>
      <c r="B882" s="61"/>
      <c r="C882" s="62"/>
      <c r="D882" s="63"/>
      <c r="E882" s="63"/>
      <c r="F882" s="64"/>
      <c r="G882" s="5">
        <v>66.7</v>
      </c>
      <c r="H882" s="5">
        <v>0</v>
      </c>
      <c r="I882" s="5">
        <v>0</v>
      </c>
      <c r="J882" s="5">
        <v>860</v>
      </c>
      <c r="K882" s="5">
        <v>215</v>
      </c>
      <c r="L882" s="5">
        <v>0</v>
      </c>
      <c r="M882" s="5">
        <v>0</v>
      </c>
      <c r="N882" s="5">
        <v>0</v>
      </c>
      <c r="O882" s="5">
        <v>0</v>
      </c>
      <c r="P882" s="5">
        <v>1075</v>
      </c>
    </row>
    <row r="883" spans="1:16" ht="13.5" customHeight="1" x14ac:dyDescent="0.3">
      <c r="A883" s="61" t="s">
        <v>1826</v>
      </c>
      <c r="B883" s="61"/>
      <c r="C883" s="62"/>
      <c r="D883" s="63"/>
      <c r="E883" s="63"/>
      <c r="F883" s="64"/>
      <c r="G883" s="5">
        <v>3</v>
      </c>
      <c r="H883" s="5">
        <v>0</v>
      </c>
      <c r="I883" s="5">
        <v>0</v>
      </c>
      <c r="J883" s="5">
        <v>120</v>
      </c>
      <c r="K883" s="5">
        <v>30</v>
      </c>
      <c r="L883" s="5">
        <v>0</v>
      </c>
      <c r="M883" s="5">
        <v>0</v>
      </c>
      <c r="N883" s="5">
        <v>0</v>
      </c>
      <c r="O883" s="5">
        <v>0</v>
      </c>
      <c r="P883" s="5">
        <v>150</v>
      </c>
    </row>
    <row r="884" spans="1:16" ht="13.5" customHeight="1" x14ac:dyDescent="0.3">
      <c r="A884" s="35" t="s">
        <v>401</v>
      </c>
      <c r="B884" s="35" t="s">
        <v>402</v>
      </c>
      <c r="C884" s="36" t="s">
        <v>403</v>
      </c>
      <c r="D884" s="37">
        <v>0</v>
      </c>
      <c r="E884" s="37"/>
      <c r="F884" s="38"/>
      <c r="G884" s="60"/>
      <c r="H884" s="60"/>
      <c r="I884" s="60"/>
      <c r="J884" s="39">
        <v>609.76</v>
      </c>
      <c r="K884" s="39">
        <v>609.76</v>
      </c>
      <c r="L884" s="39">
        <v>0</v>
      </c>
      <c r="M884" s="39">
        <v>0</v>
      </c>
      <c r="N884" s="39">
        <v>609.76</v>
      </c>
      <c r="O884" s="39">
        <v>0</v>
      </c>
      <c r="P884" s="39">
        <v>609.76</v>
      </c>
    </row>
    <row r="885" spans="1:16" ht="13.5" customHeight="1" x14ac:dyDescent="0.3">
      <c r="A885" s="61" t="s">
        <v>1820</v>
      </c>
      <c r="B885" s="61"/>
      <c r="C885" s="62"/>
      <c r="D885" s="63"/>
      <c r="E885" s="63"/>
      <c r="F885" s="64"/>
      <c r="G885" s="5">
        <v>49.1</v>
      </c>
      <c r="H885" s="5">
        <v>0</v>
      </c>
      <c r="I885" s="5">
        <v>0</v>
      </c>
      <c r="J885" s="5">
        <v>360.39</v>
      </c>
      <c r="K885" s="5">
        <v>360.39</v>
      </c>
      <c r="L885" s="5">
        <v>0</v>
      </c>
      <c r="M885" s="5">
        <v>0</v>
      </c>
      <c r="N885" s="5">
        <v>360.39</v>
      </c>
      <c r="O885" s="5">
        <v>0</v>
      </c>
      <c r="P885" s="5">
        <v>360.39</v>
      </c>
    </row>
    <row r="886" spans="1:16" ht="13.5" customHeight="1" x14ac:dyDescent="0.3">
      <c r="A886" s="61" t="s">
        <v>1821</v>
      </c>
      <c r="B886" s="61"/>
      <c r="C886" s="62"/>
      <c r="D886" s="63"/>
      <c r="E886" s="63"/>
      <c r="F886" s="64"/>
      <c r="G886" s="5">
        <v>49.1</v>
      </c>
      <c r="H886" s="5">
        <v>0</v>
      </c>
      <c r="I886" s="5">
        <v>0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</row>
    <row r="887" spans="1:16" ht="13.5" customHeight="1" x14ac:dyDescent="0.3">
      <c r="A887" s="61" t="s">
        <v>1822</v>
      </c>
      <c r="B887" s="61"/>
      <c r="C887" s="62"/>
      <c r="D887" s="63"/>
      <c r="E887" s="63"/>
      <c r="F887" s="64"/>
      <c r="G887" s="5">
        <v>49.1</v>
      </c>
      <c r="H887" s="5">
        <v>0</v>
      </c>
      <c r="I887" s="5">
        <v>0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</row>
    <row r="888" spans="1:16" ht="13.5" customHeight="1" x14ac:dyDescent="0.3">
      <c r="A888" s="61" t="s">
        <v>1823</v>
      </c>
      <c r="B888" s="61"/>
      <c r="C888" s="62"/>
      <c r="D888" s="63"/>
      <c r="E888" s="63"/>
      <c r="F888" s="64"/>
      <c r="G888" s="5">
        <v>49.1</v>
      </c>
      <c r="H888" s="5">
        <v>0</v>
      </c>
      <c r="I888" s="5">
        <v>0</v>
      </c>
      <c r="J888" s="5">
        <v>24.55</v>
      </c>
      <c r="K888" s="5">
        <v>24.55</v>
      </c>
      <c r="L888" s="5">
        <v>0</v>
      </c>
      <c r="M888" s="5">
        <v>0</v>
      </c>
      <c r="N888" s="5">
        <v>24.55</v>
      </c>
      <c r="O888" s="5">
        <v>0</v>
      </c>
      <c r="P888" s="5">
        <v>24.55</v>
      </c>
    </row>
    <row r="889" spans="1:16" ht="13.5" customHeight="1" x14ac:dyDescent="0.3">
      <c r="A889" s="61" t="s">
        <v>1824</v>
      </c>
      <c r="B889" s="61"/>
      <c r="C889" s="62"/>
      <c r="D889" s="63"/>
      <c r="E889" s="63"/>
      <c r="F889" s="64"/>
      <c r="G889" s="5">
        <v>49.1</v>
      </c>
      <c r="H889" s="5">
        <v>0</v>
      </c>
      <c r="I889" s="5">
        <v>0</v>
      </c>
      <c r="J889" s="5">
        <v>9.82</v>
      </c>
      <c r="K889" s="5">
        <v>9.82</v>
      </c>
      <c r="L889" s="5">
        <v>0</v>
      </c>
      <c r="M889" s="5">
        <v>0</v>
      </c>
      <c r="N889" s="5">
        <v>9.82</v>
      </c>
      <c r="O889" s="5">
        <v>0</v>
      </c>
      <c r="P889" s="5">
        <v>9.82</v>
      </c>
    </row>
    <row r="890" spans="1:16" ht="13.5" customHeight="1" x14ac:dyDescent="0.3">
      <c r="A890" s="61" t="s">
        <v>1825</v>
      </c>
      <c r="B890" s="61"/>
      <c r="C890" s="62"/>
      <c r="D890" s="63"/>
      <c r="E890" s="63"/>
      <c r="F890" s="64"/>
      <c r="G890" s="5">
        <v>49.1</v>
      </c>
      <c r="H890" s="5">
        <v>0</v>
      </c>
      <c r="I890" s="5">
        <v>0</v>
      </c>
      <c r="J890" s="5">
        <v>215</v>
      </c>
      <c r="K890" s="5">
        <v>215</v>
      </c>
      <c r="L890" s="5">
        <v>0</v>
      </c>
      <c r="M890" s="5">
        <v>0</v>
      </c>
      <c r="N890" s="5">
        <v>215</v>
      </c>
      <c r="O890" s="5">
        <v>0</v>
      </c>
      <c r="P890" s="5">
        <v>215</v>
      </c>
    </row>
    <row r="891" spans="1:16" ht="13.5" customHeight="1" x14ac:dyDescent="0.3">
      <c r="A891" s="35" t="s">
        <v>404</v>
      </c>
      <c r="B891" s="35" t="s">
        <v>405</v>
      </c>
      <c r="C891" s="36" t="s">
        <v>406</v>
      </c>
      <c r="D891" s="37">
        <v>0</v>
      </c>
      <c r="E891" s="37"/>
      <c r="F891" s="38"/>
      <c r="G891" s="60"/>
      <c r="H891" s="60"/>
      <c r="I891" s="60"/>
      <c r="J891" s="39">
        <v>844.53</v>
      </c>
      <c r="K891" s="39">
        <v>844.53</v>
      </c>
      <c r="L891" s="39">
        <v>0</v>
      </c>
      <c r="M891" s="39">
        <v>0</v>
      </c>
      <c r="N891" s="39">
        <v>0</v>
      </c>
      <c r="O891" s="39">
        <v>0</v>
      </c>
      <c r="P891" s="39">
        <v>1689.06</v>
      </c>
    </row>
    <row r="892" spans="1:16" ht="13.5" customHeight="1" x14ac:dyDescent="0.3">
      <c r="A892" s="61" t="s">
        <v>1820</v>
      </c>
      <c r="B892" s="61"/>
      <c r="C892" s="62"/>
      <c r="D892" s="63"/>
      <c r="E892" s="63"/>
      <c r="F892" s="64"/>
      <c r="G892" s="5">
        <v>78.3</v>
      </c>
      <c r="H892" s="5">
        <v>0</v>
      </c>
      <c r="I892" s="5">
        <v>0</v>
      </c>
      <c r="J892" s="5">
        <v>574.72</v>
      </c>
      <c r="K892" s="5">
        <v>574.72</v>
      </c>
      <c r="L892" s="5">
        <v>0</v>
      </c>
      <c r="M892" s="5">
        <v>0</v>
      </c>
      <c r="N892" s="5">
        <v>0</v>
      </c>
      <c r="O892" s="5">
        <v>0</v>
      </c>
      <c r="P892" s="5">
        <v>1149.44</v>
      </c>
    </row>
    <row r="893" spans="1:16" ht="13.5" customHeight="1" x14ac:dyDescent="0.3">
      <c r="A893" s="61" t="s">
        <v>1821</v>
      </c>
      <c r="B893" s="61"/>
      <c r="C893" s="62"/>
      <c r="D893" s="63"/>
      <c r="E893" s="63"/>
      <c r="F893" s="64"/>
      <c r="G893" s="5">
        <v>78.3</v>
      </c>
      <c r="H893" s="5">
        <v>0</v>
      </c>
      <c r="I893" s="5">
        <v>0</v>
      </c>
      <c r="J893" s="5">
        <v>0</v>
      </c>
      <c r="K893" s="5">
        <v>0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</row>
    <row r="894" spans="1:16" ht="13.5" customHeight="1" x14ac:dyDescent="0.3">
      <c r="A894" s="61" t="s">
        <v>1822</v>
      </c>
      <c r="B894" s="61"/>
      <c r="C894" s="62"/>
      <c r="D894" s="63"/>
      <c r="E894" s="63"/>
      <c r="F894" s="64"/>
      <c r="G894" s="5">
        <v>78.3</v>
      </c>
      <c r="H894" s="5">
        <v>0</v>
      </c>
      <c r="I894" s="5">
        <v>0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</row>
    <row r="895" spans="1:16" ht="13.5" customHeight="1" x14ac:dyDescent="0.3">
      <c r="A895" s="61" t="s">
        <v>1823</v>
      </c>
      <c r="B895" s="61"/>
      <c r="C895" s="62"/>
      <c r="D895" s="63"/>
      <c r="E895" s="63"/>
      <c r="F895" s="64"/>
      <c r="G895" s="5">
        <v>78.3</v>
      </c>
      <c r="H895" s="5">
        <v>0</v>
      </c>
      <c r="I895" s="5">
        <v>0</v>
      </c>
      <c r="J895" s="5">
        <v>39.15</v>
      </c>
      <c r="K895" s="5">
        <v>39.15</v>
      </c>
      <c r="L895" s="5">
        <v>0</v>
      </c>
      <c r="M895" s="5">
        <v>0</v>
      </c>
      <c r="N895" s="5">
        <v>0</v>
      </c>
      <c r="O895" s="5">
        <v>0</v>
      </c>
      <c r="P895" s="5">
        <v>78.3</v>
      </c>
    </row>
    <row r="896" spans="1:16" ht="13.5" customHeight="1" x14ac:dyDescent="0.3">
      <c r="A896" s="61" t="s">
        <v>1824</v>
      </c>
      <c r="B896" s="61"/>
      <c r="C896" s="62"/>
      <c r="D896" s="63"/>
      <c r="E896" s="63"/>
      <c r="F896" s="64"/>
      <c r="G896" s="5">
        <v>78.3</v>
      </c>
      <c r="H896" s="5">
        <v>0</v>
      </c>
      <c r="I896" s="5">
        <v>0</v>
      </c>
      <c r="J896" s="5">
        <v>15.66</v>
      </c>
      <c r="K896" s="5">
        <v>15.66</v>
      </c>
      <c r="L896" s="5">
        <v>0</v>
      </c>
      <c r="M896" s="5">
        <v>0</v>
      </c>
      <c r="N896" s="5">
        <v>0</v>
      </c>
      <c r="O896" s="5">
        <v>0</v>
      </c>
      <c r="P896" s="5">
        <v>31.32</v>
      </c>
    </row>
    <row r="897" spans="1:16" ht="13.5" customHeight="1" x14ac:dyDescent="0.3">
      <c r="A897" s="61" t="s">
        <v>1825</v>
      </c>
      <c r="B897" s="61"/>
      <c r="C897" s="62"/>
      <c r="D897" s="63"/>
      <c r="E897" s="63"/>
      <c r="F897" s="64"/>
      <c r="G897" s="5">
        <v>78.3</v>
      </c>
      <c r="H897" s="5">
        <v>0</v>
      </c>
      <c r="I897" s="5">
        <v>0</v>
      </c>
      <c r="J897" s="5">
        <v>215</v>
      </c>
      <c r="K897" s="5">
        <v>215</v>
      </c>
      <c r="L897" s="5">
        <v>0</v>
      </c>
      <c r="M897" s="5">
        <v>0</v>
      </c>
      <c r="N897" s="5">
        <v>0</v>
      </c>
      <c r="O897" s="5">
        <v>0</v>
      </c>
      <c r="P897" s="5">
        <v>430</v>
      </c>
    </row>
    <row r="898" spans="1:16" ht="13.5" customHeight="1" x14ac:dyDescent="0.3">
      <c r="A898" s="35" t="s">
        <v>407</v>
      </c>
      <c r="B898" s="35" t="s">
        <v>408</v>
      </c>
      <c r="C898" s="36" t="s">
        <v>409</v>
      </c>
      <c r="D898" s="37">
        <v>0</v>
      </c>
      <c r="E898" s="37"/>
      <c r="F898" s="38"/>
      <c r="G898" s="60"/>
      <c r="H898" s="60"/>
      <c r="I898" s="60"/>
      <c r="J898" s="39">
        <v>2420.9899999999998</v>
      </c>
      <c r="K898" s="39">
        <v>824.43</v>
      </c>
      <c r="L898" s="39">
        <v>0</v>
      </c>
      <c r="M898" s="39">
        <v>0</v>
      </c>
      <c r="N898" s="39">
        <v>705.8</v>
      </c>
      <c r="O898" s="39">
        <v>0</v>
      </c>
      <c r="P898" s="39">
        <v>2539.62</v>
      </c>
    </row>
    <row r="899" spans="1:16" ht="13.5" customHeight="1" x14ac:dyDescent="0.3">
      <c r="A899" s="61" t="s">
        <v>1820</v>
      </c>
      <c r="B899" s="61"/>
      <c r="C899" s="62"/>
      <c r="D899" s="63"/>
      <c r="E899" s="63"/>
      <c r="F899" s="64"/>
      <c r="G899" s="5">
        <v>75.8</v>
      </c>
      <c r="H899" s="5">
        <v>0</v>
      </c>
      <c r="I899" s="5">
        <v>0</v>
      </c>
      <c r="J899" s="5">
        <v>1616.81</v>
      </c>
      <c r="K899" s="5">
        <v>556.37</v>
      </c>
      <c r="L899" s="5">
        <v>0</v>
      </c>
      <c r="M899" s="5">
        <v>0</v>
      </c>
      <c r="N899" s="5">
        <v>200</v>
      </c>
      <c r="O899" s="5">
        <v>0</v>
      </c>
      <c r="P899" s="5">
        <v>1973.18</v>
      </c>
    </row>
    <row r="900" spans="1:16" ht="13.5" customHeight="1" x14ac:dyDescent="0.3">
      <c r="A900" s="61" t="s">
        <v>1821</v>
      </c>
      <c r="B900" s="61"/>
      <c r="C900" s="62"/>
      <c r="D900" s="63"/>
      <c r="E900" s="63"/>
      <c r="F900" s="64"/>
      <c r="G900" s="5">
        <v>75.8</v>
      </c>
      <c r="H900" s="5">
        <v>0</v>
      </c>
      <c r="I900" s="5">
        <v>0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</row>
    <row r="901" spans="1:16" ht="13.5" customHeight="1" x14ac:dyDescent="0.3">
      <c r="A901" s="61" t="s">
        <v>1822</v>
      </c>
      <c r="B901" s="61"/>
      <c r="C901" s="62"/>
      <c r="D901" s="63"/>
      <c r="E901" s="63"/>
      <c r="F901" s="64"/>
      <c r="G901" s="5">
        <v>75.8</v>
      </c>
      <c r="H901" s="5">
        <v>0</v>
      </c>
      <c r="I901" s="5">
        <v>0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</row>
    <row r="902" spans="1:16" ht="13.5" customHeight="1" x14ac:dyDescent="0.3">
      <c r="A902" s="61" t="s">
        <v>1823</v>
      </c>
      <c r="B902" s="61"/>
      <c r="C902" s="62"/>
      <c r="D902" s="63"/>
      <c r="E902" s="63"/>
      <c r="F902" s="64"/>
      <c r="G902" s="5">
        <v>75.8</v>
      </c>
      <c r="H902" s="5">
        <v>0</v>
      </c>
      <c r="I902" s="5">
        <v>0</v>
      </c>
      <c r="J902" s="5">
        <v>113.7</v>
      </c>
      <c r="K902" s="5">
        <v>37.9</v>
      </c>
      <c r="L902" s="5">
        <v>0</v>
      </c>
      <c r="M902" s="5">
        <v>0</v>
      </c>
      <c r="N902" s="5">
        <v>75.8</v>
      </c>
      <c r="O902" s="5">
        <v>0</v>
      </c>
      <c r="P902" s="5">
        <v>75.8</v>
      </c>
    </row>
    <row r="903" spans="1:16" ht="13.5" customHeight="1" x14ac:dyDescent="0.3">
      <c r="A903" s="61" t="s">
        <v>1824</v>
      </c>
      <c r="B903" s="61"/>
      <c r="C903" s="62"/>
      <c r="D903" s="63"/>
      <c r="E903" s="63"/>
      <c r="F903" s="64"/>
      <c r="G903" s="5">
        <v>75.8</v>
      </c>
      <c r="H903" s="5">
        <v>0</v>
      </c>
      <c r="I903" s="5">
        <v>0</v>
      </c>
      <c r="J903" s="5">
        <v>45.48</v>
      </c>
      <c r="K903" s="5">
        <v>15.16</v>
      </c>
      <c r="L903" s="5">
        <v>0</v>
      </c>
      <c r="M903" s="5">
        <v>0</v>
      </c>
      <c r="N903" s="5">
        <v>0</v>
      </c>
      <c r="O903" s="5">
        <v>0</v>
      </c>
      <c r="P903" s="5">
        <v>60.64</v>
      </c>
    </row>
    <row r="904" spans="1:16" ht="13.5" customHeight="1" x14ac:dyDescent="0.3">
      <c r="A904" s="61" t="s">
        <v>1825</v>
      </c>
      <c r="B904" s="61"/>
      <c r="C904" s="62"/>
      <c r="D904" s="63"/>
      <c r="E904" s="63"/>
      <c r="F904" s="64"/>
      <c r="G904" s="5">
        <v>75.8</v>
      </c>
      <c r="H904" s="5">
        <v>0</v>
      </c>
      <c r="I904" s="5">
        <v>0</v>
      </c>
      <c r="J904" s="5">
        <v>645</v>
      </c>
      <c r="K904" s="5">
        <v>215</v>
      </c>
      <c r="L904" s="5">
        <v>0</v>
      </c>
      <c r="M904" s="5">
        <v>0</v>
      </c>
      <c r="N904" s="5">
        <v>430</v>
      </c>
      <c r="O904" s="5">
        <v>0</v>
      </c>
      <c r="P904" s="5">
        <v>430</v>
      </c>
    </row>
    <row r="905" spans="1:16" ht="13.5" customHeight="1" x14ac:dyDescent="0.3">
      <c r="A905" s="35" t="s">
        <v>410</v>
      </c>
      <c r="B905" s="35" t="s">
        <v>411</v>
      </c>
      <c r="C905" s="36" t="s">
        <v>412</v>
      </c>
      <c r="D905" s="37">
        <v>0</v>
      </c>
      <c r="E905" s="37"/>
      <c r="F905" s="38"/>
      <c r="G905" s="60"/>
      <c r="H905" s="60"/>
      <c r="I905" s="60"/>
      <c r="J905" s="39">
        <v>832.47</v>
      </c>
      <c r="K905" s="39">
        <v>832.47</v>
      </c>
      <c r="L905" s="39">
        <v>0</v>
      </c>
      <c r="M905" s="39">
        <v>0</v>
      </c>
      <c r="N905" s="39">
        <v>832.47</v>
      </c>
      <c r="O905" s="39">
        <v>0</v>
      </c>
      <c r="P905" s="39">
        <v>832.47</v>
      </c>
    </row>
    <row r="906" spans="1:16" ht="13.5" customHeight="1" x14ac:dyDescent="0.3">
      <c r="A906" s="61" t="s">
        <v>1820</v>
      </c>
      <c r="B906" s="61"/>
      <c r="C906" s="62"/>
      <c r="D906" s="63"/>
      <c r="E906" s="63"/>
      <c r="F906" s="64"/>
      <c r="G906" s="5">
        <v>76.8</v>
      </c>
      <c r="H906" s="5">
        <v>0</v>
      </c>
      <c r="I906" s="5">
        <v>0</v>
      </c>
      <c r="J906" s="5">
        <v>563.71</v>
      </c>
      <c r="K906" s="5">
        <v>563.71</v>
      </c>
      <c r="L906" s="5">
        <v>0</v>
      </c>
      <c r="M906" s="5">
        <v>0</v>
      </c>
      <c r="N906" s="5">
        <v>563.71</v>
      </c>
      <c r="O906" s="5">
        <v>0</v>
      </c>
      <c r="P906" s="5">
        <v>563.71</v>
      </c>
    </row>
    <row r="907" spans="1:16" ht="13.5" customHeight="1" x14ac:dyDescent="0.3">
      <c r="A907" s="61" t="s">
        <v>1821</v>
      </c>
      <c r="B907" s="61"/>
      <c r="C907" s="62"/>
      <c r="D907" s="63"/>
      <c r="E907" s="63"/>
      <c r="F907" s="64"/>
      <c r="G907" s="5">
        <v>76.8</v>
      </c>
      <c r="H907" s="5">
        <v>0</v>
      </c>
      <c r="I907" s="5">
        <v>0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</row>
    <row r="908" spans="1:16" ht="13.5" customHeight="1" x14ac:dyDescent="0.3">
      <c r="A908" s="61" t="s">
        <v>1822</v>
      </c>
      <c r="B908" s="61"/>
      <c r="C908" s="62"/>
      <c r="D908" s="63"/>
      <c r="E908" s="63"/>
      <c r="F908" s="64"/>
      <c r="G908" s="5">
        <v>76.8</v>
      </c>
      <c r="H908" s="5">
        <v>0</v>
      </c>
      <c r="I908" s="5">
        <v>0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</row>
    <row r="909" spans="1:16" ht="13.5" customHeight="1" x14ac:dyDescent="0.3">
      <c r="A909" s="61" t="s">
        <v>1823</v>
      </c>
      <c r="B909" s="61"/>
      <c r="C909" s="62"/>
      <c r="D909" s="63"/>
      <c r="E909" s="63"/>
      <c r="F909" s="64"/>
      <c r="G909" s="5">
        <v>76.8</v>
      </c>
      <c r="H909" s="5">
        <v>0</v>
      </c>
      <c r="I909" s="5">
        <v>0</v>
      </c>
      <c r="J909" s="5">
        <v>38.4</v>
      </c>
      <c r="K909" s="5">
        <v>38.4</v>
      </c>
      <c r="L909" s="5">
        <v>0</v>
      </c>
      <c r="M909" s="5">
        <v>0</v>
      </c>
      <c r="N909" s="5">
        <v>38.4</v>
      </c>
      <c r="O909" s="5">
        <v>0</v>
      </c>
      <c r="P909" s="5">
        <v>38.4</v>
      </c>
    </row>
    <row r="910" spans="1:16" ht="13.5" customHeight="1" x14ac:dyDescent="0.3">
      <c r="A910" s="61" t="s">
        <v>1824</v>
      </c>
      <c r="B910" s="61"/>
      <c r="C910" s="62"/>
      <c r="D910" s="63"/>
      <c r="E910" s="63"/>
      <c r="F910" s="64"/>
      <c r="G910" s="5">
        <v>76.8</v>
      </c>
      <c r="H910" s="5">
        <v>0</v>
      </c>
      <c r="I910" s="5">
        <v>0</v>
      </c>
      <c r="J910" s="5">
        <v>15.36</v>
      </c>
      <c r="K910" s="5">
        <v>15.36</v>
      </c>
      <c r="L910" s="5">
        <v>0</v>
      </c>
      <c r="M910" s="5">
        <v>0</v>
      </c>
      <c r="N910" s="5">
        <v>15.36</v>
      </c>
      <c r="O910" s="5">
        <v>0</v>
      </c>
      <c r="P910" s="5">
        <v>15.36</v>
      </c>
    </row>
    <row r="911" spans="1:16" ht="13.5" customHeight="1" x14ac:dyDescent="0.3">
      <c r="A911" s="61" t="s">
        <v>1825</v>
      </c>
      <c r="B911" s="61"/>
      <c r="C911" s="62"/>
      <c r="D911" s="63"/>
      <c r="E911" s="63"/>
      <c r="F911" s="64"/>
      <c r="G911" s="5">
        <v>76.8</v>
      </c>
      <c r="H911" s="5">
        <v>0</v>
      </c>
      <c r="I911" s="5">
        <v>0</v>
      </c>
      <c r="J911" s="5">
        <v>215</v>
      </c>
      <c r="K911" s="5">
        <v>215</v>
      </c>
      <c r="L911" s="5">
        <v>0</v>
      </c>
      <c r="M911" s="5">
        <v>0</v>
      </c>
      <c r="N911" s="5">
        <v>215</v>
      </c>
      <c r="O911" s="5">
        <v>0</v>
      </c>
      <c r="P911" s="5">
        <v>215</v>
      </c>
    </row>
    <row r="912" spans="1:16" ht="13.5" customHeight="1" x14ac:dyDescent="0.3">
      <c r="A912" s="35" t="s">
        <v>413</v>
      </c>
      <c r="B912" s="35" t="s">
        <v>414</v>
      </c>
      <c r="C912" s="36" t="s">
        <v>415</v>
      </c>
      <c r="D912" s="37">
        <v>0</v>
      </c>
      <c r="E912" s="37"/>
      <c r="F912" s="38"/>
      <c r="G912" s="60"/>
      <c r="H912" s="60"/>
      <c r="I912" s="60"/>
      <c r="J912" s="39">
        <v>982.01</v>
      </c>
      <c r="K912" s="39">
        <v>982.02</v>
      </c>
      <c r="L912" s="39">
        <v>0</v>
      </c>
      <c r="M912" s="39">
        <v>0</v>
      </c>
      <c r="N912" s="39">
        <v>0</v>
      </c>
      <c r="O912" s="39">
        <v>0</v>
      </c>
      <c r="P912" s="39">
        <v>1964.03</v>
      </c>
    </row>
    <row r="913" spans="1:16" ht="13.5" customHeight="1" x14ac:dyDescent="0.3">
      <c r="A913" s="61" t="s">
        <v>1820</v>
      </c>
      <c r="B913" s="61"/>
      <c r="C913" s="62"/>
      <c r="D913" s="63"/>
      <c r="E913" s="63"/>
      <c r="F913" s="64"/>
      <c r="G913" s="5">
        <v>95.4</v>
      </c>
      <c r="H913" s="5">
        <v>0</v>
      </c>
      <c r="I913" s="5">
        <v>0</v>
      </c>
      <c r="J913" s="5">
        <v>700.24</v>
      </c>
      <c r="K913" s="5">
        <v>700.24</v>
      </c>
      <c r="L913" s="5">
        <v>0</v>
      </c>
      <c r="M913" s="5">
        <v>0</v>
      </c>
      <c r="N913" s="5">
        <v>0</v>
      </c>
      <c r="O913" s="5">
        <v>0</v>
      </c>
      <c r="P913" s="5">
        <v>1400.48</v>
      </c>
    </row>
    <row r="914" spans="1:16" ht="13.5" customHeight="1" x14ac:dyDescent="0.3">
      <c r="A914" s="61" t="s">
        <v>1821</v>
      </c>
      <c r="B914" s="61"/>
      <c r="C914" s="62"/>
      <c r="D914" s="63"/>
      <c r="E914" s="63"/>
      <c r="F914" s="64"/>
      <c r="G914" s="5">
        <v>95.4</v>
      </c>
      <c r="H914" s="5">
        <v>0</v>
      </c>
      <c r="I914" s="5">
        <v>0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</row>
    <row r="915" spans="1:16" ht="13.5" customHeight="1" x14ac:dyDescent="0.3">
      <c r="A915" s="61" t="s">
        <v>1822</v>
      </c>
      <c r="B915" s="61"/>
      <c r="C915" s="62"/>
      <c r="D915" s="63"/>
      <c r="E915" s="63"/>
      <c r="F915" s="64"/>
      <c r="G915" s="5">
        <v>95.4</v>
      </c>
      <c r="H915" s="5">
        <v>0</v>
      </c>
      <c r="I915" s="5">
        <v>0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</row>
    <row r="916" spans="1:16" ht="13.5" customHeight="1" x14ac:dyDescent="0.3">
      <c r="A916" s="61" t="s">
        <v>1823</v>
      </c>
      <c r="B916" s="61"/>
      <c r="C916" s="62"/>
      <c r="D916" s="63"/>
      <c r="E916" s="63"/>
      <c r="F916" s="64"/>
      <c r="G916" s="5">
        <v>95.4</v>
      </c>
      <c r="H916" s="5">
        <v>0</v>
      </c>
      <c r="I916" s="5">
        <v>0</v>
      </c>
      <c r="J916" s="5">
        <v>47.7</v>
      </c>
      <c r="K916" s="5">
        <v>47.7</v>
      </c>
      <c r="L916" s="5">
        <v>0</v>
      </c>
      <c r="M916" s="5">
        <v>0</v>
      </c>
      <c r="N916" s="5">
        <v>0</v>
      </c>
      <c r="O916" s="5">
        <v>0</v>
      </c>
      <c r="P916" s="5">
        <v>95.4</v>
      </c>
    </row>
    <row r="917" spans="1:16" ht="13.5" customHeight="1" x14ac:dyDescent="0.3">
      <c r="A917" s="61" t="s">
        <v>1824</v>
      </c>
      <c r="B917" s="61"/>
      <c r="C917" s="62"/>
      <c r="D917" s="63"/>
      <c r="E917" s="63"/>
      <c r="F917" s="64"/>
      <c r="G917" s="5">
        <v>95.4</v>
      </c>
      <c r="H917" s="5">
        <v>0</v>
      </c>
      <c r="I917" s="5">
        <v>0</v>
      </c>
      <c r="J917" s="5">
        <v>19.079999999999998</v>
      </c>
      <c r="K917" s="5">
        <v>19.079999999999998</v>
      </c>
      <c r="L917" s="5">
        <v>0</v>
      </c>
      <c r="M917" s="5">
        <v>0</v>
      </c>
      <c r="N917" s="5">
        <v>0</v>
      </c>
      <c r="O917" s="5">
        <v>0</v>
      </c>
      <c r="P917" s="5">
        <v>38.159999999999997</v>
      </c>
    </row>
    <row r="918" spans="1:16" ht="13.5" customHeight="1" x14ac:dyDescent="0.3">
      <c r="A918" s="61" t="s">
        <v>1825</v>
      </c>
      <c r="B918" s="61"/>
      <c r="C918" s="62"/>
      <c r="D918" s="63"/>
      <c r="E918" s="63"/>
      <c r="F918" s="64"/>
      <c r="G918" s="5">
        <v>95.4</v>
      </c>
      <c r="H918" s="5">
        <v>0</v>
      </c>
      <c r="I918" s="5">
        <v>0</v>
      </c>
      <c r="J918" s="5">
        <v>214.99</v>
      </c>
      <c r="K918" s="5">
        <v>215</v>
      </c>
      <c r="L918" s="5">
        <v>0</v>
      </c>
      <c r="M918" s="5">
        <v>0</v>
      </c>
      <c r="N918" s="5">
        <v>0</v>
      </c>
      <c r="O918" s="5">
        <v>0</v>
      </c>
      <c r="P918" s="5">
        <v>429.99</v>
      </c>
    </row>
    <row r="919" spans="1:16" ht="13.5" customHeight="1" x14ac:dyDescent="0.3">
      <c r="A919" s="35" t="s">
        <v>416</v>
      </c>
      <c r="B919" s="35" t="s">
        <v>417</v>
      </c>
      <c r="C919" s="36" t="s">
        <v>418</v>
      </c>
      <c r="D919" s="37">
        <v>0</v>
      </c>
      <c r="E919" s="37"/>
      <c r="F919" s="38"/>
      <c r="G919" s="60"/>
      <c r="H919" s="60"/>
      <c r="I919" s="60"/>
      <c r="J919" s="39">
        <v>1012.08</v>
      </c>
      <c r="K919" s="39">
        <v>750.46</v>
      </c>
      <c r="L919" s="39">
        <v>0</v>
      </c>
      <c r="M919" s="39">
        <v>0</v>
      </c>
      <c r="N919" s="39">
        <v>700</v>
      </c>
      <c r="O919" s="39">
        <v>0</v>
      </c>
      <c r="P919" s="39">
        <v>1062.54</v>
      </c>
    </row>
    <row r="920" spans="1:16" ht="13.5" customHeight="1" x14ac:dyDescent="0.3">
      <c r="A920" s="61" t="s">
        <v>1820</v>
      </c>
      <c r="B920" s="61"/>
      <c r="C920" s="62"/>
      <c r="D920" s="63"/>
      <c r="E920" s="63"/>
      <c r="F920" s="64"/>
      <c r="G920" s="5">
        <v>66.599999999999994</v>
      </c>
      <c r="H920" s="5">
        <v>0</v>
      </c>
      <c r="I920" s="5">
        <v>0</v>
      </c>
      <c r="J920" s="5">
        <v>488.84</v>
      </c>
      <c r="K920" s="5">
        <v>488.84</v>
      </c>
      <c r="L920" s="5">
        <v>0</v>
      </c>
      <c r="M920" s="5">
        <v>0</v>
      </c>
      <c r="N920" s="5">
        <v>488.84</v>
      </c>
      <c r="O920" s="5">
        <v>0</v>
      </c>
      <c r="P920" s="5">
        <v>488.84</v>
      </c>
    </row>
    <row r="921" spans="1:16" ht="13.5" customHeight="1" x14ac:dyDescent="0.3">
      <c r="A921" s="61" t="s">
        <v>1821</v>
      </c>
      <c r="B921" s="61"/>
      <c r="C921" s="62"/>
      <c r="D921" s="63"/>
      <c r="E921" s="63"/>
      <c r="F921" s="64"/>
      <c r="G921" s="5">
        <v>66.599999999999994</v>
      </c>
      <c r="H921" s="5">
        <v>0</v>
      </c>
      <c r="I921" s="5">
        <v>0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</row>
    <row r="922" spans="1:16" ht="13.5" customHeight="1" x14ac:dyDescent="0.3">
      <c r="A922" s="61" t="s">
        <v>1822</v>
      </c>
      <c r="B922" s="61"/>
      <c r="C922" s="62"/>
      <c r="D922" s="63"/>
      <c r="E922" s="63"/>
      <c r="F922" s="64"/>
      <c r="G922" s="5">
        <v>66.599999999999994</v>
      </c>
      <c r="H922" s="5">
        <v>0</v>
      </c>
      <c r="I922" s="5">
        <v>0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</row>
    <row r="923" spans="1:16" ht="13.5" customHeight="1" x14ac:dyDescent="0.3">
      <c r="A923" s="61" t="s">
        <v>1823</v>
      </c>
      <c r="B923" s="61"/>
      <c r="C923" s="62"/>
      <c r="D923" s="63"/>
      <c r="E923" s="63"/>
      <c r="F923" s="64"/>
      <c r="G923" s="5">
        <v>66.599999999999994</v>
      </c>
      <c r="H923" s="5">
        <v>0</v>
      </c>
      <c r="I923" s="5">
        <v>0</v>
      </c>
      <c r="J923" s="5">
        <v>66.599999999999994</v>
      </c>
      <c r="K923" s="5">
        <v>33.299999999999997</v>
      </c>
      <c r="L923" s="5">
        <v>0</v>
      </c>
      <c r="M923" s="5">
        <v>0</v>
      </c>
      <c r="N923" s="5">
        <v>66.599999999999994</v>
      </c>
      <c r="O923" s="5">
        <v>0</v>
      </c>
      <c r="P923" s="5">
        <v>33.299999999999997</v>
      </c>
    </row>
    <row r="924" spans="1:16" ht="13.5" customHeight="1" x14ac:dyDescent="0.3">
      <c r="A924" s="61" t="s">
        <v>1824</v>
      </c>
      <c r="B924" s="61"/>
      <c r="C924" s="62"/>
      <c r="D924" s="63"/>
      <c r="E924" s="63"/>
      <c r="F924" s="64"/>
      <c r="G924" s="5">
        <v>66.599999999999994</v>
      </c>
      <c r="H924" s="5">
        <v>0</v>
      </c>
      <c r="I924" s="5">
        <v>0</v>
      </c>
      <c r="J924" s="5">
        <v>26.64</v>
      </c>
      <c r="K924" s="5">
        <v>13.32</v>
      </c>
      <c r="L924" s="5">
        <v>0</v>
      </c>
      <c r="M924" s="5">
        <v>0</v>
      </c>
      <c r="N924" s="5">
        <v>26.64</v>
      </c>
      <c r="O924" s="5">
        <v>0</v>
      </c>
      <c r="P924" s="5">
        <v>13.32</v>
      </c>
    </row>
    <row r="925" spans="1:16" ht="13.5" customHeight="1" x14ac:dyDescent="0.3">
      <c r="A925" s="61" t="s">
        <v>1825</v>
      </c>
      <c r="B925" s="61"/>
      <c r="C925" s="62"/>
      <c r="D925" s="63"/>
      <c r="E925" s="63"/>
      <c r="F925" s="64"/>
      <c r="G925" s="5">
        <v>66.599999999999994</v>
      </c>
      <c r="H925" s="5">
        <v>0</v>
      </c>
      <c r="I925" s="5">
        <v>0</v>
      </c>
      <c r="J925" s="5">
        <v>430</v>
      </c>
      <c r="K925" s="5">
        <v>215</v>
      </c>
      <c r="L925" s="5">
        <v>0</v>
      </c>
      <c r="M925" s="5">
        <v>0</v>
      </c>
      <c r="N925" s="5">
        <v>117.92</v>
      </c>
      <c r="O925" s="5">
        <v>0</v>
      </c>
      <c r="P925" s="5">
        <v>527.08000000000004</v>
      </c>
    </row>
    <row r="926" spans="1:16" ht="13.5" customHeight="1" x14ac:dyDescent="0.3">
      <c r="A926" s="35" t="s">
        <v>419</v>
      </c>
      <c r="B926" s="35" t="s">
        <v>420</v>
      </c>
      <c r="C926" s="36" t="s">
        <v>421</v>
      </c>
      <c r="D926" s="37">
        <v>0</v>
      </c>
      <c r="E926" s="37"/>
      <c r="F926" s="38"/>
      <c r="G926" s="60"/>
      <c r="H926" s="60"/>
      <c r="I926" s="60"/>
      <c r="J926" s="39">
        <v>608.16</v>
      </c>
      <c r="K926" s="39">
        <v>608.16</v>
      </c>
      <c r="L926" s="39">
        <v>0</v>
      </c>
      <c r="M926" s="39">
        <v>0</v>
      </c>
      <c r="N926" s="39">
        <v>608.16</v>
      </c>
      <c r="O926" s="39">
        <v>0</v>
      </c>
      <c r="P926" s="39">
        <v>608.16</v>
      </c>
    </row>
    <row r="927" spans="1:16" ht="13.5" customHeight="1" x14ac:dyDescent="0.3">
      <c r="A927" s="61" t="s">
        <v>1820</v>
      </c>
      <c r="B927" s="61"/>
      <c r="C927" s="62"/>
      <c r="D927" s="63"/>
      <c r="E927" s="63"/>
      <c r="F927" s="64"/>
      <c r="G927" s="5">
        <v>48.9</v>
      </c>
      <c r="H927" s="5">
        <v>0</v>
      </c>
      <c r="I927" s="5">
        <v>0</v>
      </c>
      <c r="J927" s="5">
        <v>358.93</v>
      </c>
      <c r="K927" s="5">
        <v>358.93</v>
      </c>
      <c r="L927" s="5">
        <v>0</v>
      </c>
      <c r="M927" s="5">
        <v>0</v>
      </c>
      <c r="N927" s="5">
        <v>358.93</v>
      </c>
      <c r="O927" s="5">
        <v>0</v>
      </c>
      <c r="P927" s="5">
        <v>358.93</v>
      </c>
    </row>
    <row r="928" spans="1:16" ht="13.5" customHeight="1" x14ac:dyDescent="0.3">
      <c r="A928" s="61" t="s">
        <v>1821</v>
      </c>
      <c r="B928" s="61"/>
      <c r="C928" s="62"/>
      <c r="D928" s="63"/>
      <c r="E928" s="63"/>
      <c r="F928" s="64"/>
      <c r="G928" s="5">
        <v>48.9</v>
      </c>
      <c r="H928" s="5">
        <v>0</v>
      </c>
      <c r="I928" s="5">
        <v>0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</row>
    <row r="929" spans="1:16" ht="13.5" customHeight="1" x14ac:dyDescent="0.3">
      <c r="A929" s="61" t="s">
        <v>1822</v>
      </c>
      <c r="B929" s="61"/>
      <c r="C929" s="62"/>
      <c r="D929" s="63"/>
      <c r="E929" s="63"/>
      <c r="F929" s="64"/>
      <c r="G929" s="5">
        <v>48.9</v>
      </c>
      <c r="H929" s="5">
        <v>0</v>
      </c>
      <c r="I929" s="5">
        <v>0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</row>
    <row r="930" spans="1:16" ht="13.5" customHeight="1" x14ac:dyDescent="0.3">
      <c r="A930" s="61" t="s">
        <v>1823</v>
      </c>
      <c r="B930" s="61"/>
      <c r="C930" s="62"/>
      <c r="D930" s="63"/>
      <c r="E930" s="63"/>
      <c r="F930" s="64"/>
      <c r="G930" s="5">
        <v>48.9</v>
      </c>
      <c r="H930" s="5">
        <v>0</v>
      </c>
      <c r="I930" s="5">
        <v>0</v>
      </c>
      <c r="J930" s="5">
        <v>24.45</v>
      </c>
      <c r="K930" s="5">
        <v>24.45</v>
      </c>
      <c r="L930" s="5">
        <v>0</v>
      </c>
      <c r="M930" s="5">
        <v>0</v>
      </c>
      <c r="N930" s="5">
        <v>24.45</v>
      </c>
      <c r="O930" s="5">
        <v>0</v>
      </c>
      <c r="P930" s="5">
        <v>24.45</v>
      </c>
    </row>
    <row r="931" spans="1:16" ht="13.5" customHeight="1" x14ac:dyDescent="0.3">
      <c r="A931" s="61" t="s">
        <v>1824</v>
      </c>
      <c r="B931" s="61"/>
      <c r="C931" s="62"/>
      <c r="D931" s="63"/>
      <c r="E931" s="63"/>
      <c r="F931" s="64"/>
      <c r="G931" s="5">
        <v>48.9</v>
      </c>
      <c r="H931" s="5">
        <v>0</v>
      </c>
      <c r="I931" s="5">
        <v>0</v>
      </c>
      <c r="J931" s="5">
        <v>9.7799999999999994</v>
      </c>
      <c r="K931" s="5">
        <v>9.7799999999999994</v>
      </c>
      <c r="L931" s="5">
        <v>0</v>
      </c>
      <c r="M931" s="5">
        <v>0</v>
      </c>
      <c r="N931" s="5">
        <v>9.7799999999999994</v>
      </c>
      <c r="O931" s="5">
        <v>0</v>
      </c>
      <c r="P931" s="5">
        <v>9.7799999999999994</v>
      </c>
    </row>
    <row r="932" spans="1:16" ht="13.5" customHeight="1" x14ac:dyDescent="0.3">
      <c r="A932" s="61" t="s">
        <v>1825</v>
      </c>
      <c r="B932" s="61"/>
      <c r="C932" s="62"/>
      <c r="D932" s="63"/>
      <c r="E932" s="63"/>
      <c r="F932" s="64"/>
      <c r="G932" s="5">
        <v>48.9</v>
      </c>
      <c r="H932" s="5">
        <v>0</v>
      </c>
      <c r="I932" s="5">
        <v>0</v>
      </c>
      <c r="J932" s="5">
        <v>215</v>
      </c>
      <c r="K932" s="5">
        <v>215</v>
      </c>
      <c r="L932" s="5">
        <v>0</v>
      </c>
      <c r="M932" s="5">
        <v>0</v>
      </c>
      <c r="N932" s="5">
        <v>215</v>
      </c>
      <c r="O932" s="5">
        <v>0</v>
      </c>
      <c r="P932" s="5">
        <v>215</v>
      </c>
    </row>
    <row r="933" spans="1:16" ht="13.5" customHeight="1" x14ac:dyDescent="0.3">
      <c r="A933" s="35" t="s">
        <v>422</v>
      </c>
      <c r="B933" s="35" t="s">
        <v>423</v>
      </c>
      <c r="C933" s="36" t="s">
        <v>424</v>
      </c>
      <c r="D933" s="37">
        <v>0</v>
      </c>
      <c r="E933" s="37"/>
      <c r="F933" s="38"/>
      <c r="G933" s="60"/>
      <c r="H933" s="60"/>
      <c r="I933" s="60"/>
      <c r="J933" s="39">
        <v>846.94</v>
      </c>
      <c r="K933" s="39">
        <v>846.94</v>
      </c>
      <c r="L933" s="39">
        <v>0</v>
      </c>
      <c r="M933" s="39">
        <v>0</v>
      </c>
      <c r="N933" s="39">
        <v>850</v>
      </c>
      <c r="O933" s="39">
        <v>0</v>
      </c>
      <c r="P933" s="39">
        <v>843.88</v>
      </c>
    </row>
    <row r="934" spans="1:16" ht="13.5" customHeight="1" x14ac:dyDescent="0.3">
      <c r="A934" s="61" t="s">
        <v>1820</v>
      </c>
      <c r="B934" s="61"/>
      <c r="C934" s="62"/>
      <c r="D934" s="63"/>
      <c r="E934" s="63"/>
      <c r="F934" s="64"/>
      <c r="G934" s="5">
        <v>78.599999999999994</v>
      </c>
      <c r="H934" s="5">
        <v>0</v>
      </c>
      <c r="I934" s="5">
        <v>0</v>
      </c>
      <c r="J934" s="5">
        <v>576.91999999999996</v>
      </c>
      <c r="K934" s="5">
        <v>576.91999999999996</v>
      </c>
      <c r="L934" s="5">
        <v>0</v>
      </c>
      <c r="M934" s="5">
        <v>0</v>
      </c>
      <c r="N934" s="5">
        <v>579.98</v>
      </c>
      <c r="O934" s="5">
        <v>0</v>
      </c>
      <c r="P934" s="5">
        <v>573.86</v>
      </c>
    </row>
    <row r="935" spans="1:16" ht="13.5" customHeight="1" x14ac:dyDescent="0.3">
      <c r="A935" s="61" t="s">
        <v>1821</v>
      </c>
      <c r="B935" s="61"/>
      <c r="C935" s="62"/>
      <c r="D935" s="63"/>
      <c r="E935" s="63"/>
      <c r="F935" s="64"/>
      <c r="G935" s="5">
        <v>78.599999999999994</v>
      </c>
      <c r="H935" s="5">
        <v>0</v>
      </c>
      <c r="I935" s="5">
        <v>0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</row>
    <row r="936" spans="1:16" ht="13.5" customHeight="1" x14ac:dyDescent="0.3">
      <c r="A936" s="61" t="s">
        <v>1822</v>
      </c>
      <c r="B936" s="61"/>
      <c r="C936" s="62"/>
      <c r="D936" s="63"/>
      <c r="E936" s="63"/>
      <c r="F936" s="64"/>
      <c r="G936" s="5">
        <v>78.599999999999994</v>
      </c>
      <c r="H936" s="5">
        <v>0</v>
      </c>
      <c r="I936" s="5">
        <v>0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</row>
    <row r="937" spans="1:16" ht="13.5" customHeight="1" x14ac:dyDescent="0.3">
      <c r="A937" s="61" t="s">
        <v>1823</v>
      </c>
      <c r="B937" s="61"/>
      <c r="C937" s="62"/>
      <c r="D937" s="63"/>
      <c r="E937" s="63"/>
      <c r="F937" s="64"/>
      <c r="G937" s="5">
        <v>78.599999999999994</v>
      </c>
      <c r="H937" s="5">
        <v>0</v>
      </c>
      <c r="I937" s="5">
        <v>0</v>
      </c>
      <c r="J937" s="5">
        <v>39.299999999999997</v>
      </c>
      <c r="K937" s="5">
        <v>39.299999999999997</v>
      </c>
      <c r="L937" s="5">
        <v>0</v>
      </c>
      <c r="M937" s="5">
        <v>0</v>
      </c>
      <c r="N937" s="5">
        <v>39.299999999999997</v>
      </c>
      <c r="O937" s="5">
        <v>0</v>
      </c>
      <c r="P937" s="5">
        <v>39.299999999999997</v>
      </c>
    </row>
    <row r="938" spans="1:16" ht="13.5" customHeight="1" x14ac:dyDescent="0.3">
      <c r="A938" s="61" t="s">
        <v>1824</v>
      </c>
      <c r="B938" s="61"/>
      <c r="C938" s="62"/>
      <c r="D938" s="63"/>
      <c r="E938" s="63"/>
      <c r="F938" s="64"/>
      <c r="G938" s="5">
        <v>78.599999999999994</v>
      </c>
      <c r="H938" s="5">
        <v>0</v>
      </c>
      <c r="I938" s="5">
        <v>0</v>
      </c>
      <c r="J938" s="5">
        <v>15.72</v>
      </c>
      <c r="K938" s="5">
        <v>15.72</v>
      </c>
      <c r="L938" s="5">
        <v>0</v>
      </c>
      <c r="M938" s="5">
        <v>0</v>
      </c>
      <c r="N938" s="5">
        <v>15.72</v>
      </c>
      <c r="O938" s="5">
        <v>0</v>
      </c>
      <c r="P938" s="5">
        <v>15.72</v>
      </c>
    </row>
    <row r="939" spans="1:16" ht="13.5" customHeight="1" x14ac:dyDescent="0.3">
      <c r="A939" s="61" t="s">
        <v>1825</v>
      </c>
      <c r="B939" s="61"/>
      <c r="C939" s="62"/>
      <c r="D939" s="63"/>
      <c r="E939" s="63"/>
      <c r="F939" s="64"/>
      <c r="G939" s="5">
        <v>78.599999999999994</v>
      </c>
      <c r="H939" s="5">
        <v>0</v>
      </c>
      <c r="I939" s="5">
        <v>0</v>
      </c>
      <c r="J939" s="5">
        <v>215</v>
      </c>
      <c r="K939" s="5">
        <v>215</v>
      </c>
      <c r="L939" s="5">
        <v>0</v>
      </c>
      <c r="M939" s="5">
        <v>0</v>
      </c>
      <c r="N939" s="5">
        <v>215</v>
      </c>
      <c r="O939" s="5">
        <v>0</v>
      </c>
      <c r="P939" s="5">
        <v>215</v>
      </c>
    </row>
    <row r="940" spans="1:16" ht="13.5" customHeight="1" x14ac:dyDescent="0.3">
      <c r="A940" s="35" t="s">
        <v>425</v>
      </c>
      <c r="B940" s="35" t="s">
        <v>426</v>
      </c>
      <c r="C940" s="36" t="s">
        <v>427</v>
      </c>
      <c r="D940" s="37">
        <v>0</v>
      </c>
      <c r="E940" s="37"/>
      <c r="F940" s="38"/>
      <c r="G940" s="60"/>
      <c r="H940" s="60"/>
      <c r="I940" s="60"/>
      <c r="J940" s="39">
        <v>1815.78</v>
      </c>
      <c r="K940" s="39">
        <v>825.24</v>
      </c>
      <c r="L940" s="39">
        <v>0</v>
      </c>
      <c r="M940" s="39">
        <v>0</v>
      </c>
      <c r="N940" s="39">
        <v>0</v>
      </c>
      <c r="O940" s="39">
        <v>0</v>
      </c>
      <c r="P940" s="39">
        <v>2641.02</v>
      </c>
    </row>
    <row r="941" spans="1:16" ht="13.5" customHeight="1" x14ac:dyDescent="0.3">
      <c r="A941" s="61" t="s">
        <v>1820</v>
      </c>
      <c r="B941" s="61"/>
      <c r="C941" s="62"/>
      <c r="D941" s="63"/>
      <c r="E941" s="63"/>
      <c r="F941" s="64"/>
      <c r="G941" s="5">
        <v>75.900000000000006</v>
      </c>
      <c r="H941" s="5">
        <v>0</v>
      </c>
      <c r="I941" s="5">
        <v>0</v>
      </c>
      <c r="J941" s="5">
        <v>1279.52</v>
      </c>
      <c r="K941" s="5">
        <v>557.11</v>
      </c>
      <c r="L941" s="5">
        <v>0</v>
      </c>
      <c r="M941" s="5">
        <v>0</v>
      </c>
      <c r="N941" s="5">
        <v>0</v>
      </c>
      <c r="O941" s="5">
        <v>0</v>
      </c>
      <c r="P941" s="5">
        <v>1836.63</v>
      </c>
    </row>
    <row r="942" spans="1:16" ht="13.5" customHeight="1" x14ac:dyDescent="0.3">
      <c r="A942" s="61" t="s">
        <v>1821</v>
      </c>
      <c r="B942" s="61"/>
      <c r="C942" s="62"/>
      <c r="D942" s="63"/>
      <c r="E942" s="63"/>
      <c r="F942" s="64"/>
      <c r="G942" s="5">
        <v>75.900000000000006</v>
      </c>
      <c r="H942" s="5">
        <v>0</v>
      </c>
      <c r="I942" s="5">
        <v>0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</row>
    <row r="943" spans="1:16" ht="13.5" customHeight="1" x14ac:dyDescent="0.3">
      <c r="A943" s="61" t="s">
        <v>1822</v>
      </c>
      <c r="B943" s="61"/>
      <c r="C943" s="62"/>
      <c r="D943" s="63"/>
      <c r="E943" s="63"/>
      <c r="F943" s="64"/>
      <c r="G943" s="5">
        <v>75.900000000000006</v>
      </c>
      <c r="H943" s="5">
        <v>0</v>
      </c>
      <c r="I943" s="5">
        <v>0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</row>
    <row r="944" spans="1:16" ht="13.5" customHeight="1" x14ac:dyDescent="0.3">
      <c r="A944" s="61" t="s">
        <v>1823</v>
      </c>
      <c r="B944" s="61"/>
      <c r="C944" s="62"/>
      <c r="D944" s="63"/>
      <c r="E944" s="63"/>
      <c r="F944" s="64"/>
      <c r="G944" s="5">
        <v>75.900000000000006</v>
      </c>
      <c r="H944" s="5">
        <v>0</v>
      </c>
      <c r="I944" s="5">
        <v>0</v>
      </c>
      <c r="J944" s="5">
        <v>75.900000000000006</v>
      </c>
      <c r="K944" s="5">
        <v>37.950000000000003</v>
      </c>
      <c r="L944" s="5">
        <v>0</v>
      </c>
      <c r="M944" s="5">
        <v>0</v>
      </c>
      <c r="N944" s="5">
        <v>0</v>
      </c>
      <c r="O944" s="5">
        <v>0</v>
      </c>
      <c r="P944" s="5">
        <v>113.85</v>
      </c>
    </row>
    <row r="945" spans="1:16" ht="13.5" customHeight="1" x14ac:dyDescent="0.3">
      <c r="A945" s="61" t="s">
        <v>1824</v>
      </c>
      <c r="B945" s="61"/>
      <c r="C945" s="62"/>
      <c r="D945" s="63"/>
      <c r="E945" s="63"/>
      <c r="F945" s="64"/>
      <c r="G945" s="5">
        <v>75.900000000000006</v>
      </c>
      <c r="H945" s="5">
        <v>0</v>
      </c>
      <c r="I945" s="5">
        <v>0</v>
      </c>
      <c r="J945" s="5">
        <v>30.36</v>
      </c>
      <c r="K945" s="5">
        <v>15.18</v>
      </c>
      <c r="L945" s="5">
        <v>0</v>
      </c>
      <c r="M945" s="5">
        <v>0</v>
      </c>
      <c r="N945" s="5">
        <v>0</v>
      </c>
      <c r="O945" s="5">
        <v>0</v>
      </c>
      <c r="P945" s="5">
        <v>45.54</v>
      </c>
    </row>
    <row r="946" spans="1:16" ht="13.5" customHeight="1" x14ac:dyDescent="0.3">
      <c r="A946" s="61" t="s">
        <v>1825</v>
      </c>
      <c r="B946" s="61"/>
      <c r="C946" s="62"/>
      <c r="D946" s="63"/>
      <c r="E946" s="63"/>
      <c r="F946" s="64"/>
      <c r="G946" s="5">
        <v>75.900000000000006</v>
      </c>
      <c r="H946" s="5">
        <v>0</v>
      </c>
      <c r="I946" s="5">
        <v>0</v>
      </c>
      <c r="J946" s="5">
        <v>430</v>
      </c>
      <c r="K946" s="5">
        <v>215</v>
      </c>
      <c r="L946" s="5">
        <v>0</v>
      </c>
      <c r="M946" s="5">
        <v>0</v>
      </c>
      <c r="N946" s="5">
        <v>0</v>
      </c>
      <c r="O946" s="5">
        <v>0</v>
      </c>
      <c r="P946" s="5">
        <v>645</v>
      </c>
    </row>
    <row r="947" spans="1:16" ht="13.5" customHeight="1" x14ac:dyDescent="0.3">
      <c r="A947" s="35" t="s">
        <v>428</v>
      </c>
      <c r="B947" s="35" t="s">
        <v>429</v>
      </c>
      <c r="C947" s="36" t="s">
        <v>430</v>
      </c>
      <c r="D947" s="37">
        <v>0</v>
      </c>
      <c r="E947" s="37"/>
      <c r="F947" s="38"/>
      <c r="G947" s="60"/>
      <c r="H947" s="60"/>
      <c r="I947" s="60"/>
      <c r="J947" s="39">
        <v>860.6</v>
      </c>
      <c r="K947" s="39">
        <v>860.86</v>
      </c>
      <c r="L947" s="39">
        <v>0</v>
      </c>
      <c r="M947" s="39">
        <v>0</v>
      </c>
      <c r="N947" s="39">
        <v>861</v>
      </c>
      <c r="O947" s="39">
        <v>0</v>
      </c>
      <c r="P947" s="39">
        <v>860.46</v>
      </c>
    </row>
    <row r="948" spans="1:16" ht="13.5" customHeight="1" x14ac:dyDescent="0.3">
      <c r="A948" s="61" t="s">
        <v>1820</v>
      </c>
      <c r="B948" s="61"/>
      <c r="C948" s="62"/>
      <c r="D948" s="63"/>
      <c r="E948" s="63"/>
      <c r="F948" s="64"/>
      <c r="G948" s="5">
        <v>76.599999999999994</v>
      </c>
      <c r="H948" s="5">
        <v>0</v>
      </c>
      <c r="I948" s="5">
        <v>0</v>
      </c>
      <c r="J948" s="5">
        <v>561.98</v>
      </c>
      <c r="K948" s="5">
        <v>562.24</v>
      </c>
      <c r="L948" s="5">
        <v>0</v>
      </c>
      <c r="M948" s="5">
        <v>0</v>
      </c>
      <c r="N948" s="5">
        <v>562.38</v>
      </c>
      <c r="O948" s="5">
        <v>0</v>
      </c>
      <c r="P948" s="5">
        <v>561.84</v>
      </c>
    </row>
    <row r="949" spans="1:16" ht="13.5" customHeight="1" x14ac:dyDescent="0.3">
      <c r="A949" s="61" t="s">
        <v>1821</v>
      </c>
      <c r="B949" s="61"/>
      <c r="C949" s="62"/>
      <c r="D949" s="63"/>
      <c r="E949" s="63"/>
      <c r="F949" s="64"/>
      <c r="G949" s="5">
        <v>76.599999999999994</v>
      </c>
      <c r="H949" s="5">
        <v>0</v>
      </c>
      <c r="I949" s="5">
        <v>0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</row>
    <row r="950" spans="1:16" ht="13.5" customHeight="1" x14ac:dyDescent="0.3">
      <c r="A950" s="61" t="s">
        <v>1822</v>
      </c>
      <c r="B950" s="61"/>
      <c r="C950" s="62"/>
      <c r="D950" s="63"/>
      <c r="E950" s="63"/>
      <c r="F950" s="64"/>
      <c r="G950" s="5">
        <v>76.599999999999994</v>
      </c>
      <c r="H950" s="5">
        <v>0</v>
      </c>
      <c r="I950" s="5">
        <v>0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</row>
    <row r="951" spans="1:16" ht="13.5" customHeight="1" x14ac:dyDescent="0.3">
      <c r="A951" s="61" t="s">
        <v>1823</v>
      </c>
      <c r="B951" s="61"/>
      <c r="C951" s="62"/>
      <c r="D951" s="63"/>
      <c r="E951" s="63"/>
      <c r="F951" s="64"/>
      <c r="G951" s="5">
        <v>76.599999999999994</v>
      </c>
      <c r="H951" s="5">
        <v>0</v>
      </c>
      <c r="I951" s="5">
        <v>0</v>
      </c>
      <c r="J951" s="5">
        <v>38.299999999999997</v>
      </c>
      <c r="K951" s="5">
        <v>38.299999999999997</v>
      </c>
      <c r="L951" s="5">
        <v>0</v>
      </c>
      <c r="M951" s="5">
        <v>0</v>
      </c>
      <c r="N951" s="5">
        <v>38.299999999999997</v>
      </c>
      <c r="O951" s="5">
        <v>0</v>
      </c>
      <c r="P951" s="5">
        <v>38.299999999999997</v>
      </c>
    </row>
    <row r="952" spans="1:16" ht="13.5" customHeight="1" x14ac:dyDescent="0.3">
      <c r="A952" s="61" t="s">
        <v>1824</v>
      </c>
      <c r="B952" s="61"/>
      <c r="C952" s="62"/>
      <c r="D952" s="63"/>
      <c r="E952" s="63"/>
      <c r="F952" s="64"/>
      <c r="G952" s="5">
        <v>76.599999999999994</v>
      </c>
      <c r="H952" s="5">
        <v>0</v>
      </c>
      <c r="I952" s="5">
        <v>0</v>
      </c>
      <c r="J952" s="5">
        <v>15.32</v>
      </c>
      <c r="K952" s="5">
        <v>15.32</v>
      </c>
      <c r="L952" s="5">
        <v>0</v>
      </c>
      <c r="M952" s="5">
        <v>0</v>
      </c>
      <c r="N952" s="5">
        <v>15.32</v>
      </c>
      <c r="O952" s="5">
        <v>0</v>
      </c>
      <c r="P952" s="5">
        <v>15.32</v>
      </c>
    </row>
    <row r="953" spans="1:16" ht="13.5" customHeight="1" x14ac:dyDescent="0.3">
      <c r="A953" s="61" t="s">
        <v>1825</v>
      </c>
      <c r="B953" s="61"/>
      <c r="C953" s="62"/>
      <c r="D953" s="63"/>
      <c r="E953" s="63"/>
      <c r="F953" s="64"/>
      <c r="G953" s="5">
        <v>76.599999999999994</v>
      </c>
      <c r="H953" s="5">
        <v>0</v>
      </c>
      <c r="I953" s="5">
        <v>0</v>
      </c>
      <c r="J953" s="5">
        <v>215</v>
      </c>
      <c r="K953" s="5">
        <v>215</v>
      </c>
      <c r="L953" s="5">
        <v>0</v>
      </c>
      <c r="M953" s="5">
        <v>0</v>
      </c>
      <c r="N953" s="5">
        <v>215</v>
      </c>
      <c r="O953" s="5">
        <v>0</v>
      </c>
      <c r="P953" s="5">
        <v>215</v>
      </c>
    </row>
    <row r="954" spans="1:16" ht="13.5" customHeight="1" x14ac:dyDescent="0.3">
      <c r="A954" s="61" t="s">
        <v>1826</v>
      </c>
      <c r="B954" s="61"/>
      <c r="C954" s="62"/>
      <c r="D954" s="63"/>
      <c r="E954" s="63"/>
      <c r="F954" s="64"/>
      <c r="G954" s="5">
        <v>3</v>
      </c>
      <c r="H954" s="5">
        <v>0</v>
      </c>
      <c r="I954" s="5">
        <v>0</v>
      </c>
      <c r="J954" s="5">
        <v>30</v>
      </c>
      <c r="K954" s="5">
        <v>30</v>
      </c>
      <c r="L954" s="5">
        <v>0</v>
      </c>
      <c r="M954" s="5">
        <v>0</v>
      </c>
      <c r="N954" s="5">
        <v>30</v>
      </c>
      <c r="O954" s="5">
        <v>0</v>
      </c>
      <c r="P954" s="5">
        <v>30</v>
      </c>
    </row>
    <row r="955" spans="1:16" ht="13.5" customHeight="1" x14ac:dyDescent="0.3">
      <c r="A955" s="35" t="s">
        <v>431</v>
      </c>
      <c r="B955" s="35" t="s">
        <v>432</v>
      </c>
      <c r="C955" s="36" t="s">
        <v>433</v>
      </c>
      <c r="D955" s="37">
        <v>0</v>
      </c>
      <c r="E955" s="37"/>
      <c r="F955" s="38"/>
      <c r="G955" s="60"/>
      <c r="H955" s="60"/>
      <c r="I955" s="60"/>
      <c r="J955" s="39">
        <v>982.02</v>
      </c>
      <c r="K955" s="39">
        <v>982.02</v>
      </c>
      <c r="L955" s="39">
        <v>0</v>
      </c>
      <c r="M955" s="39">
        <v>0</v>
      </c>
      <c r="N955" s="39">
        <v>0</v>
      </c>
      <c r="O955" s="39">
        <v>0</v>
      </c>
      <c r="P955" s="39">
        <v>1964.04</v>
      </c>
    </row>
    <row r="956" spans="1:16" ht="13.5" customHeight="1" x14ac:dyDescent="0.3">
      <c r="A956" s="61" t="s">
        <v>1820</v>
      </c>
      <c r="B956" s="61"/>
      <c r="C956" s="62"/>
      <c r="D956" s="63"/>
      <c r="E956" s="63"/>
      <c r="F956" s="64"/>
      <c r="G956" s="5">
        <v>95.4</v>
      </c>
      <c r="H956" s="5">
        <v>0</v>
      </c>
      <c r="I956" s="5">
        <v>0</v>
      </c>
      <c r="J956" s="5">
        <v>700.24</v>
      </c>
      <c r="K956" s="5">
        <v>700.24</v>
      </c>
      <c r="L956" s="5">
        <v>0</v>
      </c>
      <c r="M956" s="5">
        <v>0</v>
      </c>
      <c r="N956" s="5">
        <v>0</v>
      </c>
      <c r="O956" s="5">
        <v>0</v>
      </c>
      <c r="P956" s="5">
        <v>1400.48</v>
      </c>
    </row>
    <row r="957" spans="1:16" ht="13.5" customHeight="1" x14ac:dyDescent="0.3">
      <c r="A957" s="61" t="s">
        <v>1821</v>
      </c>
      <c r="B957" s="61"/>
      <c r="C957" s="62"/>
      <c r="D957" s="63"/>
      <c r="E957" s="63"/>
      <c r="F957" s="64"/>
      <c r="G957" s="5">
        <v>95.4</v>
      </c>
      <c r="H957" s="5">
        <v>0</v>
      </c>
      <c r="I957" s="5">
        <v>0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</row>
    <row r="958" spans="1:16" ht="13.5" customHeight="1" x14ac:dyDescent="0.3">
      <c r="A958" s="61" t="s">
        <v>1822</v>
      </c>
      <c r="B958" s="61"/>
      <c r="C958" s="62"/>
      <c r="D958" s="63"/>
      <c r="E958" s="63"/>
      <c r="F958" s="64"/>
      <c r="G958" s="5">
        <v>95.4</v>
      </c>
      <c r="H958" s="5">
        <v>0</v>
      </c>
      <c r="I958" s="5">
        <v>0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</row>
    <row r="959" spans="1:16" ht="13.5" customHeight="1" x14ac:dyDescent="0.3">
      <c r="A959" s="61" t="s">
        <v>1823</v>
      </c>
      <c r="B959" s="61"/>
      <c r="C959" s="62"/>
      <c r="D959" s="63"/>
      <c r="E959" s="63"/>
      <c r="F959" s="64"/>
      <c r="G959" s="5">
        <v>95.4</v>
      </c>
      <c r="H959" s="5">
        <v>0</v>
      </c>
      <c r="I959" s="5">
        <v>0</v>
      </c>
      <c r="J959" s="5">
        <v>47.7</v>
      </c>
      <c r="K959" s="5">
        <v>47.7</v>
      </c>
      <c r="L959" s="5">
        <v>0</v>
      </c>
      <c r="M959" s="5">
        <v>0</v>
      </c>
      <c r="N959" s="5">
        <v>0</v>
      </c>
      <c r="O959" s="5">
        <v>0</v>
      </c>
      <c r="P959" s="5">
        <v>95.4</v>
      </c>
    </row>
    <row r="960" spans="1:16" ht="13.5" customHeight="1" x14ac:dyDescent="0.3">
      <c r="A960" s="61" t="s">
        <v>1824</v>
      </c>
      <c r="B960" s="61"/>
      <c r="C960" s="62"/>
      <c r="D960" s="63"/>
      <c r="E960" s="63"/>
      <c r="F960" s="64"/>
      <c r="G960" s="5">
        <v>95.4</v>
      </c>
      <c r="H960" s="5">
        <v>0</v>
      </c>
      <c r="I960" s="5">
        <v>0</v>
      </c>
      <c r="J960" s="5">
        <v>19.079999999999998</v>
      </c>
      <c r="K960" s="5">
        <v>19.079999999999998</v>
      </c>
      <c r="L960" s="5">
        <v>0</v>
      </c>
      <c r="M960" s="5">
        <v>0</v>
      </c>
      <c r="N960" s="5">
        <v>0</v>
      </c>
      <c r="O960" s="5">
        <v>0</v>
      </c>
      <c r="P960" s="5">
        <v>38.159999999999997</v>
      </c>
    </row>
    <row r="961" spans="1:16" ht="13.5" customHeight="1" x14ac:dyDescent="0.3">
      <c r="A961" s="61" t="s">
        <v>1825</v>
      </c>
      <c r="B961" s="61"/>
      <c r="C961" s="62"/>
      <c r="D961" s="63"/>
      <c r="E961" s="63"/>
      <c r="F961" s="64"/>
      <c r="G961" s="5">
        <v>95.4</v>
      </c>
      <c r="H961" s="5">
        <v>0</v>
      </c>
      <c r="I961" s="5">
        <v>0</v>
      </c>
      <c r="J961" s="5">
        <v>215</v>
      </c>
      <c r="K961" s="5">
        <v>215</v>
      </c>
      <c r="L961" s="5">
        <v>0</v>
      </c>
      <c r="M961" s="5">
        <v>0</v>
      </c>
      <c r="N961" s="5">
        <v>0</v>
      </c>
      <c r="O961" s="5">
        <v>0</v>
      </c>
      <c r="P961" s="5">
        <v>430</v>
      </c>
    </row>
    <row r="962" spans="1:16" ht="13.5" customHeight="1" x14ac:dyDescent="0.3">
      <c r="A962" s="35" t="s">
        <v>434</v>
      </c>
      <c r="B962" s="35" t="s">
        <v>435</v>
      </c>
      <c r="C962" s="36" t="s">
        <v>436</v>
      </c>
      <c r="D962" s="37">
        <v>0</v>
      </c>
      <c r="E962" s="37"/>
      <c r="F962" s="38"/>
      <c r="G962" s="60"/>
      <c r="H962" s="60"/>
      <c r="I962" s="60"/>
      <c r="J962" s="39">
        <v>752.07</v>
      </c>
      <c r="K962" s="39">
        <v>752.07</v>
      </c>
      <c r="L962" s="39">
        <v>0</v>
      </c>
      <c r="M962" s="39">
        <v>0</v>
      </c>
      <c r="N962" s="39">
        <v>752.07</v>
      </c>
      <c r="O962" s="39">
        <v>0</v>
      </c>
      <c r="P962" s="39">
        <v>752.07</v>
      </c>
    </row>
    <row r="963" spans="1:16" ht="13.5" customHeight="1" x14ac:dyDescent="0.3">
      <c r="A963" s="61" t="s">
        <v>1820</v>
      </c>
      <c r="B963" s="61"/>
      <c r="C963" s="62"/>
      <c r="D963" s="63"/>
      <c r="E963" s="63"/>
      <c r="F963" s="64"/>
      <c r="G963" s="5">
        <v>66.8</v>
      </c>
      <c r="H963" s="5">
        <v>0</v>
      </c>
      <c r="I963" s="5">
        <v>0</v>
      </c>
      <c r="J963" s="5">
        <v>490.31</v>
      </c>
      <c r="K963" s="5">
        <v>490.31</v>
      </c>
      <c r="L963" s="5">
        <v>0</v>
      </c>
      <c r="M963" s="5">
        <v>0</v>
      </c>
      <c r="N963" s="5">
        <v>490.31</v>
      </c>
      <c r="O963" s="5">
        <v>0</v>
      </c>
      <c r="P963" s="5">
        <v>490.31</v>
      </c>
    </row>
    <row r="964" spans="1:16" ht="13.5" customHeight="1" x14ac:dyDescent="0.3">
      <c r="A964" s="61" t="s">
        <v>1821</v>
      </c>
      <c r="B964" s="61"/>
      <c r="C964" s="62"/>
      <c r="D964" s="63"/>
      <c r="E964" s="63"/>
      <c r="F964" s="64"/>
      <c r="G964" s="5">
        <v>66.8</v>
      </c>
      <c r="H964" s="5">
        <v>0</v>
      </c>
      <c r="I964" s="5">
        <v>0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</row>
    <row r="965" spans="1:16" ht="13.5" customHeight="1" x14ac:dyDescent="0.3">
      <c r="A965" s="61" t="s">
        <v>1822</v>
      </c>
      <c r="B965" s="61"/>
      <c r="C965" s="62"/>
      <c r="D965" s="63"/>
      <c r="E965" s="63"/>
      <c r="F965" s="64"/>
      <c r="G965" s="5">
        <v>66.8</v>
      </c>
      <c r="H965" s="5">
        <v>0</v>
      </c>
      <c r="I965" s="5">
        <v>0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</row>
    <row r="966" spans="1:16" ht="13.5" customHeight="1" x14ac:dyDescent="0.3">
      <c r="A966" s="61" t="s">
        <v>1823</v>
      </c>
      <c r="B966" s="61"/>
      <c r="C966" s="62"/>
      <c r="D966" s="63"/>
      <c r="E966" s="63"/>
      <c r="F966" s="64"/>
      <c r="G966" s="5">
        <v>66.8</v>
      </c>
      <c r="H966" s="5">
        <v>0</v>
      </c>
      <c r="I966" s="5">
        <v>0</v>
      </c>
      <c r="J966" s="5">
        <v>33.4</v>
      </c>
      <c r="K966" s="5">
        <v>33.4</v>
      </c>
      <c r="L966" s="5">
        <v>0</v>
      </c>
      <c r="M966" s="5">
        <v>0</v>
      </c>
      <c r="N966" s="5">
        <v>33.4</v>
      </c>
      <c r="O966" s="5">
        <v>0</v>
      </c>
      <c r="P966" s="5">
        <v>33.4</v>
      </c>
    </row>
    <row r="967" spans="1:16" ht="13.5" customHeight="1" x14ac:dyDescent="0.3">
      <c r="A967" s="61" t="s">
        <v>1824</v>
      </c>
      <c r="B967" s="61"/>
      <c r="C967" s="62"/>
      <c r="D967" s="63"/>
      <c r="E967" s="63"/>
      <c r="F967" s="64"/>
      <c r="G967" s="5">
        <v>66.8</v>
      </c>
      <c r="H967" s="5">
        <v>0</v>
      </c>
      <c r="I967" s="5">
        <v>0</v>
      </c>
      <c r="J967" s="5">
        <v>13.36</v>
      </c>
      <c r="K967" s="5">
        <v>13.36</v>
      </c>
      <c r="L967" s="5">
        <v>0</v>
      </c>
      <c r="M967" s="5">
        <v>0</v>
      </c>
      <c r="N967" s="5">
        <v>13.36</v>
      </c>
      <c r="O967" s="5">
        <v>0</v>
      </c>
      <c r="P967" s="5">
        <v>13.36</v>
      </c>
    </row>
    <row r="968" spans="1:16" ht="13.5" customHeight="1" x14ac:dyDescent="0.3">
      <c r="A968" s="61" t="s">
        <v>1825</v>
      </c>
      <c r="B968" s="61"/>
      <c r="C968" s="62"/>
      <c r="D968" s="63"/>
      <c r="E968" s="63"/>
      <c r="F968" s="64"/>
      <c r="G968" s="5">
        <v>66.8</v>
      </c>
      <c r="H968" s="5">
        <v>0</v>
      </c>
      <c r="I968" s="5">
        <v>0</v>
      </c>
      <c r="J968" s="5">
        <v>215</v>
      </c>
      <c r="K968" s="5">
        <v>215</v>
      </c>
      <c r="L968" s="5">
        <v>0</v>
      </c>
      <c r="M968" s="5">
        <v>0</v>
      </c>
      <c r="N968" s="5">
        <v>215</v>
      </c>
      <c r="O968" s="5">
        <v>0</v>
      </c>
      <c r="P968" s="5">
        <v>215</v>
      </c>
    </row>
    <row r="969" spans="1:16" ht="13.5" customHeight="1" x14ac:dyDescent="0.3">
      <c r="A969" s="35" t="s">
        <v>437</v>
      </c>
      <c r="B969" s="35" t="s">
        <v>438</v>
      </c>
      <c r="C969" s="36" t="s">
        <v>439</v>
      </c>
      <c r="D969" s="37">
        <v>0</v>
      </c>
      <c r="E969" s="37"/>
      <c r="F969" s="38"/>
      <c r="G969" s="60"/>
      <c r="H969" s="60"/>
      <c r="I969" s="60"/>
      <c r="J969" s="39">
        <v>606.54999999999995</v>
      </c>
      <c r="K969" s="39">
        <v>606.54999999999995</v>
      </c>
      <c r="L969" s="39">
        <v>0</v>
      </c>
      <c r="M969" s="39">
        <v>0</v>
      </c>
      <c r="N969" s="39">
        <v>606.54999999999995</v>
      </c>
      <c r="O969" s="39">
        <v>0</v>
      </c>
      <c r="P969" s="39">
        <v>606.54999999999995</v>
      </c>
    </row>
    <row r="970" spans="1:16" ht="13.5" customHeight="1" x14ac:dyDescent="0.3">
      <c r="A970" s="61" t="s">
        <v>1820</v>
      </c>
      <c r="B970" s="61"/>
      <c r="C970" s="62"/>
      <c r="D970" s="63"/>
      <c r="E970" s="63"/>
      <c r="F970" s="64"/>
      <c r="G970" s="5">
        <v>48.7</v>
      </c>
      <c r="H970" s="5">
        <v>0</v>
      </c>
      <c r="I970" s="5">
        <v>0</v>
      </c>
      <c r="J970" s="5">
        <v>357.46</v>
      </c>
      <c r="K970" s="5">
        <v>357.46</v>
      </c>
      <c r="L970" s="5">
        <v>0</v>
      </c>
      <c r="M970" s="5">
        <v>0</v>
      </c>
      <c r="N970" s="5">
        <v>357.46</v>
      </c>
      <c r="O970" s="5">
        <v>0</v>
      </c>
      <c r="P970" s="5">
        <v>357.46</v>
      </c>
    </row>
    <row r="971" spans="1:16" ht="13.5" customHeight="1" x14ac:dyDescent="0.3">
      <c r="A971" s="61" t="s">
        <v>1821</v>
      </c>
      <c r="B971" s="61"/>
      <c r="C971" s="62"/>
      <c r="D971" s="63"/>
      <c r="E971" s="63"/>
      <c r="F971" s="64"/>
      <c r="G971" s="5">
        <v>48.7</v>
      </c>
      <c r="H971" s="5">
        <v>0</v>
      </c>
      <c r="I971" s="5">
        <v>0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</row>
    <row r="972" spans="1:16" ht="13.5" customHeight="1" x14ac:dyDescent="0.3">
      <c r="A972" s="61" t="s">
        <v>1822</v>
      </c>
      <c r="B972" s="61"/>
      <c r="C972" s="62"/>
      <c r="D972" s="63"/>
      <c r="E972" s="63"/>
      <c r="F972" s="64"/>
      <c r="G972" s="5">
        <v>48.7</v>
      </c>
      <c r="H972" s="5">
        <v>0</v>
      </c>
      <c r="I972" s="5">
        <v>0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</row>
    <row r="973" spans="1:16" ht="13.5" customHeight="1" x14ac:dyDescent="0.3">
      <c r="A973" s="61" t="s">
        <v>1823</v>
      </c>
      <c r="B973" s="61"/>
      <c r="C973" s="62"/>
      <c r="D973" s="63"/>
      <c r="E973" s="63"/>
      <c r="F973" s="64"/>
      <c r="G973" s="5">
        <v>48.7</v>
      </c>
      <c r="H973" s="5">
        <v>0</v>
      </c>
      <c r="I973" s="5">
        <v>0</v>
      </c>
      <c r="J973" s="5">
        <v>24.35</v>
      </c>
      <c r="K973" s="5">
        <v>24.35</v>
      </c>
      <c r="L973" s="5">
        <v>0</v>
      </c>
      <c r="M973" s="5">
        <v>0</v>
      </c>
      <c r="N973" s="5">
        <v>24.35</v>
      </c>
      <c r="O973" s="5">
        <v>0</v>
      </c>
      <c r="P973" s="5">
        <v>24.35</v>
      </c>
    </row>
    <row r="974" spans="1:16" ht="13.5" customHeight="1" x14ac:dyDescent="0.3">
      <c r="A974" s="61" t="s">
        <v>1824</v>
      </c>
      <c r="B974" s="61"/>
      <c r="C974" s="62"/>
      <c r="D974" s="63"/>
      <c r="E974" s="63"/>
      <c r="F974" s="64"/>
      <c r="G974" s="5">
        <v>48.7</v>
      </c>
      <c r="H974" s="5">
        <v>0</v>
      </c>
      <c r="I974" s="5">
        <v>0</v>
      </c>
      <c r="J974" s="5">
        <v>9.74</v>
      </c>
      <c r="K974" s="5">
        <v>9.74</v>
      </c>
      <c r="L974" s="5">
        <v>0</v>
      </c>
      <c r="M974" s="5">
        <v>0</v>
      </c>
      <c r="N974" s="5">
        <v>9.74</v>
      </c>
      <c r="O974" s="5">
        <v>0</v>
      </c>
      <c r="P974" s="5">
        <v>9.74</v>
      </c>
    </row>
    <row r="975" spans="1:16" ht="13.5" customHeight="1" x14ac:dyDescent="0.3">
      <c r="A975" s="61" t="s">
        <v>1825</v>
      </c>
      <c r="B975" s="61"/>
      <c r="C975" s="62"/>
      <c r="D975" s="63"/>
      <c r="E975" s="63"/>
      <c r="F975" s="64"/>
      <c r="G975" s="5">
        <v>48.7</v>
      </c>
      <c r="H975" s="5">
        <v>0</v>
      </c>
      <c r="I975" s="5">
        <v>0</v>
      </c>
      <c r="J975" s="5">
        <v>215</v>
      </c>
      <c r="K975" s="5">
        <v>215</v>
      </c>
      <c r="L975" s="5">
        <v>0</v>
      </c>
      <c r="M975" s="5">
        <v>0</v>
      </c>
      <c r="N975" s="5">
        <v>215</v>
      </c>
      <c r="O975" s="5">
        <v>0</v>
      </c>
      <c r="P975" s="5">
        <v>215</v>
      </c>
    </row>
    <row r="976" spans="1:16" ht="13.5" customHeight="1" x14ac:dyDescent="0.3">
      <c r="A976" s="35" t="s">
        <v>440</v>
      </c>
      <c r="B976" s="35" t="s">
        <v>441</v>
      </c>
      <c r="C976" s="36" t="s">
        <v>442</v>
      </c>
      <c r="D976" s="37">
        <v>0</v>
      </c>
      <c r="E976" s="37"/>
      <c r="F976" s="38"/>
      <c r="G976" s="60"/>
      <c r="H976" s="60"/>
      <c r="I976" s="60"/>
      <c r="J976" s="39">
        <v>848.55</v>
      </c>
      <c r="K976" s="39">
        <v>848.55</v>
      </c>
      <c r="L976" s="39">
        <v>0</v>
      </c>
      <c r="M976" s="39">
        <v>0</v>
      </c>
      <c r="N976" s="39">
        <v>848.55</v>
      </c>
      <c r="O976" s="39">
        <v>0</v>
      </c>
      <c r="P976" s="39">
        <v>848.55</v>
      </c>
    </row>
    <row r="977" spans="1:16" ht="13.5" customHeight="1" x14ac:dyDescent="0.3">
      <c r="A977" s="61" t="s">
        <v>1820</v>
      </c>
      <c r="B977" s="61"/>
      <c r="C977" s="62"/>
      <c r="D977" s="63"/>
      <c r="E977" s="63"/>
      <c r="F977" s="64"/>
      <c r="G977" s="5">
        <v>78.8</v>
      </c>
      <c r="H977" s="5">
        <v>0</v>
      </c>
      <c r="I977" s="5">
        <v>0</v>
      </c>
      <c r="J977" s="5">
        <v>578.39</v>
      </c>
      <c r="K977" s="5">
        <v>578.39</v>
      </c>
      <c r="L977" s="5">
        <v>0</v>
      </c>
      <c r="M977" s="5">
        <v>0</v>
      </c>
      <c r="N977" s="5">
        <v>578.39</v>
      </c>
      <c r="O977" s="5">
        <v>0</v>
      </c>
      <c r="P977" s="5">
        <v>578.39</v>
      </c>
    </row>
    <row r="978" spans="1:16" ht="13.5" customHeight="1" x14ac:dyDescent="0.3">
      <c r="A978" s="61" t="s">
        <v>1821</v>
      </c>
      <c r="B978" s="61"/>
      <c r="C978" s="62"/>
      <c r="D978" s="63"/>
      <c r="E978" s="63"/>
      <c r="F978" s="64"/>
      <c r="G978" s="5">
        <v>78.8</v>
      </c>
      <c r="H978" s="5">
        <v>0</v>
      </c>
      <c r="I978" s="5">
        <v>0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</row>
    <row r="979" spans="1:16" ht="13.5" customHeight="1" x14ac:dyDescent="0.3">
      <c r="A979" s="61" t="s">
        <v>1822</v>
      </c>
      <c r="B979" s="61"/>
      <c r="C979" s="62"/>
      <c r="D979" s="63"/>
      <c r="E979" s="63"/>
      <c r="F979" s="64"/>
      <c r="G979" s="5">
        <v>78.8</v>
      </c>
      <c r="H979" s="5">
        <v>0</v>
      </c>
      <c r="I979" s="5">
        <v>0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</row>
    <row r="980" spans="1:16" ht="13.5" customHeight="1" x14ac:dyDescent="0.3">
      <c r="A980" s="61" t="s">
        <v>1823</v>
      </c>
      <c r="B980" s="61"/>
      <c r="C980" s="62"/>
      <c r="D980" s="63"/>
      <c r="E980" s="63"/>
      <c r="F980" s="64"/>
      <c r="G980" s="5">
        <v>78.8</v>
      </c>
      <c r="H980" s="5">
        <v>0</v>
      </c>
      <c r="I980" s="5">
        <v>0</v>
      </c>
      <c r="J980" s="5">
        <v>39.4</v>
      </c>
      <c r="K980" s="5">
        <v>39.4</v>
      </c>
      <c r="L980" s="5">
        <v>0</v>
      </c>
      <c r="M980" s="5">
        <v>0</v>
      </c>
      <c r="N980" s="5">
        <v>39.4</v>
      </c>
      <c r="O980" s="5">
        <v>0</v>
      </c>
      <c r="P980" s="5">
        <v>39.4</v>
      </c>
    </row>
    <row r="981" spans="1:16" ht="13.5" customHeight="1" x14ac:dyDescent="0.3">
      <c r="A981" s="61" t="s">
        <v>1824</v>
      </c>
      <c r="B981" s="61"/>
      <c r="C981" s="62"/>
      <c r="D981" s="63"/>
      <c r="E981" s="63"/>
      <c r="F981" s="64"/>
      <c r="G981" s="5">
        <v>78.8</v>
      </c>
      <c r="H981" s="5">
        <v>0</v>
      </c>
      <c r="I981" s="5">
        <v>0</v>
      </c>
      <c r="J981" s="5">
        <v>15.76</v>
      </c>
      <c r="K981" s="5">
        <v>15.76</v>
      </c>
      <c r="L981" s="5">
        <v>0</v>
      </c>
      <c r="M981" s="5">
        <v>0</v>
      </c>
      <c r="N981" s="5">
        <v>15.76</v>
      </c>
      <c r="O981" s="5">
        <v>0</v>
      </c>
      <c r="P981" s="5">
        <v>15.76</v>
      </c>
    </row>
    <row r="982" spans="1:16" ht="13.5" customHeight="1" x14ac:dyDescent="0.3">
      <c r="A982" s="61" t="s">
        <v>1825</v>
      </c>
      <c r="B982" s="61"/>
      <c r="C982" s="62"/>
      <c r="D982" s="63"/>
      <c r="E982" s="63"/>
      <c r="F982" s="64"/>
      <c r="G982" s="5">
        <v>78.8</v>
      </c>
      <c r="H982" s="5">
        <v>0</v>
      </c>
      <c r="I982" s="5">
        <v>0</v>
      </c>
      <c r="J982" s="5">
        <v>215</v>
      </c>
      <c r="K982" s="5">
        <v>215</v>
      </c>
      <c r="L982" s="5">
        <v>0</v>
      </c>
      <c r="M982" s="5">
        <v>0</v>
      </c>
      <c r="N982" s="5">
        <v>215</v>
      </c>
      <c r="O982" s="5">
        <v>0</v>
      </c>
      <c r="P982" s="5">
        <v>215</v>
      </c>
    </row>
    <row r="983" spans="1:16" ht="13.5" customHeight="1" x14ac:dyDescent="0.3">
      <c r="A983" s="35" t="s">
        <v>443</v>
      </c>
      <c r="B983" s="35" t="s">
        <v>444</v>
      </c>
      <c r="C983" s="36" t="s">
        <v>445</v>
      </c>
      <c r="D983" s="37">
        <v>0</v>
      </c>
      <c r="E983" s="37"/>
      <c r="F983" s="38"/>
      <c r="G983" s="60"/>
      <c r="H983" s="60"/>
      <c r="I983" s="60"/>
      <c r="J983" s="39">
        <v>604.6</v>
      </c>
      <c r="K983" s="39">
        <v>824.43</v>
      </c>
      <c r="L983" s="39">
        <v>0</v>
      </c>
      <c r="M983" s="39">
        <v>0</v>
      </c>
      <c r="N983" s="39">
        <v>219</v>
      </c>
      <c r="O983" s="39">
        <v>0</v>
      </c>
      <c r="P983" s="39">
        <v>1210.03</v>
      </c>
    </row>
    <row r="984" spans="1:16" ht="13.5" customHeight="1" x14ac:dyDescent="0.3">
      <c r="A984" s="61" t="s">
        <v>1820</v>
      </c>
      <c r="B984" s="61"/>
      <c r="C984" s="62"/>
      <c r="D984" s="63"/>
      <c r="E984" s="63"/>
      <c r="F984" s="64"/>
      <c r="G984" s="5">
        <v>75.8</v>
      </c>
      <c r="H984" s="5">
        <v>0</v>
      </c>
      <c r="I984" s="5">
        <v>0</v>
      </c>
      <c r="J984" s="5">
        <v>336.54</v>
      </c>
      <c r="K984" s="5">
        <v>556.37</v>
      </c>
      <c r="L984" s="5">
        <v>0</v>
      </c>
      <c r="M984" s="5">
        <v>0</v>
      </c>
      <c r="N984" s="5">
        <v>219</v>
      </c>
      <c r="O984" s="5">
        <v>0</v>
      </c>
      <c r="P984" s="5">
        <v>673.91</v>
      </c>
    </row>
    <row r="985" spans="1:16" ht="13.5" customHeight="1" x14ac:dyDescent="0.3">
      <c r="A985" s="61" t="s">
        <v>1821</v>
      </c>
      <c r="B985" s="61"/>
      <c r="C985" s="62"/>
      <c r="D985" s="63"/>
      <c r="E985" s="63"/>
      <c r="F985" s="64"/>
      <c r="G985" s="5">
        <v>75.8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</row>
    <row r="986" spans="1:16" ht="13.5" customHeight="1" x14ac:dyDescent="0.3">
      <c r="A986" s="61" t="s">
        <v>1822</v>
      </c>
      <c r="B986" s="61"/>
      <c r="C986" s="62"/>
      <c r="D986" s="63"/>
      <c r="E986" s="63"/>
      <c r="F986" s="64"/>
      <c r="G986" s="5">
        <v>75.8</v>
      </c>
      <c r="H986" s="5">
        <v>0</v>
      </c>
      <c r="I986" s="5">
        <v>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</row>
    <row r="987" spans="1:16" ht="13.5" customHeight="1" x14ac:dyDescent="0.3">
      <c r="A987" s="61" t="s">
        <v>1823</v>
      </c>
      <c r="B987" s="61"/>
      <c r="C987" s="62"/>
      <c r="D987" s="63"/>
      <c r="E987" s="63"/>
      <c r="F987" s="64"/>
      <c r="G987" s="5">
        <v>75.8</v>
      </c>
      <c r="H987" s="5">
        <v>0</v>
      </c>
      <c r="I987" s="5">
        <v>0</v>
      </c>
      <c r="J987" s="5">
        <v>37.9</v>
      </c>
      <c r="K987" s="5">
        <v>37.9</v>
      </c>
      <c r="L987" s="5">
        <v>0</v>
      </c>
      <c r="M987" s="5">
        <v>0</v>
      </c>
      <c r="N987" s="5">
        <v>0</v>
      </c>
      <c r="O987" s="5">
        <v>0</v>
      </c>
      <c r="P987" s="5">
        <v>75.8</v>
      </c>
    </row>
    <row r="988" spans="1:16" ht="13.5" customHeight="1" x14ac:dyDescent="0.3">
      <c r="A988" s="61" t="s">
        <v>1824</v>
      </c>
      <c r="B988" s="61"/>
      <c r="C988" s="62"/>
      <c r="D988" s="63"/>
      <c r="E988" s="63"/>
      <c r="F988" s="64"/>
      <c r="G988" s="5">
        <v>75.8</v>
      </c>
      <c r="H988" s="5">
        <v>0</v>
      </c>
      <c r="I988" s="5">
        <v>0</v>
      </c>
      <c r="J988" s="5">
        <v>15.16</v>
      </c>
      <c r="K988" s="5">
        <v>15.16</v>
      </c>
      <c r="L988" s="5">
        <v>0</v>
      </c>
      <c r="M988" s="5">
        <v>0</v>
      </c>
      <c r="N988" s="5">
        <v>0</v>
      </c>
      <c r="O988" s="5">
        <v>0</v>
      </c>
      <c r="P988" s="5">
        <v>30.32</v>
      </c>
    </row>
    <row r="989" spans="1:16" ht="13.5" customHeight="1" x14ac:dyDescent="0.3">
      <c r="A989" s="61" t="s">
        <v>1825</v>
      </c>
      <c r="B989" s="61"/>
      <c r="C989" s="62"/>
      <c r="D989" s="63"/>
      <c r="E989" s="63"/>
      <c r="F989" s="64"/>
      <c r="G989" s="5">
        <v>75.8</v>
      </c>
      <c r="H989" s="5">
        <v>0</v>
      </c>
      <c r="I989" s="5">
        <v>0</v>
      </c>
      <c r="J989" s="5">
        <v>215</v>
      </c>
      <c r="K989" s="5">
        <v>215</v>
      </c>
      <c r="L989" s="5">
        <v>0</v>
      </c>
      <c r="M989" s="5">
        <v>0</v>
      </c>
      <c r="N989" s="5">
        <v>0</v>
      </c>
      <c r="O989" s="5">
        <v>0</v>
      </c>
      <c r="P989" s="5">
        <v>430</v>
      </c>
    </row>
    <row r="990" spans="1:16" ht="13.5" customHeight="1" x14ac:dyDescent="0.3">
      <c r="A990" s="35" t="s">
        <v>446</v>
      </c>
      <c r="B990" s="35" t="s">
        <v>447</v>
      </c>
      <c r="C990" s="36" t="s">
        <v>448</v>
      </c>
      <c r="D990" s="37">
        <v>0</v>
      </c>
      <c r="E990" s="37"/>
      <c r="F990" s="38"/>
      <c r="G990" s="60"/>
      <c r="H990" s="60"/>
      <c r="I990" s="60"/>
      <c r="J990" s="39">
        <v>11098.94</v>
      </c>
      <c r="K990" s="39">
        <v>832.47</v>
      </c>
      <c r="L990" s="39">
        <v>0</v>
      </c>
      <c r="M990" s="39">
        <v>0</v>
      </c>
      <c r="N990" s="39">
        <v>0</v>
      </c>
      <c r="O990" s="39">
        <v>0</v>
      </c>
      <c r="P990" s="39">
        <v>11931.41</v>
      </c>
    </row>
    <row r="991" spans="1:16" ht="13.5" customHeight="1" x14ac:dyDescent="0.3">
      <c r="A991" s="61" t="s">
        <v>1820</v>
      </c>
      <c r="B991" s="61"/>
      <c r="C991" s="62"/>
      <c r="D991" s="63"/>
      <c r="E991" s="63"/>
      <c r="F991" s="64"/>
      <c r="G991" s="5">
        <v>76.8</v>
      </c>
      <c r="H991" s="5">
        <v>0</v>
      </c>
      <c r="I991" s="5">
        <v>0</v>
      </c>
      <c r="J991" s="5">
        <v>6320.5</v>
      </c>
      <c r="K991" s="5">
        <v>563.71</v>
      </c>
      <c r="L991" s="5">
        <v>0</v>
      </c>
      <c r="M991" s="5">
        <v>0</v>
      </c>
      <c r="N991" s="5">
        <v>0</v>
      </c>
      <c r="O991" s="5">
        <v>0</v>
      </c>
      <c r="P991" s="5">
        <v>6884.21</v>
      </c>
    </row>
    <row r="992" spans="1:16" ht="13.5" customHeight="1" x14ac:dyDescent="0.3">
      <c r="A992" s="61" t="s">
        <v>1821</v>
      </c>
      <c r="B992" s="61"/>
      <c r="C992" s="62"/>
      <c r="D992" s="63"/>
      <c r="E992" s="63"/>
      <c r="F992" s="64"/>
      <c r="G992" s="5">
        <v>76.8</v>
      </c>
      <c r="H992" s="5">
        <v>0</v>
      </c>
      <c r="I992" s="5">
        <v>0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</row>
    <row r="993" spans="1:16" ht="13.5" customHeight="1" x14ac:dyDescent="0.3">
      <c r="A993" s="61" t="s">
        <v>1822</v>
      </c>
      <c r="B993" s="61"/>
      <c r="C993" s="62"/>
      <c r="D993" s="63"/>
      <c r="E993" s="63"/>
      <c r="F993" s="64"/>
      <c r="G993" s="5">
        <v>76.8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</row>
    <row r="994" spans="1:16" ht="13.5" customHeight="1" x14ac:dyDescent="0.3">
      <c r="A994" s="61" t="s">
        <v>1823</v>
      </c>
      <c r="B994" s="61"/>
      <c r="C994" s="62"/>
      <c r="D994" s="63"/>
      <c r="E994" s="63"/>
      <c r="F994" s="64"/>
      <c r="G994" s="5">
        <v>76.8</v>
      </c>
      <c r="H994" s="5">
        <v>0</v>
      </c>
      <c r="I994" s="5">
        <v>0</v>
      </c>
      <c r="J994" s="5">
        <v>729.6</v>
      </c>
      <c r="K994" s="5">
        <v>38.4</v>
      </c>
      <c r="L994" s="5">
        <v>0</v>
      </c>
      <c r="M994" s="5">
        <v>0</v>
      </c>
      <c r="N994" s="5">
        <v>0</v>
      </c>
      <c r="O994" s="5">
        <v>0</v>
      </c>
      <c r="P994" s="5">
        <v>768</v>
      </c>
    </row>
    <row r="995" spans="1:16" ht="13.5" customHeight="1" x14ac:dyDescent="0.3">
      <c r="A995" s="61" t="s">
        <v>1824</v>
      </c>
      <c r="B995" s="61"/>
      <c r="C995" s="62"/>
      <c r="D995" s="63"/>
      <c r="E995" s="63"/>
      <c r="F995" s="64"/>
      <c r="G995" s="5">
        <v>76.8</v>
      </c>
      <c r="H995" s="5">
        <v>0</v>
      </c>
      <c r="I995" s="5">
        <v>0</v>
      </c>
      <c r="J995" s="5">
        <v>291.83999999999997</v>
      </c>
      <c r="K995" s="5">
        <v>15.36</v>
      </c>
      <c r="L995" s="5">
        <v>0</v>
      </c>
      <c r="M995" s="5">
        <v>0</v>
      </c>
      <c r="N995" s="5">
        <v>0</v>
      </c>
      <c r="O995" s="5">
        <v>0</v>
      </c>
      <c r="P995" s="5">
        <v>307.2</v>
      </c>
    </row>
    <row r="996" spans="1:16" ht="13.5" customHeight="1" x14ac:dyDescent="0.3">
      <c r="A996" s="61" t="s">
        <v>1825</v>
      </c>
      <c r="B996" s="61"/>
      <c r="C996" s="62"/>
      <c r="D996" s="63"/>
      <c r="E996" s="63"/>
      <c r="F996" s="64"/>
      <c r="G996" s="5">
        <v>76.8</v>
      </c>
      <c r="H996" s="5">
        <v>0</v>
      </c>
      <c r="I996" s="5">
        <v>0</v>
      </c>
      <c r="J996" s="5">
        <v>3757</v>
      </c>
      <c r="K996" s="5">
        <v>215</v>
      </c>
      <c r="L996" s="5">
        <v>0</v>
      </c>
      <c r="M996" s="5">
        <v>0</v>
      </c>
      <c r="N996" s="5">
        <v>0</v>
      </c>
      <c r="O996" s="5">
        <v>0</v>
      </c>
      <c r="P996" s="5">
        <v>3972</v>
      </c>
    </row>
    <row r="997" spans="1:16" ht="13.5" customHeight="1" x14ac:dyDescent="0.3">
      <c r="A997" s="35" t="s">
        <v>449</v>
      </c>
      <c r="B997" s="35" t="s">
        <v>450</v>
      </c>
      <c r="C997" s="36" t="s">
        <v>451</v>
      </c>
      <c r="D997" s="37">
        <v>0</v>
      </c>
      <c r="E997" s="37"/>
      <c r="F997" s="38"/>
      <c r="G997" s="60"/>
      <c r="H997" s="60"/>
      <c r="I997" s="60"/>
      <c r="J997" s="39">
        <v>981.12</v>
      </c>
      <c r="K997" s="39">
        <v>981.21</v>
      </c>
      <c r="L997" s="39">
        <v>0</v>
      </c>
      <c r="M997" s="39">
        <v>0</v>
      </c>
      <c r="N997" s="39">
        <v>981.2</v>
      </c>
      <c r="O997" s="39">
        <v>0</v>
      </c>
      <c r="P997" s="39">
        <v>981.13</v>
      </c>
    </row>
    <row r="998" spans="1:16" ht="13.5" customHeight="1" x14ac:dyDescent="0.3">
      <c r="A998" s="61" t="s">
        <v>1820</v>
      </c>
      <c r="B998" s="61"/>
      <c r="C998" s="62"/>
      <c r="D998" s="63"/>
      <c r="E998" s="63"/>
      <c r="F998" s="64"/>
      <c r="G998" s="5">
        <v>95.3</v>
      </c>
      <c r="H998" s="5">
        <v>0</v>
      </c>
      <c r="I998" s="5">
        <v>0</v>
      </c>
      <c r="J998" s="5">
        <v>699.41</v>
      </c>
      <c r="K998" s="5">
        <v>699.5</v>
      </c>
      <c r="L998" s="5">
        <v>0</v>
      </c>
      <c r="M998" s="5">
        <v>0</v>
      </c>
      <c r="N998" s="5">
        <v>699.41</v>
      </c>
      <c r="O998" s="5">
        <v>0</v>
      </c>
      <c r="P998" s="5">
        <v>699.5</v>
      </c>
    </row>
    <row r="999" spans="1:16" ht="13.5" customHeight="1" x14ac:dyDescent="0.3">
      <c r="A999" s="61" t="s">
        <v>1821</v>
      </c>
      <c r="B999" s="61"/>
      <c r="C999" s="62"/>
      <c r="D999" s="63"/>
      <c r="E999" s="63"/>
      <c r="F999" s="64"/>
      <c r="G999" s="5">
        <v>95.3</v>
      </c>
      <c r="H999" s="5">
        <v>0</v>
      </c>
      <c r="I999" s="5">
        <v>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</row>
    <row r="1000" spans="1:16" ht="13.5" customHeight="1" x14ac:dyDescent="0.3">
      <c r="A1000" s="61" t="s">
        <v>1822</v>
      </c>
      <c r="B1000" s="61"/>
      <c r="C1000" s="62"/>
      <c r="D1000" s="63"/>
      <c r="E1000" s="63"/>
      <c r="F1000" s="64"/>
      <c r="G1000" s="5">
        <v>95.3</v>
      </c>
      <c r="H1000" s="5">
        <v>0</v>
      </c>
      <c r="I1000" s="5">
        <v>0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</row>
    <row r="1001" spans="1:16" ht="13.5" customHeight="1" x14ac:dyDescent="0.3">
      <c r="A1001" s="61" t="s">
        <v>1823</v>
      </c>
      <c r="B1001" s="61"/>
      <c r="C1001" s="62"/>
      <c r="D1001" s="63"/>
      <c r="E1001" s="63"/>
      <c r="F1001" s="64"/>
      <c r="G1001" s="5">
        <v>95.3</v>
      </c>
      <c r="H1001" s="5">
        <v>0</v>
      </c>
      <c r="I1001" s="5">
        <v>0</v>
      </c>
      <c r="J1001" s="5">
        <v>47.65</v>
      </c>
      <c r="K1001" s="5">
        <v>47.65</v>
      </c>
      <c r="L1001" s="5">
        <v>0</v>
      </c>
      <c r="M1001" s="5">
        <v>0</v>
      </c>
      <c r="N1001" s="5">
        <v>47.65</v>
      </c>
      <c r="O1001" s="5">
        <v>0</v>
      </c>
      <c r="P1001" s="5">
        <v>47.65</v>
      </c>
    </row>
    <row r="1002" spans="1:16" ht="13.5" customHeight="1" x14ac:dyDescent="0.3">
      <c r="A1002" s="61" t="s">
        <v>1824</v>
      </c>
      <c r="B1002" s="61"/>
      <c r="C1002" s="62"/>
      <c r="D1002" s="63"/>
      <c r="E1002" s="63"/>
      <c r="F1002" s="64"/>
      <c r="G1002" s="5">
        <v>95.3</v>
      </c>
      <c r="H1002" s="5">
        <v>0</v>
      </c>
      <c r="I1002" s="5">
        <v>0</v>
      </c>
      <c r="J1002" s="5">
        <v>19.059999999999999</v>
      </c>
      <c r="K1002" s="5">
        <v>19.059999999999999</v>
      </c>
      <c r="L1002" s="5">
        <v>0</v>
      </c>
      <c r="M1002" s="5">
        <v>0</v>
      </c>
      <c r="N1002" s="5">
        <v>19.059999999999999</v>
      </c>
      <c r="O1002" s="5">
        <v>0</v>
      </c>
      <c r="P1002" s="5">
        <v>19.059999999999999</v>
      </c>
    </row>
    <row r="1003" spans="1:16" ht="13.5" customHeight="1" x14ac:dyDescent="0.3">
      <c r="A1003" s="61" t="s">
        <v>1825</v>
      </c>
      <c r="B1003" s="61"/>
      <c r="C1003" s="62"/>
      <c r="D1003" s="63"/>
      <c r="E1003" s="63"/>
      <c r="F1003" s="64"/>
      <c r="G1003" s="5">
        <v>95.3</v>
      </c>
      <c r="H1003" s="5">
        <v>0</v>
      </c>
      <c r="I1003" s="5">
        <v>0</v>
      </c>
      <c r="J1003" s="5">
        <v>215</v>
      </c>
      <c r="K1003" s="5">
        <v>215</v>
      </c>
      <c r="L1003" s="5">
        <v>0</v>
      </c>
      <c r="M1003" s="5">
        <v>0</v>
      </c>
      <c r="N1003" s="5">
        <v>215.08</v>
      </c>
      <c r="O1003" s="5">
        <v>0</v>
      </c>
      <c r="P1003" s="5">
        <v>214.92</v>
      </c>
    </row>
    <row r="1004" spans="1:16" ht="13.5" customHeight="1" x14ac:dyDescent="0.3">
      <c r="A1004" s="35" t="s">
        <v>452</v>
      </c>
      <c r="B1004" s="35" t="s">
        <v>453</v>
      </c>
      <c r="C1004" s="36" t="s">
        <v>454</v>
      </c>
      <c r="D1004" s="37">
        <v>0</v>
      </c>
      <c r="E1004" s="37"/>
      <c r="F1004" s="38"/>
      <c r="G1004" s="60"/>
      <c r="H1004" s="60"/>
      <c r="I1004" s="60"/>
      <c r="J1004" s="39">
        <v>752.05</v>
      </c>
      <c r="K1004" s="39">
        <v>752.07</v>
      </c>
      <c r="L1004" s="39">
        <v>0</v>
      </c>
      <c r="M1004" s="39">
        <v>0</v>
      </c>
      <c r="N1004" s="39">
        <v>752</v>
      </c>
      <c r="O1004" s="39">
        <v>0</v>
      </c>
      <c r="P1004" s="39">
        <v>752.12</v>
      </c>
    </row>
    <row r="1005" spans="1:16" ht="13.5" customHeight="1" x14ac:dyDescent="0.3">
      <c r="A1005" s="61" t="s">
        <v>1820</v>
      </c>
      <c r="B1005" s="61"/>
      <c r="C1005" s="62"/>
      <c r="D1005" s="63"/>
      <c r="E1005" s="63"/>
      <c r="F1005" s="64"/>
      <c r="G1005" s="5">
        <v>66.8</v>
      </c>
      <c r="H1005" s="5">
        <v>0</v>
      </c>
      <c r="I1005" s="5">
        <v>0</v>
      </c>
      <c r="J1005" s="5">
        <v>490.29</v>
      </c>
      <c r="K1005" s="5">
        <v>490.31</v>
      </c>
      <c r="L1005" s="5">
        <v>0</v>
      </c>
      <c r="M1005" s="5">
        <v>0</v>
      </c>
      <c r="N1005" s="5">
        <v>490.29</v>
      </c>
      <c r="O1005" s="5">
        <v>0</v>
      </c>
      <c r="P1005" s="5">
        <v>490.31</v>
      </c>
    </row>
    <row r="1006" spans="1:16" ht="13.5" customHeight="1" x14ac:dyDescent="0.3">
      <c r="A1006" s="61" t="s">
        <v>1821</v>
      </c>
      <c r="B1006" s="61"/>
      <c r="C1006" s="62"/>
      <c r="D1006" s="63"/>
      <c r="E1006" s="63"/>
      <c r="F1006" s="64"/>
      <c r="G1006" s="5">
        <v>66.8</v>
      </c>
      <c r="H1006" s="5">
        <v>0</v>
      </c>
      <c r="I1006" s="5">
        <v>0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</row>
    <row r="1007" spans="1:16" ht="13.5" customHeight="1" x14ac:dyDescent="0.3">
      <c r="A1007" s="61" t="s">
        <v>1822</v>
      </c>
      <c r="B1007" s="61"/>
      <c r="C1007" s="62"/>
      <c r="D1007" s="63"/>
      <c r="E1007" s="63"/>
      <c r="F1007" s="64"/>
      <c r="G1007" s="5">
        <v>66.8</v>
      </c>
      <c r="H1007" s="5">
        <v>0</v>
      </c>
      <c r="I1007" s="5">
        <v>0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</row>
    <row r="1008" spans="1:16" ht="13.5" customHeight="1" x14ac:dyDescent="0.3">
      <c r="A1008" s="61" t="s">
        <v>1823</v>
      </c>
      <c r="B1008" s="61"/>
      <c r="C1008" s="62"/>
      <c r="D1008" s="63"/>
      <c r="E1008" s="63"/>
      <c r="F1008" s="64"/>
      <c r="G1008" s="5">
        <v>66.8</v>
      </c>
      <c r="H1008" s="5">
        <v>0</v>
      </c>
      <c r="I1008" s="5">
        <v>0</v>
      </c>
      <c r="J1008" s="5">
        <v>33.4</v>
      </c>
      <c r="K1008" s="5">
        <v>33.4</v>
      </c>
      <c r="L1008" s="5">
        <v>0</v>
      </c>
      <c r="M1008" s="5">
        <v>0</v>
      </c>
      <c r="N1008" s="5">
        <v>33.4</v>
      </c>
      <c r="O1008" s="5">
        <v>0</v>
      </c>
      <c r="P1008" s="5">
        <v>33.4</v>
      </c>
    </row>
    <row r="1009" spans="1:16" ht="13.5" customHeight="1" x14ac:dyDescent="0.3">
      <c r="A1009" s="61" t="s">
        <v>1824</v>
      </c>
      <c r="B1009" s="61"/>
      <c r="C1009" s="62"/>
      <c r="D1009" s="63"/>
      <c r="E1009" s="63"/>
      <c r="F1009" s="64"/>
      <c r="G1009" s="5">
        <v>66.8</v>
      </c>
      <c r="H1009" s="5">
        <v>0</v>
      </c>
      <c r="I1009" s="5">
        <v>0</v>
      </c>
      <c r="J1009" s="5">
        <v>13.36</v>
      </c>
      <c r="K1009" s="5">
        <v>13.36</v>
      </c>
      <c r="L1009" s="5">
        <v>0</v>
      </c>
      <c r="M1009" s="5">
        <v>0</v>
      </c>
      <c r="N1009" s="5">
        <v>13.36</v>
      </c>
      <c r="O1009" s="5">
        <v>0</v>
      </c>
      <c r="P1009" s="5">
        <v>13.36</v>
      </c>
    </row>
    <row r="1010" spans="1:16" ht="13.5" customHeight="1" x14ac:dyDescent="0.3">
      <c r="A1010" s="61" t="s">
        <v>1825</v>
      </c>
      <c r="B1010" s="61"/>
      <c r="C1010" s="62"/>
      <c r="D1010" s="63"/>
      <c r="E1010" s="63"/>
      <c r="F1010" s="64"/>
      <c r="G1010" s="5">
        <v>66.8</v>
      </c>
      <c r="H1010" s="5">
        <v>0</v>
      </c>
      <c r="I1010" s="5">
        <v>0</v>
      </c>
      <c r="J1010" s="5">
        <v>215</v>
      </c>
      <c r="K1010" s="5">
        <v>215</v>
      </c>
      <c r="L1010" s="5">
        <v>0</v>
      </c>
      <c r="M1010" s="5">
        <v>0</v>
      </c>
      <c r="N1010" s="5">
        <v>214.95</v>
      </c>
      <c r="O1010" s="5">
        <v>0</v>
      </c>
      <c r="P1010" s="5">
        <v>215.05</v>
      </c>
    </row>
    <row r="1011" spans="1:16" ht="13.5" customHeight="1" x14ac:dyDescent="0.3">
      <c r="A1011" s="35" t="s">
        <v>455</v>
      </c>
      <c r="B1011" s="35" t="s">
        <v>456</v>
      </c>
      <c r="C1011" s="36" t="s">
        <v>457</v>
      </c>
      <c r="D1011" s="37">
        <v>0</v>
      </c>
      <c r="E1011" s="37"/>
      <c r="F1011" s="38"/>
      <c r="G1011" s="60"/>
      <c r="H1011" s="60"/>
      <c r="I1011" s="60"/>
      <c r="J1011" s="39">
        <v>781.03</v>
      </c>
      <c r="K1011" s="39">
        <v>608.96</v>
      </c>
      <c r="L1011" s="39">
        <v>0</v>
      </c>
      <c r="M1011" s="39">
        <v>0</v>
      </c>
      <c r="N1011" s="39">
        <v>1782.07</v>
      </c>
      <c r="O1011" s="39">
        <v>0</v>
      </c>
      <c r="P1011" s="39">
        <v>-392.08</v>
      </c>
    </row>
    <row r="1012" spans="1:16" ht="13.5" customHeight="1" x14ac:dyDescent="0.3">
      <c r="A1012" s="61" t="s">
        <v>1820</v>
      </c>
      <c r="B1012" s="61"/>
      <c r="C1012" s="62"/>
      <c r="D1012" s="63"/>
      <c r="E1012" s="63"/>
      <c r="F1012" s="64"/>
      <c r="G1012" s="5">
        <v>49</v>
      </c>
      <c r="H1012" s="5">
        <v>0</v>
      </c>
      <c r="I1012" s="5">
        <v>0</v>
      </c>
      <c r="J1012" s="5">
        <v>453.93</v>
      </c>
      <c r="K1012" s="5">
        <v>359.66</v>
      </c>
      <c r="L1012" s="5">
        <v>0</v>
      </c>
      <c r="M1012" s="5">
        <v>0</v>
      </c>
      <c r="N1012" s="5">
        <v>1137.07</v>
      </c>
      <c r="O1012" s="5">
        <v>0</v>
      </c>
      <c r="P1012" s="5">
        <v>-323.48</v>
      </c>
    </row>
    <row r="1013" spans="1:16" ht="13.5" customHeight="1" x14ac:dyDescent="0.3">
      <c r="A1013" s="61" t="s">
        <v>1821</v>
      </c>
      <c r="B1013" s="61"/>
      <c r="C1013" s="62"/>
      <c r="D1013" s="63"/>
      <c r="E1013" s="63"/>
      <c r="F1013" s="64"/>
      <c r="G1013" s="5">
        <v>49</v>
      </c>
      <c r="H1013" s="5">
        <v>0</v>
      </c>
      <c r="I1013" s="5">
        <v>0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</row>
    <row r="1014" spans="1:16" ht="13.5" customHeight="1" x14ac:dyDescent="0.3">
      <c r="A1014" s="61" t="s">
        <v>1822</v>
      </c>
      <c r="B1014" s="61"/>
      <c r="C1014" s="62"/>
      <c r="D1014" s="63"/>
      <c r="E1014" s="63"/>
      <c r="F1014" s="64"/>
      <c r="G1014" s="5">
        <v>49</v>
      </c>
      <c r="H1014" s="5">
        <v>0</v>
      </c>
      <c r="I1014" s="5">
        <v>0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</row>
    <row r="1015" spans="1:16" ht="13.5" customHeight="1" x14ac:dyDescent="0.3">
      <c r="A1015" s="61" t="s">
        <v>1823</v>
      </c>
      <c r="B1015" s="61"/>
      <c r="C1015" s="62"/>
      <c r="D1015" s="63"/>
      <c r="E1015" s="63"/>
      <c r="F1015" s="64"/>
      <c r="G1015" s="5">
        <v>49</v>
      </c>
      <c r="H1015" s="5">
        <v>0</v>
      </c>
      <c r="I1015" s="5">
        <v>0</v>
      </c>
      <c r="J1015" s="5">
        <v>-73.5</v>
      </c>
      <c r="K1015" s="5">
        <v>24.5</v>
      </c>
      <c r="L1015" s="5">
        <v>0</v>
      </c>
      <c r="M1015" s="5">
        <v>0</v>
      </c>
      <c r="N1015" s="5">
        <v>0</v>
      </c>
      <c r="O1015" s="5">
        <v>0</v>
      </c>
      <c r="P1015" s="5">
        <v>-49</v>
      </c>
    </row>
    <row r="1016" spans="1:16" ht="13.5" customHeight="1" x14ac:dyDescent="0.3">
      <c r="A1016" s="61" t="s">
        <v>1824</v>
      </c>
      <c r="B1016" s="61"/>
      <c r="C1016" s="62"/>
      <c r="D1016" s="63"/>
      <c r="E1016" s="63"/>
      <c r="F1016" s="64"/>
      <c r="G1016" s="5">
        <v>49</v>
      </c>
      <c r="H1016" s="5">
        <v>0</v>
      </c>
      <c r="I1016" s="5">
        <v>0</v>
      </c>
      <c r="J1016" s="5">
        <v>-29.4</v>
      </c>
      <c r="K1016" s="5">
        <v>9.8000000000000007</v>
      </c>
      <c r="L1016" s="5">
        <v>0</v>
      </c>
      <c r="M1016" s="5">
        <v>0</v>
      </c>
      <c r="N1016" s="5">
        <v>0</v>
      </c>
      <c r="O1016" s="5">
        <v>0</v>
      </c>
      <c r="P1016" s="5">
        <v>-19.600000000000001</v>
      </c>
    </row>
    <row r="1017" spans="1:16" ht="13.5" customHeight="1" x14ac:dyDescent="0.3">
      <c r="A1017" s="61" t="s">
        <v>1825</v>
      </c>
      <c r="B1017" s="61"/>
      <c r="C1017" s="62"/>
      <c r="D1017" s="63"/>
      <c r="E1017" s="63"/>
      <c r="F1017" s="64"/>
      <c r="G1017" s="5">
        <v>49</v>
      </c>
      <c r="H1017" s="5">
        <v>0</v>
      </c>
      <c r="I1017" s="5">
        <v>0</v>
      </c>
      <c r="J1017" s="5">
        <v>430</v>
      </c>
      <c r="K1017" s="5">
        <v>215</v>
      </c>
      <c r="L1017" s="5">
        <v>0</v>
      </c>
      <c r="M1017" s="5">
        <v>0</v>
      </c>
      <c r="N1017" s="5">
        <v>645</v>
      </c>
      <c r="O1017" s="5">
        <v>0</v>
      </c>
      <c r="P1017" s="5">
        <v>0</v>
      </c>
    </row>
    <row r="1018" spans="1:16" ht="13.5" customHeight="1" x14ac:dyDescent="0.3">
      <c r="A1018" s="35" t="s">
        <v>458</v>
      </c>
      <c r="B1018" s="35" t="s">
        <v>459</v>
      </c>
      <c r="C1018" s="36" t="s">
        <v>460</v>
      </c>
      <c r="D1018" s="37">
        <v>0</v>
      </c>
      <c r="E1018" s="37"/>
      <c r="F1018" s="38"/>
      <c r="G1018" s="60"/>
      <c r="H1018" s="60"/>
      <c r="I1018" s="60"/>
      <c r="J1018" s="39">
        <v>3273.16</v>
      </c>
      <c r="K1018" s="39">
        <v>845.34</v>
      </c>
      <c r="L1018" s="39">
        <v>0</v>
      </c>
      <c r="M1018" s="39">
        <v>0</v>
      </c>
      <c r="N1018" s="39">
        <v>2193.64</v>
      </c>
      <c r="O1018" s="39">
        <v>0</v>
      </c>
      <c r="P1018" s="39">
        <v>1924.86</v>
      </c>
    </row>
    <row r="1019" spans="1:16" ht="13.5" customHeight="1" x14ac:dyDescent="0.3">
      <c r="A1019" s="61" t="s">
        <v>1820</v>
      </c>
      <c r="B1019" s="61"/>
      <c r="C1019" s="62"/>
      <c r="D1019" s="63"/>
      <c r="E1019" s="63"/>
      <c r="F1019" s="64"/>
      <c r="G1019" s="5">
        <v>78.400000000000006</v>
      </c>
      <c r="H1019" s="5">
        <v>0</v>
      </c>
      <c r="I1019" s="5">
        <v>0</v>
      </c>
      <c r="J1019" s="5">
        <v>2193.64</v>
      </c>
      <c r="K1019" s="5">
        <v>575.46</v>
      </c>
      <c r="L1019" s="5">
        <v>0</v>
      </c>
      <c r="M1019" s="5">
        <v>0</v>
      </c>
      <c r="N1019" s="5">
        <v>2193.64</v>
      </c>
      <c r="O1019" s="5">
        <v>0</v>
      </c>
      <c r="P1019" s="5">
        <v>575.46</v>
      </c>
    </row>
    <row r="1020" spans="1:16" ht="13.5" customHeight="1" x14ac:dyDescent="0.3">
      <c r="A1020" s="61" t="s">
        <v>1821</v>
      </c>
      <c r="B1020" s="61"/>
      <c r="C1020" s="62"/>
      <c r="D1020" s="63"/>
      <c r="E1020" s="63"/>
      <c r="F1020" s="64"/>
      <c r="G1020" s="5">
        <v>78.400000000000006</v>
      </c>
      <c r="H1020" s="5">
        <v>0</v>
      </c>
      <c r="I1020" s="5">
        <v>0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</row>
    <row r="1021" spans="1:16" ht="13.5" customHeight="1" x14ac:dyDescent="0.3">
      <c r="A1021" s="61" t="s">
        <v>1822</v>
      </c>
      <c r="B1021" s="61"/>
      <c r="C1021" s="62"/>
      <c r="D1021" s="63"/>
      <c r="E1021" s="63"/>
      <c r="F1021" s="64"/>
      <c r="G1021" s="5">
        <v>78.400000000000006</v>
      </c>
      <c r="H1021" s="5">
        <v>0</v>
      </c>
      <c r="I1021" s="5">
        <v>0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</row>
    <row r="1022" spans="1:16" ht="13.5" customHeight="1" x14ac:dyDescent="0.3">
      <c r="A1022" s="61" t="s">
        <v>1823</v>
      </c>
      <c r="B1022" s="61"/>
      <c r="C1022" s="62"/>
      <c r="D1022" s="63"/>
      <c r="E1022" s="63"/>
      <c r="F1022" s="64"/>
      <c r="G1022" s="5">
        <v>78.400000000000006</v>
      </c>
      <c r="H1022" s="5">
        <v>0</v>
      </c>
      <c r="I1022" s="5">
        <v>0</v>
      </c>
      <c r="J1022" s="5">
        <v>156.80000000000001</v>
      </c>
      <c r="K1022" s="5">
        <v>39.200000000000003</v>
      </c>
      <c r="L1022" s="5">
        <v>0</v>
      </c>
      <c r="M1022" s="5">
        <v>0</v>
      </c>
      <c r="N1022" s="5">
        <v>0</v>
      </c>
      <c r="O1022" s="5">
        <v>0</v>
      </c>
      <c r="P1022" s="5">
        <v>196</v>
      </c>
    </row>
    <row r="1023" spans="1:16" ht="13.5" customHeight="1" x14ac:dyDescent="0.3">
      <c r="A1023" s="61" t="s">
        <v>1824</v>
      </c>
      <c r="B1023" s="61"/>
      <c r="C1023" s="62"/>
      <c r="D1023" s="63"/>
      <c r="E1023" s="63"/>
      <c r="F1023" s="64"/>
      <c r="G1023" s="5">
        <v>78.400000000000006</v>
      </c>
      <c r="H1023" s="5">
        <v>0</v>
      </c>
      <c r="I1023" s="5">
        <v>0</v>
      </c>
      <c r="J1023" s="5">
        <v>62.72</v>
      </c>
      <c r="K1023" s="5">
        <v>15.68</v>
      </c>
      <c r="L1023" s="5">
        <v>0</v>
      </c>
      <c r="M1023" s="5">
        <v>0</v>
      </c>
      <c r="N1023" s="5">
        <v>0</v>
      </c>
      <c r="O1023" s="5">
        <v>0</v>
      </c>
      <c r="P1023" s="5">
        <v>78.400000000000006</v>
      </c>
    </row>
    <row r="1024" spans="1:16" ht="13.5" customHeight="1" x14ac:dyDescent="0.3">
      <c r="A1024" s="61" t="s">
        <v>1825</v>
      </c>
      <c r="B1024" s="61"/>
      <c r="C1024" s="62"/>
      <c r="D1024" s="63"/>
      <c r="E1024" s="63"/>
      <c r="F1024" s="64"/>
      <c r="G1024" s="5">
        <v>78.400000000000006</v>
      </c>
      <c r="H1024" s="5">
        <v>0</v>
      </c>
      <c r="I1024" s="5">
        <v>0</v>
      </c>
      <c r="J1024" s="5">
        <v>860</v>
      </c>
      <c r="K1024" s="5">
        <v>215</v>
      </c>
      <c r="L1024" s="5">
        <v>0</v>
      </c>
      <c r="M1024" s="5">
        <v>0</v>
      </c>
      <c r="N1024" s="5">
        <v>0</v>
      </c>
      <c r="O1024" s="5">
        <v>0</v>
      </c>
      <c r="P1024" s="5">
        <v>1075</v>
      </c>
    </row>
    <row r="1025" spans="1:16" ht="13.5" customHeight="1" x14ac:dyDescent="0.3">
      <c r="A1025" s="35" t="s">
        <v>461</v>
      </c>
      <c r="B1025" s="35" t="s">
        <v>462</v>
      </c>
      <c r="C1025" s="36" t="s">
        <v>463</v>
      </c>
      <c r="D1025" s="37">
        <v>0</v>
      </c>
      <c r="E1025" s="37"/>
      <c r="F1025" s="38"/>
      <c r="G1025" s="60"/>
      <c r="H1025" s="60"/>
      <c r="I1025" s="60"/>
      <c r="J1025" s="39">
        <v>824.43</v>
      </c>
      <c r="K1025" s="39">
        <v>824.43</v>
      </c>
      <c r="L1025" s="39">
        <v>0</v>
      </c>
      <c r="M1025" s="39">
        <v>0</v>
      </c>
      <c r="N1025" s="39">
        <v>824.43</v>
      </c>
      <c r="O1025" s="39">
        <v>0</v>
      </c>
      <c r="P1025" s="39">
        <v>824.43</v>
      </c>
    </row>
    <row r="1026" spans="1:16" ht="13.5" customHeight="1" x14ac:dyDescent="0.3">
      <c r="A1026" s="61" t="s">
        <v>1820</v>
      </c>
      <c r="B1026" s="61"/>
      <c r="C1026" s="62"/>
      <c r="D1026" s="63"/>
      <c r="E1026" s="63"/>
      <c r="F1026" s="64"/>
      <c r="G1026" s="5">
        <v>75.8</v>
      </c>
      <c r="H1026" s="5">
        <v>0</v>
      </c>
      <c r="I1026" s="5">
        <v>0</v>
      </c>
      <c r="J1026" s="5">
        <v>556.37</v>
      </c>
      <c r="K1026" s="5">
        <v>556.37</v>
      </c>
      <c r="L1026" s="5">
        <v>0</v>
      </c>
      <c r="M1026" s="5">
        <v>0</v>
      </c>
      <c r="N1026" s="5">
        <v>556.37</v>
      </c>
      <c r="O1026" s="5">
        <v>0</v>
      </c>
      <c r="P1026" s="5">
        <v>556.37</v>
      </c>
    </row>
    <row r="1027" spans="1:16" ht="13.5" customHeight="1" x14ac:dyDescent="0.3">
      <c r="A1027" s="61" t="s">
        <v>1821</v>
      </c>
      <c r="B1027" s="61"/>
      <c r="C1027" s="62"/>
      <c r="D1027" s="63"/>
      <c r="E1027" s="63"/>
      <c r="F1027" s="64"/>
      <c r="G1027" s="5">
        <v>75.8</v>
      </c>
      <c r="H1027" s="5">
        <v>0</v>
      </c>
      <c r="I1027" s="5">
        <v>0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</row>
    <row r="1028" spans="1:16" ht="13.5" customHeight="1" x14ac:dyDescent="0.3">
      <c r="A1028" s="61" t="s">
        <v>1822</v>
      </c>
      <c r="B1028" s="61"/>
      <c r="C1028" s="62"/>
      <c r="D1028" s="63"/>
      <c r="E1028" s="63"/>
      <c r="F1028" s="64"/>
      <c r="G1028" s="5">
        <v>75.8</v>
      </c>
      <c r="H1028" s="5">
        <v>0</v>
      </c>
      <c r="I1028" s="5">
        <v>0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</row>
    <row r="1029" spans="1:16" ht="13.5" customHeight="1" x14ac:dyDescent="0.3">
      <c r="A1029" s="61" t="s">
        <v>1823</v>
      </c>
      <c r="B1029" s="61"/>
      <c r="C1029" s="62"/>
      <c r="D1029" s="63"/>
      <c r="E1029" s="63"/>
      <c r="F1029" s="64"/>
      <c r="G1029" s="5">
        <v>75.8</v>
      </c>
      <c r="H1029" s="5">
        <v>0</v>
      </c>
      <c r="I1029" s="5">
        <v>0</v>
      </c>
      <c r="J1029" s="5">
        <v>37.9</v>
      </c>
      <c r="K1029" s="5">
        <v>37.9</v>
      </c>
      <c r="L1029" s="5">
        <v>0</v>
      </c>
      <c r="M1029" s="5">
        <v>0</v>
      </c>
      <c r="N1029" s="5">
        <v>37.9</v>
      </c>
      <c r="O1029" s="5">
        <v>0</v>
      </c>
      <c r="P1029" s="5">
        <v>37.9</v>
      </c>
    </row>
    <row r="1030" spans="1:16" ht="13.5" customHeight="1" x14ac:dyDescent="0.3">
      <c r="A1030" s="61" t="s">
        <v>1824</v>
      </c>
      <c r="B1030" s="61"/>
      <c r="C1030" s="62"/>
      <c r="D1030" s="63"/>
      <c r="E1030" s="63"/>
      <c r="F1030" s="64"/>
      <c r="G1030" s="5">
        <v>75.8</v>
      </c>
      <c r="H1030" s="5">
        <v>0</v>
      </c>
      <c r="I1030" s="5">
        <v>0</v>
      </c>
      <c r="J1030" s="5">
        <v>15.16</v>
      </c>
      <c r="K1030" s="5">
        <v>15.16</v>
      </c>
      <c r="L1030" s="5">
        <v>0</v>
      </c>
      <c r="M1030" s="5">
        <v>0</v>
      </c>
      <c r="N1030" s="5">
        <v>15.16</v>
      </c>
      <c r="O1030" s="5">
        <v>0</v>
      </c>
      <c r="P1030" s="5">
        <v>15.16</v>
      </c>
    </row>
    <row r="1031" spans="1:16" ht="13.5" customHeight="1" x14ac:dyDescent="0.3">
      <c r="A1031" s="61" t="s">
        <v>1825</v>
      </c>
      <c r="B1031" s="61"/>
      <c r="C1031" s="62"/>
      <c r="D1031" s="63"/>
      <c r="E1031" s="63"/>
      <c r="F1031" s="64"/>
      <c r="G1031" s="5">
        <v>75.8</v>
      </c>
      <c r="H1031" s="5">
        <v>0</v>
      </c>
      <c r="I1031" s="5">
        <v>0</v>
      </c>
      <c r="J1031" s="5">
        <v>215</v>
      </c>
      <c r="K1031" s="5">
        <v>215</v>
      </c>
      <c r="L1031" s="5">
        <v>0</v>
      </c>
      <c r="M1031" s="5">
        <v>0</v>
      </c>
      <c r="N1031" s="5">
        <v>215</v>
      </c>
      <c r="O1031" s="5">
        <v>0</v>
      </c>
      <c r="P1031" s="5">
        <v>215</v>
      </c>
    </row>
    <row r="1032" spans="1:16" ht="13.5" customHeight="1" x14ac:dyDescent="0.3">
      <c r="A1032" s="35" t="s">
        <v>464</v>
      </c>
      <c r="B1032" s="35" t="s">
        <v>402</v>
      </c>
      <c r="C1032" s="36" t="s">
        <v>465</v>
      </c>
      <c r="D1032" s="37">
        <v>0</v>
      </c>
      <c r="E1032" s="37"/>
      <c r="F1032" s="38"/>
      <c r="G1032" s="60"/>
      <c r="H1032" s="60"/>
      <c r="I1032" s="60"/>
      <c r="J1032" s="39">
        <v>832.47</v>
      </c>
      <c r="K1032" s="39">
        <v>832.47</v>
      </c>
      <c r="L1032" s="39">
        <v>0</v>
      </c>
      <c r="M1032" s="39">
        <v>0</v>
      </c>
      <c r="N1032" s="39">
        <v>832.47</v>
      </c>
      <c r="O1032" s="39">
        <v>0</v>
      </c>
      <c r="P1032" s="39">
        <v>832.47</v>
      </c>
    </row>
    <row r="1033" spans="1:16" ht="13.5" customHeight="1" x14ac:dyDescent="0.3">
      <c r="A1033" s="61" t="s">
        <v>1820</v>
      </c>
      <c r="B1033" s="61"/>
      <c r="C1033" s="62"/>
      <c r="D1033" s="63"/>
      <c r="E1033" s="63"/>
      <c r="F1033" s="64"/>
      <c r="G1033" s="5">
        <v>76.8</v>
      </c>
      <c r="H1033" s="5">
        <v>0</v>
      </c>
      <c r="I1033" s="5">
        <v>0</v>
      </c>
      <c r="J1033" s="5">
        <v>563.71</v>
      </c>
      <c r="K1033" s="5">
        <v>563.71</v>
      </c>
      <c r="L1033" s="5">
        <v>0</v>
      </c>
      <c r="M1033" s="5">
        <v>0</v>
      </c>
      <c r="N1033" s="5">
        <v>563.71</v>
      </c>
      <c r="O1033" s="5">
        <v>0</v>
      </c>
      <c r="P1033" s="5">
        <v>563.71</v>
      </c>
    </row>
    <row r="1034" spans="1:16" ht="13.5" customHeight="1" x14ac:dyDescent="0.3">
      <c r="A1034" s="61" t="s">
        <v>1821</v>
      </c>
      <c r="B1034" s="61"/>
      <c r="C1034" s="62"/>
      <c r="D1034" s="63"/>
      <c r="E1034" s="63"/>
      <c r="F1034" s="64"/>
      <c r="G1034" s="5">
        <v>76.8</v>
      </c>
      <c r="H1034" s="5">
        <v>0</v>
      </c>
      <c r="I1034" s="5">
        <v>0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</row>
    <row r="1035" spans="1:16" ht="13.5" customHeight="1" x14ac:dyDescent="0.3">
      <c r="A1035" s="61" t="s">
        <v>1822</v>
      </c>
      <c r="B1035" s="61"/>
      <c r="C1035" s="62"/>
      <c r="D1035" s="63"/>
      <c r="E1035" s="63"/>
      <c r="F1035" s="64"/>
      <c r="G1035" s="5">
        <v>76.8</v>
      </c>
      <c r="H1035" s="5">
        <v>0</v>
      </c>
      <c r="I1035" s="5">
        <v>0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</row>
    <row r="1036" spans="1:16" ht="13.5" customHeight="1" x14ac:dyDescent="0.3">
      <c r="A1036" s="61" t="s">
        <v>1823</v>
      </c>
      <c r="B1036" s="61"/>
      <c r="C1036" s="62"/>
      <c r="D1036" s="63"/>
      <c r="E1036" s="63"/>
      <c r="F1036" s="64"/>
      <c r="G1036" s="5">
        <v>76.8</v>
      </c>
      <c r="H1036" s="5">
        <v>0</v>
      </c>
      <c r="I1036" s="5">
        <v>0</v>
      </c>
      <c r="J1036" s="5">
        <v>38.4</v>
      </c>
      <c r="K1036" s="5">
        <v>38.4</v>
      </c>
      <c r="L1036" s="5">
        <v>0</v>
      </c>
      <c r="M1036" s="5">
        <v>0</v>
      </c>
      <c r="N1036" s="5">
        <v>38.4</v>
      </c>
      <c r="O1036" s="5">
        <v>0</v>
      </c>
      <c r="P1036" s="5">
        <v>38.4</v>
      </c>
    </row>
    <row r="1037" spans="1:16" ht="13.5" customHeight="1" x14ac:dyDescent="0.3">
      <c r="A1037" s="61" t="s">
        <v>1824</v>
      </c>
      <c r="B1037" s="61"/>
      <c r="C1037" s="62"/>
      <c r="D1037" s="63"/>
      <c r="E1037" s="63"/>
      <c r="F1037" s="64"/>
      <c r="G1037" s="5">
        <v>76.8</v>
      </c>
      <c r="H1037" s="5">
        <v>0</v>
      </c>
      <c r="I1037" s="5">
        <v>0</v>
      </c>
      <c r="J1037" s="5">
        <v>15.36</v>
      </c>
      <c r="K1037" s="5">
        <v>15.36</v>
      </c>
      <c r="L1037" s="5">
        <v>0</v>
      </c>
      <c r="M1037" s="5">
        <v>0</v>
      </c>
      <c r="N1037" s="5">
        <v>15.36</v>
      </c>
      <c r="O1037" s="5">
        <v>0</v>
      </c>
      <c r="P1037" s="5">
        <v>15.36</v>
      </c>
    </row>
    <row r="1038" spans="1:16" ht="13.5" customHeight="1" x14ac:dyDescent="0.3">
      <c r="A1038" s="61" t="s">
        <v>1825</v>
      </c>
      <c r="B1038" s="61"/>
      <c r="C1038" s="62"/>
      <c r="D1038" s="63"/>
      <c r="E1038" s="63"/>
      <c r="F1038" s="64"/>
      <c r="G1038" s="5">
        <v>76.8</v>
      </c>
      <c r="H1038" s="5">
        <v>0</v>
      </c>
      <c r="I1038" s="5">
        <v>0</v>
      </c>
      <c r="J1038" s="5">
        <v>215</v>
      </c>
      <c r="K1038" s="5">
        <v>215</v>
      </c>
      <c r="L1038" s="5">
        <v>0</v>
      </c>
      <c r="M1038" s="5">
        <v>0</v>
      </c>
      <c r="N1038" s="5">
        <v>215</v>
      </c>
      <c r="O1038" s="5">
        <v>0</v>
      </c>
      <c r="P1038" s="5">
        <v>215</v>
      </c>
    </row>
    <row r="1039" spans="1:16" ht="13.5" customHeight="1" x14ac:dyDescent="0.3">
      <c r="A1039" s="35" t="s">
        <v>466</v>
      </c>
      <c r="B1039" s="35" t="s">
        <v>467</v>
      </c>
      <c r="C1039" s="36" t="s">
        <v>468</v>
      </c>
      <c r="D1039" s="37">
        <v>0</v>
      </c>
      <c r="E1039" s="37"/>
      <c r="F1039" s="38"/>
      <c r="G1039" s="60"/>
      <c r="H1039" s="60"/>
      <c r="I1039" s="60"/>
      <c r="J1039" s="39">
        <v>1010.16</v>
      </c>
      <c r="K1039" s="39">
        <v>1010.16</v>
      </c>
      <c r="L1039" s="39">
        <v>0</v>
      </c>
      <c r="M1039" s="39">
        <v>0</v>
      </c>
      <c r="N1039" s="39">
        <v>0</v>
      </c>
      <c r="O1039" s="39">
        <v>0</v>
      </c>
      <c r="P1039" s="39">
        <v>2020.32</v>
      </c>
    </row>
    <row r="1040" spans="1:16" ht="13.5" customHeight="1" x14ac:dyDescent="0.3">
      <c r="A1040" s="61" t="s">
        <v>1820</v>
      </c>
      <c r="B1040" s="61"/>
      <c r="C1040" s="62"/>
      <c r="D1040" s="63"/>
      <c r="E1040" s="63"/>
      <c r="F1040" s="64"/>
      <c r="G1040" s="5">
        <v>98.9</v>
      </c>
      <c r="H1040" s="5">
        <v>0</v>
      </c>
      <c r="I1040" s="5">
        <v>0</v>
      </c>
      <c r="J1040" s="5">
        <v>725.93</v>
      </c>
      <c r="K1040" s="5">
        <v>725.93</v>
      </c>
      <c r="L1040" s="5">
        <v>0</v>
      </c>
      <c r="M1040" s="5">
        <v>0</v>
      </c>
      <c r="N1040" s="5">
        <v>0</v>
      </c>
      <c r="O1040" s="5">
        <v>0</v>
      </c>
      <c r="P1040" s="5">
        <v>1451.86</v>
      </c>
    </row>
    <row r="1041" spans="1:16" ht="13.5" customHeight="1" x14ac:dyDescent="0.3">
      <c r="A1041" s="61" t="s">
        <v>1821</v>
      </c>
      <c r="B1041" s="61"/>
      <c r="C1041" s="62"/>
      <c r="D1041" s="63"/>
      <c r="E1041" s="63"/>
      <c r="F1041" s="64"/>
      <c r="G1041" s="5">
        <v>98.9</v>
      </c>
      <c r="H1041" s="5">
        <v>0</v>
      </c>
      <c r="I1041" s="5">
        <v>0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</row>
    <row r="1042" spans="1:16" ht="13.5" customHeight="1" x14ac:dyDescent="0.3">
      <c r="A1042" s="61" t="s">
        <v>1822</v>
      </c>
      <c r="B1042" s="61"/>
      <c r="C1042" s="62"/>
      <c r="D1042" s="63"/>
      <c r="E1042" s="63"/>
      <c r="F1042" s="64"/>
      <c r="G1042" s="5">
        <v>98.9</v>
      </c>
      <c r="H1042" s="5">
        <v>0</v>
      </c>
      <c r="I1042" s="5">
        <v>0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</row>
    <row r="1043" spans="1:16" ht="13.5" customHeight="1" x14ac:dyDescent="0.3">
      <c r="A1043" s="61" t="s">
        <v>1823</v>
      </c>
      <c r="B1043" s="61"/>
      <c r="C1043" s="62"/>
      <c r="D1043" s="63"/>
      <c r="E1043" s="63"/>
      <c r="F1043" s="64"/>
      <c r="G1043" s="5">
        <v>98.9</v>
      </c>
      <c r="H1043" s="5">
        <v>0</v>
      </c>
      <c r="I1043" s="5">
        <v>0</v>
      </c>
      <c r="J1043" s="5">
        <v>49.45</v>
      </c>
      <c r="K1043" s="5">
        <v>49.45</v>
      </c>
      <c r="L1043" s="5">
        <v>0</v>
      </c>
      <c r="M1043" s="5">
        <v>0</v>
      </c>
      <c r="N1043" s="5">
        <v>0</v>
      </c>
      <c r="O1043" s="5">
        <v>0</v>
      </c>
      <c r="P1043" s="5">
        <v>98.9</v>
      </c>
    </row>
    <row r="1044" spans="1:16" ht="13.5" customHeight="1" x14ac:dyDescent="0.3">
      <c r="A1044" s="61" t="s">
        <v>1824</v>
      </c>
      <c r="B1044" s="61"/>
      <c r="C1044" s="62"/>
      <c r="D1044" s="63"/>
      <c r="E1044" s="63"/>
      <c r="F1044" s="64"/>
      <c r="G1044" s="5">
        <v>98.9</v>
      </c>
      <c r="H1044" s="5">
        <v>0</v>
      </c>
      <c r="I1044" s="5">
        <v>0</v>
      </c>
      <c r="J1044" s="5">
        <v>19.78</v>
      </c>
      <c r="K1044" s="5">
        <v>19.78</v>
      </c>
      <c r="L1044" s="5">
        <v>0</v>
      </c>
      <c r="M1044" s="5">
        <v>0</v>
      </c>
      <c r="N1044" s="5">
        <v>0</v>
      </c>
      <c r="O1044" s="5">
        <v>0</v>
      </c>
      <c r="P1044" s="5">
        <v>39.56</v>
      </c>
    </row>
    <row r="1045" spans="1:16" ht="13.5" customHeight="1" x14ac:dyDescent="0.3">
      <c r="A1045" s="61" t="s">
        <v>1825</v>
      </c>
      <c r="B1045" s="61"/>
      <c r="C1045" s="62"/>
      <c r="D1045" s="63"/>
      <c r="E1045" s="63"/>
      <c r="F1045" s="64"/>
      <c r="G1045" s="5">
        <v>98.9</v>
      </c>
      <c r="H1045" s="5">
        <v>0</v>
      </c>
      <c r="I1045" s="5">
        <v>0</v>
      </c>
      <c r="J1045" s="5">
        <v>215</v>
      </c>
      <c r="K1045" s="5">
        <v>215</v>
      </c>
      <c r="L1045" s="5">
        <v>0</v>
      </c>
      <c r="M1045" s="5">
        <v>0</v>
      </c>
      <c r="N1045" s="5">
        <v>0</v>
      </c>
      <c r="O1045" s="5">
        <v>0</v>
      </c>
      <c r="P1045" s="5">
        <v>430</v>
      </c>
    </row>
    <row r="1046" spans="1:16" ht="13.5" customHeight="1" x14ac:dyDescent="0.3">
      <c r="A1046" s="35" t="s">
        <v>469</v>
      </c>
      <c r="B1046" s="35" t="s">
        <v>470</v>
      </c>
      <c r="C1046" s="36" t="s">
        <v>471</v>
      </c>
      <c r="D1046" s="37">
        <v>0</v>
      </c>
      <c r="E1046" s="37"/>
      <c r="F1046" s="38"/>
      <c r="G1046" s="60"/>
      <c r="H1046" s="60"/>
      <c r="I1046" s="60"/>
      <c r="J1046" s="39">
        <v>824.43</v>
      </c>
      <c r="K1046" s="39">
        <v>824.43</v>
      </c>
      <c r="L1046" s="39">
        <v>0</v>
      </c>
      <c r="M1046" s="39">
        <v>0</v>
      </c>
      <c r="N1046" s="39">
        <v>824.43</v>
      </c>
      <c r="O1046" s="39">
        <v>0</v>
      </c>
      <c r="P1046" s="39">
        <v>824.43</v>
      </c>
    </row>
    <row r="1047" spans="1:16" ht="13.5" customHeight="1" x14ac:dyDescent="0.3">
      <c r="A1047" s="61" t="s">
        <v>1820</v>
      </c>
      <c r="B1047" s="61"/>
      <c r="C1047" s="62"/>
      <c r="D1047" s="63"/>
      <c r="E1047" s="63"/>
      <c r="F1047" s="64"/>
      <c r="G1047" s="5">
        <v>75.8</v>
      </c>
      <c r="H1047" s="5">
        <v>0</v>
      </c>
      <c r="I1047" s="5">
        <v>0</v>
      </c>
      <c r="J1047" s="5">
        <v>556.37</v>
      </c>
      <c r="K1047" s="5">
        <v>556.37</v>
      </c>
      <c r="L1047" s="5">
        <v>0</v>
      </c>
      <c r="M1047" s="5">
        <v>0</v>
      </c>
      <c r="N1047" s="5">
        <v>556.37</v>
      </c>
      <c r="O1047" s="5">
        <v>0</v>
      </c>
      <c r="P1047" s="5">
        <v>556.37</v>
      </c>
    </row>
    <row r="1048" spans="1:16" ht="13.5" customHeight="1" x14ac:dyDescent="0.3">
      <c r="A1048" s="61" t="s">
        <v>1821</v>
      </c>
      <c r="B1048" s="61"/>
      <c r="C1048" s="62"/>
      <c r="D1048" s="63"/>
      <c r="E1048" s="63"/>
      <c r="F1048" s="64"/>
      <c r="G1048" s="5">
        <v>75.8</v>
      </c>
      <c r="H1048" s="5">
        <v>0</v>
      </c>
      <c r="I1048" s="5">
        <v>0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</row>
    <row r="1049" spans="1:16" ht="13.5" customHeight="1" x14ac:dyDescent="0.3">
      <c r="A1049" s="61" t="s">
        <v>1822</v>
      </c>
      <c r="B1049" s="61"/>
      <c r="C1049" s="62"/>
      <c r="D1049" s="63"/>
      <c r="E1049" s="63"/>
      <c r="F1049" s="64"/>
      <c r="G1049" s="5">
        <v>75.8</v>
      </c>
      <c r="H1049" s="5">
        <v>0</v>
      </c>
      <c r="I1049" s="5">
        <v>0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</row>
    <row r="1050" spans="1:16" ht="13.5" customHeight="1" x14ac:dyDescent="0.3">
      <c r="A1050" s="61" t="s">
        <v>1823</v>
      </c>
      <c r="B1050" s="61"/>
      <c r="C1050" s="62"/>
      <c r="D1050" s="63"/>
      <c r="E1050" s="63"/>
      <c r="F1050" s="64"/>
      <c r="G1050" s="5">
        <v>75.8</v>
      </c>
      <c r="H1050" s="5">
        <v>0</v>
      </c>
      <c r="I1050" s="5">
        <v>0</v>
      </c>
      <c r="J1050" s="5">
        <v>37.9</v>
      </c>
      <c r="K1050" s="5">
        <v>37.9</v>
      </c>
      <c r="L1050" s="5">
        <v>0</v>
      </c>
      <c r="M1050" s="5">
        <v>0</v>
      </c>
      <c r="N1050" s="5">
        <v>37.9</v>
      </c>
      <c r="O1050" s="5">
        <v>0</v>
      </c>
      <c r="P1050" s="5">
        <v>37.9</v>
      </c>
    </row>
    <row r="1051" spans="1:16" ht="13.5" customHeight="1" x14ac:dyDescent="0.3">
      <c r="A1051" s="61" t="s">
        <v>1824</v>
      </c>
      <c r="B1051" s="61"/>
      <c r="C1051" s="62"/>
      <c r="D1051" s="63"/>
      <c r="E1051" s="63"/>
      <c r="F1051" s="64"/>
      <c r="G1051" s="5">
        <v>75.8</v>
      </c>
      <c r="H1051" s="5">
        <v>0</v>
      </c>
      <c r="I1051" s="5">
        <v>0</v>
      </c>
      <c r="J1051" s="5">
        <v>15.16</v>
      </c>
      <c r="K1051" s="5">
        <v>15.16</v>
      </c>
      <c r="L1051" s="5">
        <v>0</v>
      </c>
      <c r="M1051" s="5">
        <v>0</v>
      </c>
      <c r="N1051" s="5">
        <v>15.16</v>
      </c>
      <c r="O1051" s="5">
        <v>0</v>
      </c>
      <c r="P1051" s="5">
        <v>15.16</v>
      </c>
    </row>
    <row r="1052" spans="1:16" ht="13.5" customHeight="1" x14ac:dyDescent="0.3">
      <c r="A1052" s="61" t="s">
        <v>1825</v>
      </c>
      <c r="B1052" s="61"/>
      <c r="C1052" s="62"/>
      <c r="D1052" s="63"/>
      <c r="E1052" s="63"/>
      <c r="F1052" s="64"/>
      <c r="G1052" s="5">
        <v>75.8</v>
      </c>
      <c r="H1052" s="5">
        <v>0</v>
      </c>
      <c r="I1052" s="5">
        <v>0</v>
      </c>
      <c r="J1052" s="5">
        <v>215</v>
      </c>
      <c r="K1052" s="5">
        <v>215</v>
      </c>
      <c r="L1052" s="5">
        <v>0</v>
      </c>
      <c r="M1052" s="5">
        <v>0</v>
      </c>
      <c r="N1052" s="5">
        <v>215</v>
      </c>
      <c r="O1052" s="5">
        <v>0</v>
      </c>
      <c r="P1052" s="5">
        <v>215</v>
      </c>
    </row>
    <row r="1053" spans="1:16" ht="13.5" customHeight="1" x14ac:dyDescent="0.3">
      <c r="A1053" s="35" t="s">
        <v>472</v>
      </c>
      <c r="B1053" s="35" t="s">
        <v>473</v>
      </c>
      <c r="C1053" s="36" t="s">
        <v>474</v>
      </c>
      <c r="D1053" s="37">
        <v>0</v>
      </c>
      <c r="E1053" s="37"/>
      <c r="F1053" s="38"/>
      <c r="G1053" s="60"/>
      <c r="H1053" s="60"/>
      <c r="I1053" s="60"/>
      <c r="J1053" s="39">
        <v>2488.9499999999998</v>
      </c>
      <c r="K1053" s="39">
        <v>847.75</v>
      </c>
      <c r="L1053" s="39">
        <v>0</v>
      </c>
      <c r="M1053" s="39">
        <v>0</v>
      </c>
      <c r="N1053" s="39">
        <v>0</v>
      </c>
      <c r="O1053" s="39">
        <v>0</v>
      </c>
      <c r="P1053" s="39">
        <v>3336.7</v>
      </c>
    </row>
    <row r="1054" spans="1:16" ht="13.5" customHeight="1" x14ac:dyDescent="0.3">
      <c r="A1054" s="61" t="s">
        <v>1820</v>
      </c>
      <c r="B1054" s="61"/>
      <c r="C1054" s="62"/>
      <c r="D1054" s="63"/>
      <c r="E1054" s="63"/>
      <c r="F1054" s="64"/>
      <c r="G1054" s="5">
        <v>78.7</v>
      </c>
      <c r="H1054" s="5">
        <v>0</v>
      </c>
      <c r="I1054" s="5">
        <v>0</v>
      </c>
      <c r="J1054" s="5">
        <v>1678.68</v>
      </c>
      <c r="K1054" s="5">
        <v>577.66</v>
      </c>
      <c r="L1054" s="5">
        <v>0</v>
      </c>
      <c r="M1054" s="5">
        <v>0</v>
      </c>
      <c r="N1054" s="5">
        <v>0</v>
      </c>
      <c r="O1054" s="5">
        <v>0</v>
      </c>
      <c r="P1054" s="5">
        <v>2256.34</v>
      </c>
    </row>
    <row r="1055" spans="1:16" ht="13.5" customHeight="1" x14ac:dyDescent="0.3">
      <c r="A1055" s="61" t="s">
        <v>1821</v>
      </c>
      <c r="B1055" s="61"/>
      <c r="C1055" s="62"/>
      <c r="D1055" s="63"/>
      <c r="E1055" s="63"/>
      <c r="F1055" s="64"/>
      <c r="G1055" s="5">
        <v>78.7</v>
      </c>
      <c r="H1055" s="5">
        <v>0</v>
      </c>
      <c r="I1055" s="5">
        <v>0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</row>
    <row r="1056" spans="1:16" ht="13.5" customHeight="1" x14ac:dyDescent="0.3">
      <c r="A1056" s="61" t="s">
        <v>1822</v>
      </c>
      <c r="B1056" s="61"/>
      <c r="C1056" s="62"/>
      <c r="D1056" s="63"/>
      <c r="E1056" s="63"/>
      <c r="F1056" s="64"/>
      <c r="G1056" s="5">
        <v>78.7</v>
      </c>
      <c r="H1056" s="5">
        <v>0</v>
      </c>
      <c r="I1056" s="5">
        <v>0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</row>
    <row r="1057" spans="1:16" ht="13.5" customHeight="1" x14ac:dyDescent="0.3">
      <c r="A1057" s="61" t="s">
        <v>1823</v>
      </c>
      <c r="B1057" s="61"/>
      <c r="C1057" s="62"/>
      <c r="D1057" s="63"/>
      <c r="E1057" s="63"/>
      <c r="F1057" s="64"/>
      <c r="G1057" s="5">
        <v>78.7</v>
      </c>
      <c r="H1057" s="5">
        <v>0</v>
      </c>
      <c r="I1057" s="5">
        <v>0</v>
      </c>
      <c r="J1057" s="5">
        <v>118.05</v>
      </c>
      <c r="K1057" s="5">
        <v>39.35</v>
      </c>
      <c r="L1057" s="5">
        <v>0</v>
      </c>
      <c r="M1057" s="5">
        <v>0</v>
      </c>
      <c r="N1057" s="5">
        <v>0</v>
      </c>
      <c r="O1057" s="5">
        <v>0</v>
      </c>
      <c r="P1057" s="5">
        <v>157.4</v>
      </c>
    </row>
    <row r="1058" spans="1:16" ht="13.5" customHeight="1" x14ac:dyDescent="0.3">
      <c r="A1058" s="61" t="s">
        <v>1824</v>
      </c>
      <c r="B1058" s="61"/>
      <c r="C1058" s="62"/>
      <c r="D1058" s="63"/>
      <c r="E1058" s="63"/>
      <c r="F1058" s="64"/>
      <c r="G1058" s="5">
        <v>78.7</v>
      </c>
      <c r="H1058" s="5">
        <v>0</v>
      </c>
      <c r="I1058" s="5">
        <v>0</v>
      </c>
      <c r="J1058" s="5">
        <v>47.22</v>
      </c>
      <c r="K1058" s="5">
        <v>15.74</v>
      </c>
      <c r="L1058" s="5">
        <v>0</v>
      </c>
      <c r="M1058" s="5">
        <v>0</v>
      </c>
      <c r="N1058" s="5">
        <v>0</v>
      </c>
      <c r="O1058" s="5">
        <v>0</v>
      </c>
      <c r="P1058" s="5">
        <v>62.96</v>
      </c>
    </row>
    <row r="1059" spans="1:16" ht="13.5" customHeight="1" x14ac:dyDescent="0.3">
      <c r="A1059" s="61" t="s">
        <v>1825</v>
      </c>
      <c r="B1059" s="61"/>
      <c r="C1059" s="62"/>
      <c r="D1059" s="63"/>
      <c r="E1059" s="63"/>
      <c r="F1059" s="64"/>
      <c r="G1059" s="5">
        <v>78.7</v>
      </c>
      <c r="H1059" s="5">
        <v>0</v>
      </c>
      <c r="I1059" s="5">
        <v>0</v>
      </c>
      <c r="J1059" s="5">
        <v>645</v>
      </c>
      <c r="K1059" s="5">
        <v>215</v>
      </c>
      <c r="L1059" s="5">
        <v>0</v>
      </c>
      <c r="M1059" s="5">
        <v>0</v>
      </c>
      <c r="N1059" s="5">
        <v>0</v>
      </c>
      <c r="O1059" s="5">
        <v>0</v>
      </c>
      <c r="P1059" s="5">
        <v>860</v>
      </c>
    </row>
    <row r="1060" spans="1:16" ht="13.5" customHeight="1" x14ac:dyDescent="0.3">
      <c r="A1060" s="35" t="s">
        <v>475</v>
      </c>
      <c r="B1060" s="35" t="s">
        <v>476</v>
      </c>
      <c r="C1060" s="36" t="s">
        <v>477</v>
      </c>
      <c r="D1060" s="37">
        <v>0</v>
      </c>
      <c r="E1060" s="37"/>
      <c r="F1060" s="38"/>
      <c r="G1060" s="60"/>
      <c r="H1060" s="60"/>
      <c r="I1060" s="60"/>
      <c r="J1060" s="39">
        <v>980.41</v>
      </c>
      <c r="K1060" s="39">
        <v>980.41</v>
      </c>
      <c r="L1060" s="39">
        <v>0</v>
      </c>
      <c r="M1060" s="39">
        <v>0</v>
      </c>
      <c r="N1060" s="39">
        <v>0</v>
      </c>
      <c r="O1060" s="39">
        <v>0</v>
      </c>
      <c r="P1060" s="39">
        <v>1960.82</v>
      </c>
    </row>
    <row r="1061" spans="1:16" ht="13.5" customHeight="1" x14ac:dyDescent="0.3">
      <c r="A1061" s="61" t="s">
        <v>1820</v>
      </c>
      <c r="B1061" s="61"/>
      <c r="C1061" s="62"/>
      <c r="D1061" s="63"/>
      <c r="E1061" s="63"/>
      <c r="F1061" s="64"/>
      <c r="G1061" s="5">
        <v>95.2</v>
      </c>
      <c r="H1061" s="5">
        <v>0</v>
      </c>
      <c r="I1061" s="5">
        <v>0</v>
      </c>
      <c r="J1061" s="5">
        <v>698.77</v>
      </c>
      <c r="K1061" s="5">
        <v>698.77</v>
      </c>
      <c r="L1061" s="5">
        <v>0</v>
      </c>
      <c r="M1061" s="5">
        <v>0</v>
      </c>
      <c r="N1061" s="5">
        <v>0</v>
      </c>
      <c r="O1061" s="5">
        <v>0</v>
      </c>
      <c r="P1061" s="5">
        <v>1397.54</v>
      </c>
    </row>
    <row r="1062" spans="1:16" ht="13.5" customHeight="1" x14ac:dyDescent="0.3">
      <c r="A1062" s="61" t="s">
        <v>1821</v>
      </c>
      <c r="B1062" s="61"/>
      <c r="C1062" s="62"/>
      <c r="D1062" s="63"/>
      <c r="E1062" s="63"/>
      <c r="F1062" s="64"/>
      <c r="G1062" s="5">
        <v>95.2</v>
      </c>
      <c r="H1062" s="5">
        <v>0</v>
      </c>
      <c r="I1062" s="5">
        <v>0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</row>
    <row r="1063" spans="1:16" ht="13.5" customHeight="1" x14ac:dyDescent="0.3">
      <c r="A1063" s="61" t="s">
        <v>1822</v>
      </c>
      <c r="B1063" s="61"/>
      <c r="C1063" s="62"/>
      <c r="D1063" s="63"/>
      <c r="E1063" s="63"/>
      <c r="F1063" s="64"/>
      <c r="G1063" s="5">
        <v>95.2</v>
      </c>
      <c r="H1063" s="5">
        <v>0</v>
      </c>
      <c r="I1063" s="5">
        <v>0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</row>
    <row r="1064" spans="1:16" ht="13.5" customHeight="1" x14ac:dyDescent="0.3">
      <c r="A1064" s="61" t="s">
        <v>1823</v>
      </c>
      <c r="B1064" s="61"/>
      <c r="C1064" s="62"/>
      <c r="D1064" s="63"/>
      <c r="E1064" s="63"/>
      <c r="F1064" s="64"/>
      <c r="G1064" s="5">
        <v>95.2</v>
      </c>
      <c r="H1064" s="5">
        <v>0</v>
      </c>
      <c r="I1064" s="5">
        <v>0</v>
      </c>
      <c r="J1064" s="5">
        <v>47.6</v>
      </c>
      <c r="K1064" s="5">
        <v>47.6</v>
      </c>
      <c r="L1064" s="5">
        <v>0</v>
      </c>
      <c r="M1064" s="5">
        <v>0</v>
      </c>
      <c r="N1064" s="5">
        <v>0</v>
      </c>
      <c r="O1064" s="5">
        <v>0</v>
      </c>
      <c r="P1064" s="5">
        <v>95.2</v>
      </c>
    </row>
    <row r="1065" spans="1:16" ht="13.5" customHeight="1" x14ac:dyDescent="0.3">
      <c r="A1065" s="61" t="s">
        <v>1824</v>
      </c>
      <c r="B1065" s="61"/>
      <c r="C1065" s="62"/>
      <c r="D1065" s="63"/>
      <c r="E1065" s="63"/>
      <c r="F1065" s="64"/>
      <c r="G1065" s="5">
        <v>95.2</v>
      </c>
      <c r="H1065" s="5">
        <v>0</v>
      </c>
      <c r="I1065" s="5">
        <v>0</v>
      </c>
      <c r="J1065" s="5">
        <v>19.04</v>
      </c>
      <c r="K1065" s="5">
        <v>19.04</v>
      </c>
      <c r="L1065" s="5">
        <v>0</v>
      </c>
      <c r="M1065" s="5">
        <v>0</v>
      </c>
      <c r="N1065" s="5">
        <v>0</v>
      </c>
      <c r="O1065" s="5">
        <v>0</v>
      </c>
      <c r="P1065" s="5">
        <v>38.08</v>
      </c>
    </row>
    <row r="1066" spans="1:16" ht="13.5" customHeight="1" x14ac:dyDescent="0.3">
      <c r="A1066" s="61" t="s">
        <v>1825</v>
      </c>
      <c r="B1066" s="61"/>
      <c r="C1066" s="62"/>
      <c r="D1066" s="63"/>
      <c r="E1066" s="63"/>
      <c r="F1066" s="64"/>
      <c r="G1066" s="5">
        <v>95.2</v>
      </c>
      <c r="H1066" s="5">
        <v>0</v>
      </c>
      <c r="I1066" s="5">
        <v>0</v>
      </c>
      <c r="J1066" s="5">
        <v>215</v>
      </c>
      <c r="K1066" s="5">
        <v>215</v>
      </c>
      <c r="L1066" s="5">
        <v>0</v>
      </c>
      <c r="M1066" s="5">
        <v>0</v>
      </c>
      <c r="N1066" s="5">
        <v>0</v>
      </c>
      <c r="O1066" s="5">
        <v>0</v>
      </c>
      <c r="P1066" s="5">
        <v>430</v>
      </c>
    </row>
    <row r="1067" spans="1:16" ht="13.5" customHeight="1" x14ac:dyDescent="0.3">
      <c r="A1067" s="35" t="s">
        <v>478</v>
      </c>
      <c r="B1067" s="35" t="s">
        <v>479</v>
      </c>
      <c r="C1067" s="36" t="s">
        <v>480</v>
      </c>
      <c r="D1067" s="37">
        <v>0</v>
      </c>
      <c r="E1067" s="37"/>
      <c r="F1067" s="38"/>
      <c r="G1067" s="60"/>
      <c r="H1067" s="60"/>
      <c r="I1067" s="60"/>
      <c r="J1067" s="39">
        <v>1010.96</v>
      </c>
      <c r="K1067" s="39">
        <v>1010.96</v>
      </c>
      <c r="L1067" s="39">
        <v>0</v>
      </c>
      <c r="M1067" s="39">
        <v>0</v>
      </c>
      <c r="N1067" s="39">
        <v>1010.96</v>
      </c>
      <c r="O1067" s="39">
        <v>0</v>
      </c>
      <c r="P1067" s="39">
        <v>1010.96</v>
      </c>
    </row>
    <row r="1068" spans="1:16" ht="13.5" customHeight="1" x14ac:dyDescent="0.3">
      <c r="A1068" s="61" t="s">
        <v>1820</v>
      </c>
      <c r="B1068" s="61"/>
      <c r="C1068" s="62"/>
      <c r="D1068" s="63"/>
      <c r="E1068" s="63"/>
      <c r="F1068" s="64"/>
      <c r="G1068" s="5">
        <v>99</v>
      </c>
      <c r="H1068" s="5">
        <v>0</v>
      </c>
      <c r="I1068" s="5">
        <v>0</v>
      </c>
      <c r="J1068" s="5">
        <v>726.66</v>
      </c>
      <c r="K1068" s="5">
        <v>726.66</v>
      </c>
      <c r="L1068" s="5">
        <v>0</v>
      </c>
      <c r="M1068" s="5">
        <v>0</v>
      </c>
      <c r="N1068" s="5">
        <v>726.66</v>
      </c>
      <c r="O1068" s="5">
        <v>0</v>
      </c>
      <c r="P1068" s="5">
        <v>726.66</v>
      </c>
    </row>
    <row r="1069" spans="1:16" ht="13.5" customHeight="1" x14ac:dyDescent="0.3">
      <c r="A1069" s="61" t="s">
        <v>1821</v>
      </c>
      <c r="B1069" s="61"/>
      <c r="C1069" s="62"/>
      <c r="D1069" s="63"/>
      <c r="E1069" s="63"/>
      <c r="F1069" s="64"/>
      <c r="G1069" s="5">
        <v>99</v>
      </c>
      <c r="H1069" s="5">
        <v>0</v>
      </c>
      <c r="I1069" s="5">
        <v>0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</row>
    <row r="1070" spans="1:16" ht="13.5" customHeight="1" x14ac:dyDescent="0.3">
      <c r="A1070" s="61" t="s">
        <v>1822</v>
      </c>
      <c r="B1070" s="61"/>
      <c r="C1070" s="62"/>
      <c r="D1070" s="63"/>
      <c r="E1070" s="63"/>
      <c r="F1070" s="64"/>
      <c r="G1070" s="5">
        <v>99</v>
      </c>
      <c r="H1070" s="5">
        <v>0</v>
      </c>
      <c r="I1070" s="5">
        <v>0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</row>
    <row r="1071" spans="1:16" ht="13.5" customHeight="1" x14ac:dyDescent="0.3">
      <c r="A1071" s="61" t="s">
        <v>1823</v>
      </c>
      <c r="B1071" s="61"/>
      <c r="C1071" s="62"/>
      <c r="D1071" s="63"/>
      <c r="E1071" s="63"/>
      <c r="F1071" s="64"/>
      <c r="G1071" s="5">
        <v>99</v>
      </c>
      <c r="H1071" s="5">
        <v>0</v>
      </c>
      <c r="I1071" s="5">
        <v>0</v>
      </c>
      <c r="J1071" s="5">
        <v>49.5</v>
      </c>
      <c r="K1071" s="5">
        <v>49.5</v>
      </c>
      <c r="L1071" s="5">
        <v>0</v>
      </c>
      <c r="M1071" s="5">
        <v>0</v>
      </c>
      <c r="N1071" s="5">
        <v>49.5</v>
      </c>
      <c r="O1071" s="5">
        <v>0</v>
      </c>
      <c r="P1071" s="5">
        <v>49.5</v>
      </c>
    </row>
    <row r="1072" spans="1:16" ht="13.5" customHeight="1" x14ac:dyDescent="0.3">
      <c r="A1072" s="61" t="s">
        <v>1824</v>
      </c>
      <c r="B1072" s="61"/>
      <c r="C1072" s="62"/>
      <c r="D1072" s="63"/>
      <c r="E1072" s="63"/>
      <c r="F1072" s="64"/>
      <c r="G1072" s="5">
        <v>99</v>
      </c>
      <c r="H1072" s="5">
        <v>0</v>
      </c>
      <c r="I1072" s="5">
        <v>0</v>
      </c>
      <c r="J1072" s="5">
        <v>19.8</v>
      </c>
      <c r="K1072" s="5">
        <v>19.8</v>
      </c>
      <c r="L1072" s="5">
        <v>0</v>
      </c>
      <c r="M1072" s="5">
        <v>0</v>
      </c>
      <c r="N1072" s="5">
        <v>19.8</v>
      </c>
      <c r="O1072" s="5">
        <v>0</v>
      </c>
      <c r="P1072" s="5">
        <v>19.8</v>
      </c>
    </row>
    <row r="1073" spans="1:16" ht="13.5" customHeight="1" x14ac:dyDescent="0.3">
      <c r="A1073" s="61" t="s">
        <v>1825</v>
      </c>
      <c r="B1073" s="61"/>
      <c r="C1073" s="62"/>
      <c r="D1073" s="63"/>
      <c r="E1073" s="63"/>
      <c r="F1073" s="64"/>
      <c r="G1073" s="5">
        <v>99</v>
      </c>
      <c r="H1073" s="5">
        <v>0</v>
      </c>
      <c r="I1073" s="5">
        <v>0</v>
      </c>
      <c r="J1073" s="5">
        <v>215</v>
      </c>
      <c r="K1073" s="5">
        <v>215</v>
      </c>
      <c r="L1073" s="5">
        <v>0</v>
      </c>
      <c r="M1073" s="5">
        <v>0</v>
      </c>
      <c r="N1073" s="5">
        <v>215</v>
      </c>
      <c r="O1073" s="5">
        <v>0</v>
      </c>
      <c r="P1073" s="5">
        <v>215</v>
      </c>
    </row>
    <row r="1074" spans="1:16" ht="13.5" customHeight="1" x14ac:dyDescent="0.3">
      <c r="A1074" s="35" t="s">
        <v>481</v>
      </c>
      <c r="B1074" s="35" t="s">
        <v>482</v>
      </c>
      <c r="C1074" s="36" t="s">
        <v>483</v>
      </c>
      <c r="D1074" s="37">
        <v>0</v>
      </c>
      <c r="E1074" s="37"/>
      <c r="F1074" s="38"/>
      <c r="G1074" s="60"/>
      <c r="H1074" s="60"/>
      <c r="I1074" s="60"/>
      <c r="J1074" s="39">
        <v>822.02</v>
      </c>
      <c r="K1074" s="39">
        <v>822.02</v>
      </c>
      <c r="L1074" s="39">
        <v>0</v>
      </c>
      <c r="M1074" s="39">
        <v>0</v>
      </c>
      <c r="N1074" s="39">
        <v>822.02</v>
      </c>
      <c r="O1074" s="39">
        <v>0</v>
      </c>
      <c r="P1074" s="39">
        <v>822.02</v>
      </c>
    </row>
    <row r="1075" spans="1:16" ht="13.5" customHeight="1" x14ac:dyDescent="0.3">
      <c r="A1075" s="61" t="s">
        <v>1820</v>
      </c>
      <c r="B1075" s="61"/>
      <c r="C1075" s="62"/>
      <c r="D1075" s="63"/>
      <c r="E1075" s="63"/>
      <c r="F1075" s="64"/>
      <c r="G1075" s="5">
        <v>75.5</v>
      </c>
      <c r="H1075" s="5">
        <v>0</v>
      </c>
      <c r="I1075" s="5">
        <v>0</v>
      </c>
      <c r="J1075" s="5">
        <v>554.16999999999996</v>
      </c>
      <c r="K1075" s="5">
        <v>554.16999999999996</v>
      </c>
      <c r="L1075" s="5">
        <v>0</v>
      </c>
      <c r="M1075" s="5">
        <v>0</v>
      </c>
      <c r="N1075" s="5">
        <v>554.16999999999996</v>
      </c>
      <c r="O1075" s="5">
        <v>0</v>
      </c>
      <c r="P1075" s="5">
        <v>554.16999999999996</v>
      </c>
    </row>
    <row r="1076" spans="1:16" ht="13.5" customHeight="1" x14ac:dyDescent="0.3">
      <c r="A1076" s="61" t="s">
        <v>1821</v>
      </c>
      <c r="B1076" s="61"/>
      <c r="C1076" s="62"/>
      <c r="D1076" s="63"/>
      <c r="E1076" s="63"/>
      <c r="F1076" s="64"/>
      <c r="G1076" s="5">
        <v>75.5</v>
      </c>
      <c r="H1076" s="5">
        <v>0</v>
      </c>
      <c r="I1076" s="5">
        <v>0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</row>
    <row r="1077" spans="1:16" ht="13.5" customHeight="1" x14ac:dyDescent="0.3">
      <c r="A1077" s="61" t="s">
        <v>1822</v>
      </c>
      <c r="B1077" s="61"/>
      <c r="C1077" s="62"/>
      <c r="D1077" s="63"/>
      <c r="E1077" s="63"/>
      <c r="F1077" s="64"/>
      <c r="G1077" s="5">
        <v>75.5</v>
      </c>
      <c r="H1077" s="5">
        <v>0</v>
      </c>
      <c r="I1077" s="5">
        <v>0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</row>
    <row r="1078" spans="1:16" ht="13.5" customHeight="1" x14ac:dyDescent="0.3">
      <c r="A1078" s="61" t="s">
        <v>1823</v>
      </c>
      <c r="B1078" s="61"/>
      <c r="C1078" s="62"/>
      <c r="D1078" s="63"/>
      <c r="E1078" s="63"/>
      <c r="F1078" s="64"/>
      <c r="G1078" s="5">
        <v>75.5</v>
      </c>
      <c r="H1078" s="5">
        <v>0</v>
      </c>
      <c r="I1078" s="5">
        <v>0</v>
      </c>
      <c r="J1078" s="5">
        <v>37.75</v>
      </c>
      <c r="K1078" s="5">
        <v>37.75</v>
      </c>
      <c r="L1078" s="5">
        <v>0</v>
      </c>
      <c r="M1078" s="5">
        <v>0</v>
      </c>
      <c r="N1078" s="5">
        <v>37.75</v>
      </c>
      <c r="O1078" s="5">
        <v>0</v>
      </c>
      <c r="P1078" s="5">
        <v>37.75</v>
      </c>
    </row>
    <row r="1079" spans="1:16" ht="13.5" customHeight="1" x14ac:dyDescent="0.3">
      <c r="A1079" s="61" t="s">
        <v>1824</v>
      </c>
      <c r="B1079" s="61"/>
      <c r="C1079" s="62"/>
      <c r="D1079" s="63"/>
      <c r="E1079" s="63"/>
      <c r="F1079" s="64"/>
      <c r="G1079" s="5">
        <v>75.5</v>
      </c>
      <c r="H1079" s="5">
        <v>0</v>
      </c>
      <c r="I1079" s="5">
        <v>0</v>
      </c>
      <c r="J1079" s="5">
        <v>15.1</v>
      </c>
      <c r="K1079" s="5">
        <v>15.1</v>
      </c>
      <c r="L1079" s="5">
        <v>0</v>
      </c>
      <c r="M1079" s="5">
        <v>0</v>
      </c>
      <c r="N1079" s="5">
        <v>15.1</v>
      </c>
      <c r="O1079" s="5">
        <v>0</v>
      </c>
      <c r="P1079" s="5">
        <v>15.1</v>
      </c>
    </row>
    <row r="1080" spans="1:16" ht="13.5" customHeight="1" x14ac:dyDescent="0.3">
      <c r="A1080" s="61" t="s">
        <v>1825</v>
      </c>
      <c r="B1080" s="61"/>
      <c r="C1080" s="62"/>
      <c r="D1080" s="63"/>
      <c r="E1080" s="63"/>
      <c r="F1080" s="64"/>
      <c r="G1080" s="5">
        <v>75.5</v>
      </c>
      <c r="H1080" s="5">
        <v>0</v>
      </c>
      <c r="I1080" s="5">
        <v>0</v>
      </c>
      <c r="J1080" s="5">
        <v>215</v>
      </c>
      <c r="K1080" s="5">
        <v>215</v>
      </c>
      <c r="L1080" s="5">
        <v>0</v>
      </c>
      <c r="M1080" s="5">
        <v>0</v>
      </c>
      <c r="N1080" s="5">
        <v>215</v>
      </c>
      <c r="O1080" s="5">
        <v>0</v>
      </c>
      <c r="P1080" s="5">
        <v>215</v>
      </c>
    </row>
    <row r="1081" spans="1:16" ht="13.5" customHeight="1" x14ac:dyDescent="0.3">
      <c r="A1081" s="35" t="s">
        <v>484</v>
      </c>
      <c r="B1081" s="35" t="s">
        <v>485</v>
      </c>
      <c r="C1081" s="36" t="s">
        <v>486</v>
      </c>
      <c r="D1081" s="37">
        <v>0</v>
      </c>
      <c r="E1081" s="37"/>
      <c r="F1081" s="38"/>
      <c r="G1081" s="60"/>
      <c r="H1081" s="60"/>
      <c r="I1081" s="60"/>
      <c r="J1081" s="39">
        <v>7440.07</v>
      </c>
      <c r="K1081" s="39">
        <v>609.76</v>
      </c>
      <c r="L1081" s="39">
        <v>0</v>
      </c>
      <c r="M1081" s="39">
        <v>0</v>
      </c>
      <c r="N1081" s="39">
        <v>900</v>
      </c>
      <c r="O1081" s="39">
        <v>0</v>
      </c>
      <c r="P1081" s="39">
        <v>7149.83</v>
      </c>
    </row>
    <row r="1082" spans="1:16" ht="13.5" customHeight="1" x14ac:dyDescent="0.3">
      <c r="A1082" s="61" t="s">
        <v>1820</v>
      </c>
      <c r="B1082" s="61"/>
      <c r="C1082" s="62"/>
      <c r="D1082" s="63"/>
      <c r="E1082" s="63"/>
      <c r="F1082" s="64"/>
      <c r="G1082" s="5">
        <v>49.1</v>
      </c>
      <c r="H1082" s="5">
        <v>0</v>
      </c>
      <c r="I1082" s="5">
        <v>0</v>
      </c>
      <c r="J1082" s="5">
        <v>2968.7</v>
      </c>
      <c r="K1082" s="5">
        <v>360.39</v>
      </c>
      <c r="L1082" s="5">
        <v>0</v>
      </c>
      <c r="M1082" s="5">
        <v>0</v>
      </c>
      <c r="N1082" s="5">
        <v>685</v>
      </c>
      <c r="O1082" s="5">
        <v>0</v>
      </c>
      <c r="P1082" s="5">
        <v>2644.09</v>
      </c>
    </row>
    <row r="1083" spans="1:16" ht="13.5" customHeight="1" x14ac:dyDescent="0.3">
      <c r="A1083" s="61" t="s">
        <v>1821</v>
      </c>
      <c r="B1083" s="61"/>
      <c r="C1083" s="62"/>
      <c r="D1083" s="63"/>
      <c r="E1083" s="63"/>
      <c r="F1083" s="64"/>
      <c r="G1083" s="5">
        <v>49.1</v>
      </c>
      <c r="H1083" s="5">
        <v>0</v>
      </c>
      <c r="I1083" s="5">
        <v>0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</row>
    <row r="1084" spans="1:16" ht="13.5" customHeight="1" x14ac:dyDescent="0.3">
      <c r="A1084" s="61" t="s">
        <v>1822</v>
      </c>
      <c r="B1084" s="61"/>
      <c r="C1084" s="62"/>
      <c r="D1084" s="63"/>
      <c r="E1084" s="63"/>
      <c r="F1084" s="64"/>
      <c r="G1084" s="5">
        <v>49.1</v>
      </c>
      <c r="H1084" s="5">
        <v>0</v>
      </c>
      <c r="I1084" s="5">
        <v>0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</row>
    <row r="1085" spans="1:16" ht="13.5" customHeight="1" x14ac:dyDescent="0.3">
      <c r="A1085" s="61" t="s">
        <v>1823</v>
      </c>
      <c r="B1085" s="61"/>
      <c r="C1085" s="62"/>
      <c r="D1085" s="63"/>
      <c r="E1085" s="63"/>
      <c r="F1085" s="64"/>
      <c r="G1085" s="5">
        <v>49.1</v>
      </c>
      <c r="H1085" s="5">
        <v>0</v>
      </c>
      <c r="I1085" s="5">
        <v>0</v>
      </c>
      <c r="J1085" s="5">
        <v>122.75</v>
      </c>
      <c r="K1085" s="5">
        <v>24.55</v>
      </c>
      <c r="L1085" s="5">
        <v>0</v>
      </c>
      <c r="M1085" s="5">
        <v>0</v>
      </c>
      <c r="N1085" s="5">
        <v>0</v>
      </c>
      <c r="O1085" s="5">
        <v>0</v>
      </c>
      <c r="P1085" s="5">
        <v>147.30000000000001</v>
      </c>
    </row>
    <row r="1086" spans="1:16" ht="13.5" customHeight="1" x14ac:dyDescent="0.3">
      <c r="A1086" s="61" t="s">
        <v>1824</v>
      </c>
      <c r="B1086" s="61"/>
      <c r="C1086" s="62"/>
      <c r="D1086" s="63"/>
      <c r="E1086" s="63"/>
      <c r="F1086" s="64"/>
      <c r="G1086" s="5">
        <v>49.1</v>
      </c>
      <c r="H1086" s="5">
        <v>0</v>
      </c>
      <c r="I1086" s="5">
        <v>0</v>
      </c>
      <c r="J1086" s="5">
        <v>49.1</v>
      </c>
      <c r="K1086" s="5">
        <v>9.82</v>
      </c>
      <c r="L1086" s="5">
        <v>0</v>
      </c>
      <c r="M1086" s="5">
        <v>0</v>
      </c>
      <c r="N1086" s="5">
        <v>0</v>
      </c>
      <c r="O1086" s="5">
        <v>0</v>
      </c>
      <c r="P1086" s="5">
        <v>58.92</v>
      </c>
    </row>
    <row r="1087" spans="1:16" ht="13.5" customHeight="1" x14ac:dyDescent="0.3">
      <c r="A1087" s="61" t="s">
        <v>1825</v>
      </c>
      <c r="B1087" s="61"/>
      <c r="C1087" s="62"/>
      <c r="D1087" s="63"/>
      <c r="E1087" s="63"/>
      <c r="F1087" s="64"/>
      <c r="G1087" s="5">
        <v>49.1</v>
      </c>
      <c r="H1087" s="5">
        <v>0</v>
      </c>
      <c r="I1087" s="5">
        <v>0</v>
      </c>
      <c r="J1087" s="5">
        <v>4299.5200000000004</v>
      </c>
      <c r="K1087" s="5">
        <v>215</v>
      </c>
      <c r="L1087" s="5">
        <v>0</v>
      </c>
      <c r="M1087" s="5">
        <v>0</v>
      </c>
      <c r="N1087" s="5">
        <v>215</v>
      </c>
      <c r="O1087" s="5">
        <v>0</v>
      </c>
      <c r="P1087" s="5">
        <v>4299.5200000000004</v>
      </c>
    </row>
    <row r="1088" spans="1:16" ht="13.5" customHeight="1" x14ac:dyDescent="0.3">
      <c r="A1088" s="35" t="s">
        <v>487</v>
      </c>
      <c r="B1088" s="35" t="s">
        <v>488</v>
      </c>
      <c r="C1088" s="36" t="s">
        <v>489</v>
      </c>
      <c r="D1088" s="37">
        <v>0</v>
      </c>
      <c r="E1088" s="37"/>
      <c r="F1088" s="38"/>
      <c r="G1088" s="60"/>
      <c r="H1088" s="60"/>
      <c r="I1088" s="60"/>
      <c r="J1088" s="39">
        <v>687.2</v>
      </c>
      <c r="K1088" s="39">
        <v>687.2</v>
      </c>
      <c r="L1088" s="39">
        <v>0</v>
      </c>
      <c r="M1088" s="39">
        <v>0</v>
      </c>
      <c r="N1088" s="39">
        <v>687.2</v>
      </c>
      <c r="O1088" s="39">
        <v>0</v>
      </c>
      <c r="P1088" s="39">
        <v>687.2</v>
      </c>
    </row>
    <row r="1089" spans="1:16" ht="13.5" customHeight="1" x14ac:dyDescent="0.3">
      <c r="A1089" s="61" t="s">
        <v>1820</v>
      </c>
      <c r="B1089" s="61"/>
      <c r="C1089" s="62"/>
      <c r="D1089" s="63"/>
      <c r="E1089" s="63"/>
      <c r="F1089" s="64"/>
      <c r="G1089" s="5">
        <v>55</v>
      </c>
      <c r="H1089" s="5">
        <v>0</v>
      </c>
      <c r="I1089" s="5">
        <v>0</v>
      </c>
      <c r="J1089" s="5">
        <v>403.7</v>
      </c>
      <c r="K1089" s="5">
        <v>403.7</v>
      </c>
      <c r="L1089" s="5">
        <v>0</v>
      </c>
      <c r="M1089" s="5">
        <v>0</v>
      </c>
      <c r="N1089" s="5">
        <v>403.7</v>
      </c>
      <c r="O1089" s="5">
        <v>0</v>
      </c>
      <c r="P1089" s="5">
        <v>403.7</v>
      </c>
    </row>
    <row r="1090" spans="1:16" ht="13.5" customHeight="1" x14ac:dyDescent="0.3">
      <c r="A1090" s="61" t="s">
        <v>1821</v>
      </c>
      <c r="B1090" s="61"/>
      <c r="C1090" s="62"/>
      <c r="D1090" s="63"/>
      <c r="E1090" s="63"/>
      <c r="F1090" s="64"/>
      <c r="G1090" s="5">
        <v>55</v>
      </c>
      <c r="H1090" s="5">
        <v>0</v>
      </c>
      <c r="I1090" s="5">
        <v>0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</row>
    <row r="1091" spans="1:16" ht="13.5" customHeight="1" x14ac:dyDescent="0.3">
      <c r="A1091" s="61" t="s">
        <v>1822</v>
      </c>
      <c r="B1091" s="61"/>
      <c r="C1091" s="62"/>
      <c r="D1091" s="63"/>
      <c r="E1091" s="63"/>
      <c r="F1091" s="64"/>
      <c r="G1091" s="5">
        <v>55</v>
      </c>
      <c r="H1091" s="5">
        <v>0</v>
      </c>
      <c r="I1091" s="5">
        <v>0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</row>
    <row r="1092" spans="1:16" ht="13.5" customHeight="1" x14ac:dyDescent="0.3">
      <c r="A1092" s="61" t="s">
        <v>1823</v>
      </c>
      <c r="B1092" s="61"/>
      <c r="C1092" s="62"/>
      <c r="D1092" s="63"/>
      <c r="E1092" s="63"/>
      <c r="F1092" s="64"/>
      <c r="G1092" s="5">
        <v>55</v>
      </c>
      <c r="H1092" s="5">
        <v>0</v>
      </c>
      <c r="I1092" s="5">
        <v>0</v>
      </c>
      <c r="J1092" s="5">
        <v>27.5</v>
      </c>
      <c r="K1092" s="5">
        <v>27.5</v>
      </c>
      <c r="L1092" s="5">
        <v>0</v>
      </c>
      <c r="M1092" s="5">
        <v>0</v>
      </c>
      <c r="N1092" s="5">
        <v>27.5</v>
      </c>
      <c r="O1092" s="5">
        <v>0</v>
      </c>
      <c r="P1092" s="5">
        <v>27.5</v>
      </c>
    </row>
    <row r="1093" spans="1:16" ht="13.5" customHeight="1" x14ac:dyDescent="0.3">
      <c r="A1093" s="61" t="s">
        <v>1824</v>
      </c>
      <c r="B1093" s="61"/>
      <c r="C1093" s="62"/>
      <c r="D1093" s="63"/>
      <c r="E1093" s="63"/>
      <c r="F1093" s="64"/>
      <c r="G1093" s="5">
        <v>55</v>
      </c>
      <c r="H1093" s="5">
        <v>0</v>
      </c>
      <c r="I1093" s="5">
        <v>0</v>
      </c>
      <c r="J1093" s="5">
        <v>11</v>
      </c>
      <c r="K1093" s="5">
        <v>11</v>
      </c>
      <c r="L1093" s="5">
        <v>0</v>
      </c>
      <c r="M1093" s="5">
        <v>0</v>
      </c>
      <c r="N1093" s="5">
        <v>11</v>
      </c>
      <c r="O1093" s="5">
        <v>0</v>
      </c>
      <c r="P1093" s="5">
        <v>11</v>
      </c>
    </row>
    <row r="1094" spans="1:16" ht="13.5" customHeight="1" x14ac:dyDescent="0.3">
      <c r="A1094" s="61" t="s">
        <v>1825</v>
      </c>
      <c r="B1094" s="61"/>
      <c r="C1094" s="62"/>
      <c r="D1094" s="63"/>
      <c r="E1094" s="63"/>
      <c r="F1094" s="64"/>
      <c r="G1094" s="5">
        <v>55</v>
      </c>
      <c r="H1094" s="5">
        <v>0</v>
      </c>
      <c r="I1094" s="5">
        <v>0</v>
      </c>
      <c r="J1094" s="5">
        <v>215</v>
      </c>
      <c r="K1094" s="5">
        <v>215</v>
      </c>
      <c r="L1094" s="5">
        <v>0</v>
      </c>
      <c r="M1094" s="5">
        <v>0</v>
      </c>
      <c r="N1094" s="5">
        <v>215</v>
      </c>
      <c r="O1094" s="5">
        <v>0</v>
      </c>
      <c r="P1094" s="5">
        <v>215</v>
      </c>
    </row>
    <row r="1095" spans="1:16" ht="13.5" customHeight="1" x14ac:dyDescent="0.3">
      <c r="A1095" s="61" t="s">
        <v>1826</v>
      </c>
      <c r="B1095" s="61"/>
      <c r="C1095" s="62"/>
      <c r="D1095" s="63"/>
      <c r="E1095" s="63"/>
      <c r="F1095" s="64"/>
      <c r="G1095" s="5">
        <v>3</v>
      </c>
      <c r="H1095" s="5">
        <v>0</v>
      </c>
      <c r="I1095" s="5">
        <v>0</v>
      </c>
      <c r="J1095" s="5">
        <v>30</v>
      </c>
      <c r="K1095" s="5">
        <v>30</v>
      </c>
      <c r="L1095" s="5">
        <v>0</v>
      </c>
      <c r="M1095" s="5">
        <v>0</v>
      </c>
      <c r="N1095" s="5">
        <v>30</v>
      </c>
      <c r="O1095" s="5">
        <v>0</v>
      </c>
      <c r="P1095" s="5">
        <v>30</v>
      </c>
    </row>
    <row r="1096" spans="1:16" ht="13.5" customHeight="1" x14ac:dyDescent="0.3">
      <c r="A1096" s="35" t="s">
        <v>490</v>
      </c>
      <c r="B1096" s="35" t="s">
        <v>491</v>
      </c>
      <c r="C1096" s="36" t="s">
        <v>492</v>
      </c>
      <c r="D1096" s="37">
        <v>0</v>
      </c>
      <c r="E1096" s="37"/>
      <c r="F1096" s="38"/>
      <c r="G1096" s="60"/>
      <c r="H1096" s="60"/>
      <c r="I1096" s="60"/>
      <c r="J1096" s="39">
        <v>1878.8</v>
      </c>
      <c r="K1096" s="39">
        <v>982.02</v>
      </c>
      <c r="L1096" s="39">
        <v>0</v>
      </c>
      <c r="M1096" s="39">
        <v>0</v>
      </c>
      <c r="N1096" s="39">
        <v>0</v>
      </c>
      <c r="O1096" s="39">
        <v>0</v>
      </c>
      <c r="P1096" s="39">
        <v>2860.82</v>
      </c>
    </row>
    <row r="1097" spans="1:16" ht="13.5" customHeight="1" x14ac:dyDescent="0.3">
      <c r="A1097" s="61" t="s">
        <v>1820</v>
      </c>
      <c r="B1097" s="61"/>
      <c r="C1097" s="62"/>
      <c r="D1097" s="63"/>
      <c r="E1097" s="63"/>
      <c r="F1097" s="64"/>
      <c r="G1097" s="5">
        <v>95.4</v>
      </c>
      <c r="H1097" s="5">
        <v>0</v>
      </c>
      <c r="I1097" s="5">
        <v>0</v>
      </c>
      <c r="J1097" s="5">
        <v>1315.24</v>
      </c>
      <c r="K1097" s="5">
        <v>700.24</v>
      </c>
      <c r="L1097" s="5">
        <v>0</v>
      </c>
      <c r="M1097" s="5">
        <v>0</v>
      </c>
      <c r="N1097" s="5">
        <v>0</v>
      </c>
      <c r="O1097" s="5">
        <v>0</v>
      </c>
      <c r="P1097" s="5">
        <v>2015.48</v>
      </c>
    </row>
    <row r="1098" spans="1:16" ht="13.5" customHeight="1" x14ac:dyDescent="0.3">
      <c r="A1098" s="61" t="s">
        <v>1821</v>
      </c>
      <c r="B1098" s="61"/>
      <c r="C1098" s="62"/>
      <c r="D1098" s="63"/>
      <c r="E1098" s="63"/>
      <c r="F1098" s="64"/>
      <c r="G1098" s="5">
        <v>95.4</v>
      </c>
      <c r="H1098" s="5">
        <v>0</v>
      </c>
      <c r="I1098" s="5">
        <v>0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</row>
    <row r="1099" spans="1:16" ht="13.5" customHeight="1" x14ac:dyDescent="0.3">
      <c r="A1099" s="61" t="s">
        <v>1822</v>
      </c>
      <c r="B1099" s="61"/>
      <c r="C1099" s="62"/>
      <c r="D1099" s="63"/>
      <c r="E1099" s="63"/>
      <c r="F1099" s="64"/>
      <c r="G1099" s="5">
        <v>95.4</v>
      </c>
      <c r="H1099" s="5">
        <v>0</v>
      </c>
      <c r="I1099" s="5">
        <v>0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</row>
    <row r="1100" spans="1:16" ht="13.5" customHeight="1" x14ac:dyDescent="0.3">
      <c r="A1100" s="61" t="s">
        <v>1823</v>
      </c>
      <c r="B1100" s="61"/>
      <c r="C1100" s="62"/>
      <c r="D1100" s="63"/>
      <c r="E1100" s="63"/>
      <c r="F1100" s="64"/>
      <c r="G1100" s="5">
        <v>95.4</v>
      </c>
      <c r="H1100" s="5">
        <v>0</v>
      </c>
      <c r="I1100" s="5">
        <v>0</v>
      </c>
      <c r="J1100" s="5">
        <v>95.4</v>
      </c>
      <c r="K1100" s="5">
        <v>47.7</v>
      </c>
      <c r="L1100" s="5">
        <v>0</v>
      </c>
      <c r="M1100" s="5">
        <v>0</v>
      </c>
      <c r="N1100" s="5">
        <v>0</v>
      </c>
      <c r="O1100" s="5">
        <v>0</v>
      </c>
      <c r="P1100" s="5">
        <v>143.1</v>
      </c>
    </row>
    <row r="1101" spans="1:16" ht="13.5" customHeight="1" x14ac:dyDescent="0.3">
      <c r="A1101" s="61" t="s">
        <v>1824</v>
      </c>
      <c r="B1101" s="61"/>
      <c r="C1101" s="62"/>
      <c r="D1101" s="63"/>
      <c r="E1101" s="63"/>
      <c r="F1101" s="64"/>
      <c r="G1101" s="5">
        <v>95.4</v>
      </c>
      <c r="H1101" s="5">
        <v>0</v>
      </c>
      <c r="I1101" s="5">
        <v>0</v>
      </c>
      <c r="J1101" s="5">
        <v>38.159999999999997</v>
      </c>
      <c r="K1101" s="5">
        <v>19.079999999999998</v>
      </c>
      <c r="L1101" s="5">
        <v>0</v>
      </c>
      <c r="M1101" s="5">
        <v>0</v>
      </c>
      <c r="N1101" s="5">
        <v>0</v>
      </c>
      <c r="O1101" s="5">
        <v>0</v>
      </c>
      <c r="P1101" s="5">
        <v>57.24</v>
      </c>
    </row>
    <row r="1102" spans="1:16" ht="13.5" customHeight="1" x14ac:dyDescent="0.3">
      <c r="A1102" s="61" t="s">
        <v>1825</v>
      </c>
      <c r="B1102" s="61"/>
      <c r="C1102" s="62"/>
      <c r="D1102" s="63"/>
      <c r="E1102" s="63"/>
      <c r="F1102" s="64"/>
      <c r="G1102" s="5">
        <v>95.4</v>
      </c>
      <c r="H1102" s="5">
        <v>0</v>
      </c>
      <c r="I1102" s="5">
        <v>0</v>
      </c>
      <c r="J1102" s="5">
        <v>430</v>
      </c>
      <c r="K1102" s="5">
        <v>215</v>
      </c>
      <c r="L1102" s="5">
        <v>0</v>
      </c>
      <c r="M1102" s="5">
        <v>0</v>
      </c>
      <c r="N1102" s="5">
        <v>0</v>
      </c>
      <c r="O1102" s="5">
        <v>0</v>
      </c>
      <c r="P1102" s="5">
        <v>645</v>
      </c>
    </row>
    <row r="1103" spans="1:16" ht="13.5" customHeight="1" x14ac:dyDescent="0.3">
      <c r="A1103" s="35" t="s">
        <v>493</v>
      </c>
      <c r="B1103" s="35" t="s">
        <v>494</v>
      </c>
      <c r="C1103" s="36" t="s">
        <v>495</v>
      </c>
      <c r="D1103" s="37">
        <v>4</v>
      </c>
      <c r="E1103" s="37"/>
      <c r="F1103" s="38"/>
      <c r="G1103" s="60"/>
      <c r="H1103" s="60"/>
      <c r="I1103" s="60"/>
      <c r="J1103" s="39">
        <v>1008.55</v>
      </c>
      <c r="K1103" s="39">
        <v>1008.55</v>
      </c>
      <c r="L1103" s="39">
        <v>0</v>
      </c>
      <c r="M1103" s="39">
        <v>0</v>
      </c>
      <c r="N1103" s="39">
        <v>1008.55</v>
      </c>
      <c r="O1103" s="39">
        <v>0</v>
      </c>
      <c r="P1103" s="39">
        <v>1008.55</v>
      </c>
    </row>
    <row r="1104" spans="1:16" ht="13.5" customHeight="1" x14ac:dyDescent="0.3">
      <c r="A1104" s="61" t="s">
        <v>1820</v>
      </c>
      <c r="B1104" s="61"/>
      <c r="C1104" s="62"/>
      <c r="D1104" s="63"/>
      <c r="E1104" s="63"/>
      <c r="F1104" s="64"/>
      <c r="G1104" s="5">
        <v>98.7</v>
      </c>
      <c r="H1104" s="5">
        <v>0</v>
      </c>
      <c r="I1104" s="5">
        <v>0</v>
      </c>
      <c r="J1104" s="5">
        <v>724.46</v>
      </c>
      <c r="K1104" s="5">
        <v>724.46</v>
      </c>
      <c r="L1104" s="5">
        <v>0</v>
      </c>
      <c r="M1104" s="5">
        <v>0</v>
      </c>
      <c r="N1104" s="5">
        <v>724.46</v>
      </c>
      <c r="O1104" s="5">
        <v>0</v>
      </c>
      <c r="P1104" s="5">
        <v>724.46</v>
      </c>
    </row>
    <row r="1105" spans="1:16" ht="13.5" customHeight="1" x14ac:dyDescent="0.3">
      <c r="A1105" s="61" t="s">
        <v>1821</v>
      </c>
      <c r="B1105" s="61"/>
      <c r="C1105" s="62"/>
      <c r="D1105" s="63"/>
      <c r="E1105" s="63"/>
      <c r="F1105" s="64"/>
      <c r="G1105" s="5">
        <v>98.7</v>
      </c>
      <c r="H1105" s="5">
        <v>0</v>
      </c>
      <c r="I1105" s="5">
        <v>0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</row>
    <row r="1106" spans="1:16" ht="13.5" customHeight="1" x14ac:dyDescent="0.3">
      <c r="A1106" s="61" t="s">
        <v>1822</v>
      </c>
      <c r="B1106" s="61"/>
      <c r="C1106" s="62"/>
      <c r="D1106" s="63"/>
      <c r="E1106" s="63"/>
      <c r="F1106" s="64"/>
      <c r="G1106" s="5">
        <v>98.7</v>
      </c>
      <c r="H1106" s="5">
        <v>0</v>
      </c>
      <c r="I1106" s="5">
        <v>0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</row>
    <row r="1107" spans="1:16" ht="13.5" customHeight="1" x14ac:dyDescent="0.3">
      <c r="A1107" s="61" t="s">
        <v>1823</v>
      </c>
      <c r="B1107" s="61"/>
      <c r="C1107" s="62"/>
      <c r="D1107" s="63"/>
      <c r="E1107" s="63"/>
      <c r="F1107" s="64"/>
      <c r="G1107" s="5">
        <v>98.7</v>
      </c>
      <c r="H1107" s="5">
        <v>0</v>
      </c>
      <c r="I1107" s="5">
        <v>0</v>
      </c>
      <c r="J1107" s="5">
        <v>49.35</v>
      </c>
      <c r="K1107" s="5">
        <v>49.35</v>
      </c>
      <c r="L1107" s="5">
        <v>0</v>
      </c>
      <c r="M1107" s="5">
        <v>0</v>
      </c>
      <c r="N1107" s="5">
        <v>49.35</v>
      </c>
      <c r="O1107" s="5">
        <v>0</v>
      </c>
      <c r="P1107" s="5">
        <v>49.35</v>
      </c>
    </row>
    <row r="1108" spans="1:16" ht="13.5" customHeight="1" x14ac:dyDescent="0.3">
      <c r="A1108" s="61" t="s">
        <v>1824</v>
      </c>
      <c r="B1108" s="61"/>
      <c r="C1108" s="62"/>
      <c r="D1108" s="63"/>
      <c r="E1108" s="63"/>
      <c r="F1108" s="64"/>
      <c r="G1108" s="5">
        <v>98.7</v>
      </c>
      <c r="H1108" s="5">
        <v>0</v>
      </c>
      <c r="I1108" s="5">
        <v>0</v>
      </c>
      <c r="J1108" s="5">
        <v>19.739999999999998</v>
      </c>
      <c r="K1108" s="5">
        <v>19.739999999999998</v>
      </c>
      <c r="L1108" s="5">
        <v>0</v>
      </c>
      <c r="M1108" s="5">
        <v>0</v>
      </c>
      <c r="N1108" s="5">
        <v>19.739999999999998</v>
      </c>
      <c r="O1108" s="5">
        <v>0</v>
      </c>
      <c r="P1108" s="5">
        <v>19.739999999999998</v>
      </c>
    </row>
    <row r="1109" spans="1:16" ht="13.5" customHeight="1" x14ac:dyDescent="0.3">
      <c r="A1109" s="61" t="s">
        <v>1825</v>
      </c>
      <c r="B1109" s="61"/>
      <c r="C1109" s="62"/>
      <c r="D1109" s="63"/>
      <c r="E1109" s="63"/>
      <c r="F1109" s="64"/>
      <c r="G1109" s="5">
        <v>98.7</v>
      </c>
      <c r="H1109" s="5">
        <v>0</v>
      </c>
      <c r="I1109" s="5">
        <v>0</v>
      </c>
      <c r="J1109" s="5">
        <v>215</v>
      </c>
      <c r="K1109" s="5">
        <v>215</v>
      </c>
      <c r="L1109" s="5">
        <v>0</v>
      </c>
      <c r="M1109" s="5">
        <v>0</v>
      </c>
      <c r="N1109" s="5">
        <v>215</v>
      </c>
      <c r="O1109" s="5">
        <v>0</v>
      </c>
      <c r="P1109" s="5">
        <v>215</v>
      </c>
    </row>
    <row r="1110" spans="1:16" ht="13.5" customHeight="1" x14ac:dyDescent="0.3">
      <c r="A1110" s="35" t="s">
        <v>496</v>
      </c>
      <c r="B1110" s="35" t="s">
        <v>497</v>
      </c>
      <c r="C1110" s="36" t="s">
        <v>498</v>
      </c>
      <c r="D1110" s="37">
        <v>0</v>
      </c>
      <c r="E1110" s="37"/>
      <c r="F1110" s="38"/>
      <c r="G1110" s="60"/>
      <c r="H1110" s="60"/>
      <c r="I1110" s="60"/>
      <c r="J1110" s="39">
        <v>824.46</v>
      </c>
      <c r="K1110" s="39">
        <v>824.43</v>
      </c>
      <c r="L1110" s="39">
        <v>0</v>
      </c>
      <c r="M1110" s="39">
        <v>0</v>
      </c>
      <c r="N1110" s="39">
        <v>824.46</v>
      </c>
      <c r="O1110" s="39">
        <v>0</v>
      </c>
      <c r="P1110" s="39">
        <v>824.43</v>
      </c>
    </row>
    <row r="1111" spans="1:16" ht="13.5" customHeight="1" x14ac:dyDescent="0.3">
      <c r="A1111" s="61" t="s">
        <v>1820</v>
      </c>
      <c r="B1111" s="61"/>
      <c r="C1111" s="62"/>
      <c r="D1111" s="63"/>
      <c r="E1111" s="63"/>
      <c r="F1111" s="64"/>
      <c r="G1111" s="5">
        <v>75.8</v>
      </c>
      <c r="H1111" s="5">
        <v>0</v>
      </c>
      <c r="I1111" s="5">
        <v>0</v>
      </c>
      <c r="J1111" s="5">
        <v>556.37</v>
      </c>
      <c r="K1111" s="5">
        <v>556.37</v>
      </c>
      <c r="L1111" s="5">
        <v>0</v>
      </c>
      <c r="M1111" s="5">
        <v>0</v>
      </c>
      <c r="N1111" s="5">
        <v>556.37</v>
      </c>
      <c r="O1111" s="5">
        <v>0</v>
      </c>
      <c r="P1111" s="5">
        <v>556.37</v>
      </c>
    </row>
    <row r="1112" spans="1:16" ht="13.5" customHeight="1" x14ac:dyDescent="0.3">
      <c r="A1112" s="61" t="s">
        <v>1821</v>
      </c>
      <c r="B1112" s="61"/>
      <c r="C1112" s="62"/>
      <c r="D1112" s="63"/>
      <c r="E1112" s="63"/>
      <c r="F1112" s="64"/>
      <c r="G1112" s="5">
        <v>75.8</v>
      </c>
      <c r="H1112" s="5">
        <v>0</v>
      </c>
      <c r="I1112" s="5">
        <v>0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0</v>
      </c>
    </row>
    <row r="1113" spans="1:16" ht="13.5" customHeight="1" x14ac:dyDescent="0.3">
      <c r="A1113" s="61" t="s">
        <v>1822</v>
      </c>
      <c r="B1113" s="61"/>
      <c r="C1113" s="62"/>
      <c r="D1113" s="63"/>
      <c r="E1113" s="63"/>
      <c r="F1113" s="64"/>
      <c r="G1113" s="5">
        <v>75.8</v>
      </c>
      <c r="H1113" s="5">
        <v>0</v>
      </c>
      <c r="I1113" s="5">
        <v>0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</row>
    <row r="1114" spans="1:16" ht="13.5" customHeight="1" x14ac:dyDescent="0.3">
      <c r="A1114" s="61" t="s">
        <v>1823</v>
      </c>
      <c r="B1114" s="61"/>
      <c r="C1114" s="62"/>
      <c r="D1114" s="63"/>
      <c r="E1114" s="63"/>
      <c r="F1114" s="64"/>
      <c r="G1114" s="5">
        <v>75.8</v>
      </c>
      <c r="H1114" s="5">
        <v>0</v>
      </c>
      <c r="I1114" s="5">
        <v>0</v>
      </c>
      <c r="J1114" s="5">
        <v>37.9</v>
      </c>
      <c r="K1114" s="5">
        <v>37.9</v>
      </c>
      <c r="L1114" s="5">
        <v>0</v>
      </c>
      <c r="M1114" s="5">
        <v>0</v>
      </c>
      <c r="N1114" s="5">
        <v>37.9</v>
      </c>
      <c r="O1114" s="5">
        <v>0</v>
      </c>
      <c r="P1114" s="5">
        <v>37.9</v>
      </c>
    </row>
    <row r="1115" spans="1:16" ht="13.5" customHeight="1" x14ac:dyDescent="0.3">
      <c r="A1115" s="61" t="s">
        <v>1824</v>
      </c>
      <c r="B1115" s="61"/>
      <c r="C1115" s="62"/>
      <c r="D1115" s="63"/>
      <c r="E1115" s="63"/>
      <c r="F1115" s="64"/>
      <c r="G1115" s="5">
        <v>75.8</v>
      </c>
      <c r="H1115" s="5">
        <v>0</v>
      </c>
      <c r="I1115" s="5">
        <v>0</v>
      </c>
      <c r="J1115" s="5">
        <v>15.16</v>
      </c>
      <c r="K1115" s="5">
        <v>15.16</v>
      </c>
      <c r="L1115" s="5">
        <v>0</v>
      </c>
      <c r="M1115" s="5">
        <v>0</v>
      </c>
      <c r="N1115" s="5">
        <v>15.16</v>
      </c>
      <c r="O1115" s="5">
        <v>0</v>
      </c>
      <c r="P1115" s="5">
        <v>15.16</v>
      </c>
    </row>
    <row r="1116" spans="1:16" ht="13.5" customHeight="1" x14ac:dyDescent="0.3">
      <c r="A1116" s="61" t="s">
        <v>1825</v>
      </c>
      <c r="B1116" s="61"/>
      <c r="C1116" s="62"/>
      <c r="D1116" s="63"/>
      <c r="E1116" s="63"/>
      <c r="F1116" s="64"/>
      <c r="G1116" s="5">
        <v>75.8</v>
      </c>
      <c r="H1116" s="5">
        <v>0</v>
      </c>
      <c r="I1116" s="5">
        <v>0</v>
      </c>
      <c r="J1116" s="5">
        <v>215.03</v>
      </c>
      <c r="K1116" s="5">
        <v>215</v>
      </c>
      <c r="L1116" s="5">
        <v>0</v>
      </c>
      <c r="M1116" s="5">
        <v>0</v>
      </c>
      <c r="N1116" s="5">
        <v>215.03</v>
      </c>
      <c r="O1116" s="5">
        <v>0</v>
      </c>
      <c r="P1116" s="5">
        <v>215</v>
      </c>
    </row>
    <row r="1117" spans="1:16" ht="13.5" customHeight="1" x14ac:dyDescent="0.3">
      <c r="A1117" s="35" t="s">
        <v>499</v>
      </c>
      <c r="B1117" s="35" t="s">
        <v>500</v>
      </c>
      <c r="C1117" s="36" t="s">
        <v>501</v>
      </c>
      <c r="D1117" s="37">
        <v>0</v>
      </c>
      <c r="E1117" s="37"/>
      <c r="F1117" s="38"/>
      <c r="G1117" s="60"/>
      <c r="H1117" s="60"/>
      <c r="I1117" s="60"/>
      <c r="J1117" s="39">
        <v>638.16</v>
      </c>
      <c r="K1117" s="39">
        <v>638.16</v>
      </c>
      <c r="L1117" s="39">
        <v>0</v>
      </c>
      <c r="M1117" s="39">
        <v>0</v>
      </c>
      <c r="N1117" s="39">
        <v>638.16</v>
      </c>
      <c r="O1117" s="39">
        <v>0</v>
      </c>
      <c r="P1117" s="39">
        <v>638.16</v>
      </c>
    </row>
    <row r="1118" spans="1:16" ht="13.5" customHeight="1" x14ac:dyDescent="0.3">
      <c r="A1118" s="61" t="s">
        <v>1820</v>
      </c>
      <c r="B1118" s="61"/>
      <c r="C1118" s="62"/>
      <c r="D1118" s="63"/>
      <c r="E1118" s="63"/>
      <c r="F1118" s="64"/>
      <c r="G1118" s="5">
        <v>48.9</v>
      </c>
      <c r="H1118" s="5">
        <v>0</v>
      </c>
      <c r="I1118" s="5">
        <v>0</v>
      </c>
      <c r="J1118" s="5">
        <v>358.93</v>
      </c>
      <c r="K1118" s="5">
        <v>358.93</v>
      </c>
      <c r="L1118" s="5">
        <v>0</v>
      </c>
      <c r="M1118" s="5">
        <v>0</v>
      </c>
      <c r="N1118" s="5">
        <v>358.93</v>
      </c>
      <c r="O1118" s="5">
        <v>0</v>
      </c>
      <c r="P1118" s="5">
        <v>358.93</v>
      </c>
    </row>
    <row r="1119" spans="1:16" ht="13.5" customHeight="1" x14ac:dyDescent="0.3">
      <c r="A1119" s="61" t="s">
        <v>1821</v>
      </c>
      <c r="B1119" s="61"/>
      <c r="C1119" s="62"/>
      <c r="D1119" s="63"/>
      <c r="E1119" s="63"/>
      <c r="F1119" s="64"/>
      <c r="G1119" s="5">
        <v>48.9</v>
      </c>
      <c r="H1119" s="5">
        <v>0</v>
      </c>
      <c r="I1119" s="5">
        <v>0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</row>
    <row r="1120" spans="1:16" ht="13.5" customHeight="1" x14ac:dyDescent="0.3">
      <c r="A1120" s="61" t="s">
        <v>1822</v>
      </c>
      <c r="B1120" s="61"/>
      <c r="C1120" s="62"/>
      <c r="D1120" s="63"/>
      <c r="E1120" s="63"/>
      <c r="F1120" s="64"/>
      <c r="G1120" s="5">
        <v>48.9</v>
      </c>
      <c r="H1120" s="5">
        <v>0</v>
      </c>
      <c r="I1120" s="5">
        <v>0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</row>
    <row r="1121" spans="1:16" ht="13.5" customHeight="1" x14ac:dyDescent="0.3">
      <c r="A1121" s="61" t="s">
        <v>1823</v>
      </c>
      <c r="B1121" s="61"/>
      <c r="C1121" s="62"/>
      <c r="D1121" s="63"/>
      <c r="E1121" s="63"/>
      <c r="F1121" s="64"/>
      <c r="G1121" s="5">
        <v>48.9</v>
      </c>
      <c r="H1121" s="5">
        <v>0</v>
      </c>
      <c r="I1121" s="5">
        <v>0</v>
      </c>
      <c r="J1121" s="5">
        <v>24.45</v>
      </c>
      <c r="K1121" s="5">
        <v>24.45</v>
      </c>
      <c r="L1121" s="5">
        <v>0</v>
      </c>
      <c r="M1121" s="5">
        <v>0</v>
      </c>
      <c r="N1121" s="5">
        <v>24.45</v>
      </c>
      <c r="O1121" s="5">
        <v>0</v>
      </c>
      <c r="P1121" s="5">
        <v>24.45</v>
      </c>
    </row>
    <row r="1122" spans="1:16" ht="13.5" customHeight="1" x14ac:dyDescent="0.3">
      <c r="A1122" s="61" t="s">
        <v>1824</v>
      </c>
      <c r="B1122" s="61"/>
      <c r="C1122" s="62"/>
      <c r="D1122" s="63"/>
      <c r="E1122" s="63"/>
      <c r="F1122" s="64"/>
      <c r="G1122" s="5">
        <v>48.9</v>
      </c>
      <c r="H1122" s="5">
        <v>0</v>
      </c>
      <c r="I1122" s="5">
        <v>0</v>
      </c>
      <c r="J1122" s="5">
        <v>9.7799999999999994</v>
      </c>
      <c r="K1122" s="5">
        <v>9.7799999999999994</v>
      </c>
      <c r="L1122" s="5">
        <v>0</v>
      </c>
      <c r="M1122" s="5">
        <v>0</v>
      </c>
      <c r="N1122" s="5">
        <v>9.7799999999999994</v>
      </c>
      <c r="O1122" s="5">
        <v>0</v>
      </c>
      <c r="P1122" s="5">
        <v>9.7799999999999994</v>
      </c>
    </row>
    <row r="1123" spans="1:16" ht="13.5" customHeight="1" x14ac:dyDescent="0.3">
      <c r="A1123" s="61" t="s">
        <v>1825</v>
      </c>
      <c r="B1123" s="61"/>
      <c r="C1123" s="62"/>
      <c r="D1123" s="63"/>
      <c r="E1123" s="63"/>
      <c r="F1123" s="64"/>
      <c r="G1123" s="5">
        <v>48.9</v>
      </c>
      <c r="H1123" s="5">
        <v>0</v>
      </c>
      <c r="I1123" s="5">
        <v>0</v>
      </c>
      <c r="J1123" s="5">
        <v>215</v>
      </c>
      <c r="K1123" s="5">
        <v>215</v>
      </c>
      <c r="L1123" s="5">
        <v>0</v>
      </c>
      <c r="M1123" s="5">
        <v>0</v>
      </c>
      <c r="N1123" s="5">
        <v>215</v>
      </c>
      <c r="O1123" s="5">
        <v>0</v>
      </c>
      <c r="P1123" s="5">
        <v>215</v>
      </c>
    </row>
    <row r="1124" spans="1:16" ht="13.5" customHeight="1" x14ac:dyDescent="0.3">
      <c r="A1124" s="61" t="s">
        <v>1826</v>
      </c>
      <c r="B1124" s="61"/>
      <c r="C1124" s="62"/>
      <c r="D1124" s="63"/>
      <c r="E1124" s="63"/>
      <c r="F1124" s="64"/>
      <c r="G1124" s="5">
        <v>3</v>
      </c>
      <c r="H1124" s="5">
        <v>0</v>
      </c>
      <c r="I1124" s="5">
        <v>0</v>
      </c>
      <c r="J1124" s="5">
        <v>30</v>
      </c>
      <c r="K1124" s="5">
        <v>30</v>
      </c>
      <c r="L1124" s="5">
        <v>0</v>
      </c>
      <c r="M1124" s="5">
        <v>0</v>
      </c>
      <c r="N1124" s="5">
        <v>30</v>
      </c>
      <c r="O1124" s="5">
        <v>0</v>
      </c>
      <c r="P1124" s="5">
        <v>30</v>
      </c>
    </row>
    <row r="1125" spans="1:16" ht="13.5" customHeight="1" x14ac:dyDescent="0.3">
      <c r="A1125" s="35" t="s">
        <v>502</v>
      </c>
      <c r="B1125" s="35" t="s">
        <v>503</v>
      </c>
      <c r="C1125" s="36" t="s">
        <v>504</v>
      </c>
      <c r="D1125" s="37">
        <v>0</v>
      </c>
      <c r="E1125" s="37"/>
      <c r="F1125" s="38"/>
      <c r="G1125" s="60"/>
      <c r="H1125" s="60"/>
      <c r="I1125" s="60"/>
      <c r="J1125" s="39">
        <v>658.81</v>
      </c>
      <c r="K1125" s="39">
        <v>658.81</v>
      </c>
      <c r="L1125" s="39">
        <v>0</v>
      </c>
      <c r="M1125" s="39">
        <v>0</v>
      </c>
      <c r="N1125" s="39">
        <v>0</v>
      </c>
      <c r="O1125" s="39">
        <v>0</v>
      </c>
      <c r="P1125" s="39">
        <v>1317.62</v>
      </c>
    </row>
    <row r="1126" spans="1:16" ht="13.5" customHeight="1" x14ac:dyDescent="0.3">
      <c r="A1126" s="61" t="s">
        <v>1820</v>
      </c>
      <c r="B1126" s="61"/>
      <c r="C1126" s="62"/>
      <c r="D1126" s="63"/>
      <c r="E1126" s="63"/>
      <c r="F1126" s="64"/>
      <c r="G1126" s="5">
        <v>55.2</v>
      </c>
      <c r="H1126" s="5">
        <v>0</v>
      </c>
      <c r="I1126" s="5">
        <v>0</v>
      </c>
      <c r="J1126" s="5">
        <v>405.17</v>
      </c>
      <c r="K1126" s="5">
        <v>405.17</v>
      </c>
      <c r="L1126" s="5">
        <v>0</v>
      </c>
      <c r="M1126" s="5">
        <v>0</v>
      </c>
      <c r="N1126" s="5">
        <v>0</v>
      </c>
      <c r="O1126" s="5">
        <v>0</v>
      </c>
      <c r="P1126" s="5">
        <v>810.34</v>
      </c>
    </row>
    <row r="1127" spans="1:16" ht="13.5" customHeight="1" x14ac:dyDescent="0.3">
      <c r="A1127" s="61" t="s">
        <v>1821</v>
      </c>
      <c r="B1127" s="61"/>
      <c r="C1127" s="62"/>
      <c r="D1127" s="63"/>
      <c r="E1127" s="63"/>
      <c r="F1127" s="64"/>
      <c r="G1127" s="5">
        <v>55.2</v>
      </c>
      <c r="H1127" s="5">
        <v>0</v>
      </c>
      <c r="I1127" s="5">
        <v>0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</row>
    <row r="1128" spans="1:16" ht="13.5" customHeight="1" x14ac:dyDescent="0.3">
      <c r="A1128" s="61" t="s">
        <v>1822</v>
      </c>
      <c r="B1128" s="61"/>
      <c r="C1128" s="62"/>
      <c r="D1128" s="63"/>
      <c r="E1128" s="63"/>
      <c r="F1128" s="64"/>
      <c r="G1128" s="5">
        <v>55.2</v>
      </c>
      <c r="H1128" s="5">
        <v>0</v>
      </c>
      <c r="I1128" s="5">
        <v>0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</row>
    <row r="1129" spans="1:16" ht="13.5" customHeight="1" x14ac:dyDescent="0.3">
      <c r="A1129" s="61" t="s">
        <v>1823</v>
      </c>
      <c r="B1129" s="61"/>
      <c r="C1129" s="62"/>
      <c r="D1129" s="63"/>
      <c r="E1129" s="63"/>
      <c r="F1129" s="64"/>
      <c r="G1129" s="5">
        <v>55.2</v>
      </c>
      <c r="H1129" s="5">
        <v>0</v>
      </c>
      <c r="I1129" s="5">
        <v>0</v>
      </c>
      <c r="J1129" s="5">
        <v>27.6</v>
      </c>
      <c r="K1129" s="5">
        <v>27.6</v>
      </c>
      <c r="L1129" s="5">
        <v>0</v>
      </c>
      <c r="M1129" s="5">
        <v>0</v>
      </c>
      <c r="N1129" s="5">
        <v>0</v>
      </c>
      <c r="O1129" s="5">
        <v>0</v>
      </c>
      <c r="P1129" s="5">
        <v>55.2</v>
      </c>
    </row>
    <row r="1130" spans="1:16" ht="13.5" customHeight="1" x14ac:dyDescent="0.3">
      <c r="A1130" s="61" t="s">
        <v>1824</v>
      </c>
      <c r="B1130" s="61"/>
      <c r="C1130" s="62"/>
      <c r="D1130" s="63"/>
      <c r="E1130" s="63"/>
      <c r="F1130" s="64"/>
      <c r="G1130" s="5">
        <v>55.2</v>
      </c>
      <c r="H1130" s="5">
        <v>0</v>
      </c>
      <c r="I1130" s="5">
        <v>0</v>
      </c>
      <c r="J1130" s="5">
        <v>11.04</v>
      </c>
      <c r="K1130" s="5">
        <v>11.04</v>
      </c>
      <c r="L1130" s="5">
        <v>0</v>
      </c>
      <c r="M1130" s="5">
        <v>0</v>
      </c>
      <c r="N1130" s="5">
        <v>0</v>
      </c>
      <c r="O1130" s="5">
        <v>0</v>
      </c>
      <c r="P1130" s="5">
        <v>22.08</v>
      </c>
    </row>
    <row r="1131" spans="1:16" ht="13.5" customHeight="1" x14ac:dyDescent="0.3">
      <c r="A1131" s="61" t="s">
        <v>1825</v>
      </c>
      <c r="B1131" s="61"/>
      <c r="C1131" s="62"/>
      <c r="D1131" s="63"/>
      <c r="E1131" s="63"/>
      <c r="F1131" s="64"/>
      <c r="G1131" s="5">
        <v>55.2</v>
      </c>
      <c r="H1131" s="5">
        <v>0</v>
      </c>
      <c r="I1131" s="5">
        <v>0</v>
      </c>
      <c r="J1131" s="5">
        <v>215</v>
      </c>
      <c r="K1131" s="5">
        <v>215</v>
      </c>
      <c r="L1131" s="5">
        <v>0</v>
      </c>
      <c r="M1131" s="5">
        <v>0</v>
      </c>
      <c r="N1131" s="5">
        <v>0</v>
      </c>
      <c r="O1131" s="5">
        <v>0</v>
      </c>
      <c r="P1131" s="5">
        <v>430</v>
      </c>
    </row>
    <row r="1132" spans="1:16" ht="13.5" customHeight="1" x14ac:dyDescent="0.3">
      <c r="A1132" s="35" t="s">
        <v>505</v>
      </c>
      <c r="B1132" s="35" t="s">
        <v>506</v>
      </c>
      <c r="C1132" s="36" t="s">
        <v>507</v>
      </c>
      <c r="D1132" s="37">
        <v>0</v>
      </c>
      <c r="E1132" s="37"/>
      <c r="F1132" s="38"/>
      <c r="G1132" s="60"/>
      <c r="H1132" s="60"/>
      <c r="I1132" s="60"/>
      <c r="J1132" s="39">
        <v>984.66</v>
      </c>
      <c r="K1132" s="39">
        <v>984.43</v>
      </c>
      <c r="L1132" s="39">
        <v>0</v>
      </c>
      <c r="M1132" s="39">
        <v>0</v>
      </c>
      <c r="N1132" s="39">
        <v>985</v>
      </c>
      <c r="O1132" s="39">
        <v>0</v>
      </c>
      <c r="P1132" s="39">
        <v>984.09</v>
      </c>
    </row>
    <row r="1133" spans="1:16" ht="13.5" customHeight="1" x14ac:dyDescent="0.3">
      <c r="A1133" s="61" t="s">
        <v>1820</v>
      </c>
      <c r="B1133" s="61"/>
      <c r="C1133" s="62"/>
      <c r="D1133" s="63"/>
      <c r="E1133" s="63"/>
      <c r="F1133" s="64"/>
      <c r="G1133" s="5">
        <v>95.7</v>
      </c>
      <c r="H1133" s="5">
        <v>0</v>
      </c>
      <c r="I1133" s="5">
        <v>0</v>
      </c>
      <c r="J1133" s="5">
        <v>702.67</v>
      </c>
      <c r="K1133" s="5">
        <v>702.44</v>
      </c>
      <c r="L1133" s="5">
        <v>0</v>
      </c>
      <c r="M1133" s="5">
        <v>0</v>
      </c>
      <c r="N1133" s="5">
        <v>702.67</v>
      </c>
      <c r="O1133" s="5">
        <v>0</v>
      </c>
      <c r="P1133" s="5">
        <v>702.44</v>
      </c>
    </row>
    <row r="1134" spans="1:16" ht="13.5" customHeight="1" x14ac:dyDescent="0.3">
      <c r="A1134" s="61" t="s">
        <v>1821</v>
      </c>
      <c r="B1134" s="61"/>
      <c r="C1134" s="62"/>
      <c r="D1134" s="63"/>
      <c r="E1134" s="63"/>
      <c r="F1134" s="64"/>
      <c r="G1134" s="5">
        <v>95.7</v>
      </c>
      <c r="H1134" s="5">
        <v>0</v>
      </c>
      <c r="I1134" s="5">
        <v>0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</row>
    <row r="1135" spans="1:16" ht="13.5" customHeight="1" x14ac:dyDescent="0.3">
      <c r="A1135" s="61" t="s">
        <v>1822</v>
      </c>
      <c r="B1135" s="61"/>
      <c r="C1135" s="62"/>
      <c r="D1135" s="63"/>
      <c r="E1135" s="63"/>
      <c r="F1135" s="64"/>
      <c r="G1135" s="5">
        <v>95.7</v>
      </c>
      <c r="H1135" s="5">
        <v>0</v>
      </c>
      <c r="I1135" s="5">
        <v>0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</row>
    <row r="1136" spans="1:16" ht="13.5" customHeight="1" x14ac:dyDescent="0.3">
      <c r="A1136" s="61" t="s">
        <v>1823</v>
      </c>
      <c r="B1136" s="61"/>
      <c r="C1136" s="62"/>
      <c r="D1136" s="63"/>
      <c r="E1136" s="63"/>
      <c r="F1136" s="64"/>
      <c r="G1136" s="5">
        <v>95.7</v>
      </c>
      <c r="H1136" s="5">
        <v>0</v>
      </c>
      <c r="I1136" s="5">
        <v>0</v>
      </c>
      <c r="J1136" s="5">
        <v>47.85</v>
      </c>
      <c r="K1136" s="5">
        <v>47.85</v>
      </c>
      <c r="L1136" s="5">
        <v>0</v>
      </c>
      <c r="M1136" s="5">
        <v>0</v>
      </c>
      <c r="N1136" s="5">
        <v>47.85</v>
      </c>
      <c r="O1136" s="5">
        <v>0</v>
      </c>
      <c r="P1136" s="5">
        <v>47.85</v>
      </c>
    </row>
    <row r="1137" spans="1:16" ht="13.5" customHeight="1" x14ac:dyDescent="0.3">
      <c r="A1137" s="61" t="s">
        <v>1824</v>
      </c>
      <c r="B1137" s="61"/>
      <c r="C1137" s="62"/>
      <c r="D1137" s="63"/>
      <c r="E1137" s="63"/>
      <c r="F1137" s="64"/>
      <c r="G1137" s="5">
        <v>95.7</v>
      </c>
      <c r="H1137" s="5">
        <v>0</v>
      </c>
      <c r="I1137" s="5">
        <v>0</v>
      </c>
      <c r="J1137" s="5">
        <v>19.14</v>
      </c>
      <c r="K1137" s="5">
        <v>19.14</v>
      </c>
      <c r="L1137" s="5">
        <v>0</v>
      </c>
      <c r="M1137" s="5">
        <v>0</v>
      </c>
      <c r="N1137" s="5">
        <v>19.14</v>
      </c>
      <c r="O1137" s="5">
        <v>0</v>
      </c>
      <c r="P1137" s="5">
        <v>19.14</v>
      </c>
    </row>
    <row r="1138" spans="1:16" ht="13.5" customHeight="1" x14ac:dyDescent="0.3">
      <c r="A1138" s="61" t="s">
        <v>1825</v>
      </c>
      <c r="B1138" s="61"/>
      <c r="C1138" s="62"/>
      <c r="D1138" s="63"/>
      <c r="E1138" s="63"/>
      <c r="F1138" s="64"/>
      <c r="G1138" s="5">
        <v>95.7</v>
      </c>
      <c r="H1138" s="5">
        <v>0</v>
      </c>
      <c r="I1138" s="5">
        <v>0</v>
      </c>
      <c r="J1138" s="5">
        <v>215</v>
      </c>
      <c r="K1138" s="5">
        <v>215</v>
      </c>
      <c r="L1138" s="5">
        <v>0</v>
      </c>
      <c r="M1138" s="5">
        <v>0</v>
      </c>
      <c r="N1138" s="5">
        <v>215.34</v>
      </c>
      <c r="O1138" s="5">
        <v>0</v>
      </c>
      <c r="P1138" s="5">
        <v>214.66</v>
      </c>
    </row>
    <row r="1139" spans="1:16" ht="13.5" customHeight="1" x14ac:dyDescent="0.3">
      <c r="A1139" s="35" t="s">
        <v>508</v>
      </c>
      <c r="B1139" s="35" t="s">
        <v>509</v>
      </c>
      <c r="C1139" s="36" t="s">
        <v>510</v>
      </c>
      <c r="D1139" s="37">
        <v>0</v>
      </c>
      <c r="E1139" s="37"/>
      <c r="F1139" s="38"/>
      <c r="G1139" s="60"/>
      <c r="H1139" s="60"/>
      <c r="I1139" s="60"/>
      <c r="J1139" s="39">
        <v>2952.86</v>
      </c>
      <c r="K1139" s="39">
        <v>1006.94</v>
      </c>
      <c r="L1139" s="39">
        <v>0</v>
      </c>
      <c r="M1139" s="39">
        <v>0</v>
      </c>
      <c r="N1139" s="39">
        <v>0</v>
      </c>
      <c r="O1139" s="39">
        <v>0</v>
      </c>
      <c r="P1139" s="39">
        <v>3959.8</v>
      </c>
    </row>
    <row r="1140" spans="1:16" ht="13.5" customHeight="1" x14ac:dyDescent="0.3">
      <c r="A1140" s="61" t="s">
        <v>1820</v>
      </c>
      <c r="B1140" s="61"/>
      <c r="C1140" s="62"/>
      <c r="D1140" s="63"/>
      <c r="E1140" s="63"/>
      <c r="F1140" s="64"/>
      <c r="G1140" s="5">
        <v>98.5</v>
      </c>
      <c r="H1140" s="5">
        <v>0</v>
      </c>
      <c r="I1140" s="5">
        <v>0</v>
      </c>
      <c r="J1140" s="5">
        <v>2101.0100000000002</v>
      </c>
      <c r="K1140" s="5">
        <v>722.99</v>
      </c>
      <c r="L1140" s="5">
        <v>0</v>
      </c>
      <c r="M1140" s="5">
        <v>0</v>
      </c>
      <c r="N1140" s="5">
        <v>0</v>
      </c>
      <c r="O1140" s="5">
        <v>0</v>
      </c>
      <c r="P1140" s="5">
        <v>2824</v>
      </c>
    </row>
    <row r="1141" spans="1:16" ht="13.5" customHeight="1" x14ac:dyDescent="0.3">
      <c r="A1141" s="61" t="s">
        <v>1821</v>
      </c>
      <c r="B1141" s="61"/>
      <c r="C1141" s="62"/>
      <c r="D1141" s="63"/>
      <c r="E1141" s="63"/>
      <c r="F1141" s="64"/>
      <c r="G1141" s="5">
        <v>98.5</v>
      </c>
      <c r="H1141" s="5">
        <v>0</v>
      </c>
      <c r="I1141" s="5">
        <v>0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</row>
    <row r="1142" spans="1:16" ht="13.5" customHeight="1" x14ac:dyDescent="0.3">
      <c r="A1142" s="61" t="s">
        <v>1822</v>
      </c>
      <c r="B1142" s="61"/>
      <c r="C1142" s="62"/>
      <c r="D1142" s="63"/>
      <c r="E1142" s="63"/>
      <c r="F1142" s="64"/>
      <c r="G1142" s="5">
        <v>98.5</v>
      </c>
      <c r="H1142" s="5">
        <v>0</v>
      </c>
      <c r="I1142" s="5">
        <v>0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</row>
    <row r="1143" spans="1:16" ht="13.5" customHeight="1" x14ac:dyDescent="0.3">
      <c r="A1143" s="61" t="s">
        <v>1823</v>
      </c>
      <c r="B1143" s="61"/>
      <c r="C1143" s="62"/>
      <c r="D1143" s="63"/>
      <c r="E1143" s="63"/>
      <c r="F1143" s="64"/>
      <c r="G1143" s="5">
        <v>98.5</v>
      </c>
      <c r="H1143" s="5">
        <v>0</v>
      </c>
      <c r="I1143" s="5">
        <v>0</v>
      </c>
      <c r="J1143" s="5">
        <v>147.75</v>
      </c>
      <c r="K1143" s="5">
        <v>49.25</v>
      </c>
      <c r="L1143" s="5">
        <v>0</v>
      </c>
      <c r="M1143" s="5">
        <v>0</v>
      </c>
      <c r="N1143" s="5">
        <v>0</v>
      </c>
      <c r="O1143" s="5">
        <v>0</v>
      </c>
      <c r="P1143" s="5">
        <v>197</v>
      </c>
    </row>
    <row r="1144" spans="1:16" ht="13.5" customHeight="1" x14ac:dyDescent="0.3">
      <c r="A1144" s="61" t="s">
        <v>1824</v>
      </c>
      <c r="B1144" s="61"/>
      <c r="C1144" s="62"/>
      <c r="D1144" s="63"/>
      <c r="E1144" s="63"/>
      <c r="F1144" s="64"/>
      <c r="G1144" s="5">
        <v>98.5</v>
      </c>
      <c r="H1144" s="5">
        <v>0</v>
      </c>
      <c r="I1144" s="5">
        <v>0</v>
      </c>
      <c r="J1144" s="5">
        <v>59.1</v>
      </c>
      <c r="K1144" s="5">
        <v>19.7</v>
      </c>
      <c r="L1144" s="5">
        <v>0</v>
      </c>
      <c r="M1144" s="5">
        <v>0</v>
      </c>
      <c r="N1144" s="5">
        <v>0</v>
      </c>
      <c r="O1144" s="5">
        <v>0</v>
      </c>
      <c r="P1144" s="5">
        <v>78.8</v>
      </c>
    </row>
    <row r="1145" spans="1:16" ht="13.5" customHeight="1" x14ac:dyDescent="0.3">
      <c r="A1145" s="61" t="s">
        <v>1825</v>
      </c>
      <c r="B1145" s="61"/>
      <c r="C1145" s="62"/>
      <c r="D1145" s="63"/>
      <c r="E1145" s="63"/>
      <c r="F1145" s="64"/>
      <c r="G1145" s="5">
        <v>98.5</v>
      </c>
      <c r="H1145" s="5">
        <v>0</v>
      </c>
      <c r="I1145" s="5">
        <v>0</v>
      </c>
      <c r="J1145" s="5">
        <v>645</v>
      </c>
      <c r="K1145" s="5">
        <v>215</v>
      </c>
      <c r="L1145" s="5">
        <v>0</v>
      </c>
      <c r="M1145" s="5">
        <v>0</v>
      </c>
      <c r="N1145" s="5">
        <v>0</v>
      </c>
      <c r="O1145" s="5">
        <v>0</v>
      </c>
      <c r="P1145" s="5">
        <v>860</v>
      </c>
    </row>
    <row r="1146" spans="1:16" ht="13.5" customHeight="1" x14ac:dyDescent="0.3">
      <c r="A1146" s="35" t="s">
        <v>511</v>
      </c>
      <c r="B1146" s="35" t="s">
        <v>512</v>
      </c>
      <c r="C1146" s="36" t="s">
        <v>513</v>
      </c>
      <c r="D1146" s="37">
        <v>0</v>
      </c>
      <c r="E1146" s="37"/>
      <c r="F1146" s="38"/>
      <c r="G1146" s="60"/>
      <c r="H1146" s="60"/>
      <c r="I1146" s="60"/>
      <c r="J1146" s="39">
        <v>826.88</v>
      </c>
      <c r="K1146" s="39">
        <v>826.84</v>
      </c>
      <c r="L1146" s="39">
        <v>0</v>
      </c>
      <c r="M1146" s="39">
        <v>0</v>
      </c>
      <c r="N1146" s="39">
        <v>826.88</v>
      </c>
      <c r="O1146" s="39">
        <v>0</v>
      </c>
      <c r="P1146" s="39">
        <v>826.84</v>
      </c>
    </row>
    <row r="1147" spans="1:16" ht="13.5" customHeight="1" x14ac:dyDescent="0.3">
      <c r="A1147" s="61" t="s">
        <v>1820</v>
      </c>
      <c r="B1147" s="61"/>
      <c r="C1147" s="62"/>
      <c r="D1147" s="63"/>
      <c r="E1147" s="63"/>
      <c r="F1147" s="64"/>
      <c r="G1147" s="5">
        <v>76.099999999999994</v>
      </c>
      <c r="H1147" s="5">
        <v>0</v>
      </c>
      <c r="I1147" s="5">
        <v>0</v>
      </c>
      <c r="J1147" s="5">
        <v>558.57000000000005</v>
      </c>
      <c r="K1147" s="5">
        <v>558.57000000000005</v>
      </c>
      <c r="L1147" s="5">
        <v>0</v>
      </c>
      <c r="M1147" s="5">
        <v>0</v>
      </c>
      <c r="N1147" s="5">
        <v>558.57000000000005</v>
      </c>
      <c r="O1147" s="5">
        <v>0</v>
      </c>
      <c r="P1147" s="5">
        <v>558.57000000000005</v>
      </c>
    </row>
    <row r="1148" spans="1:16" ht="13.5" customHeight="1" x14ac:dyDescent="0.3">
      <c r="A1148" s="61" t="s">
        <v>1821</v>
      </c>
      <c r="B1148" s="61"/>
      <c r="C1148" s="62"/>
      <c r="D1148" s="63"/>
      <c r="E1148" s="63"/>
      <c r="F1148" s="64"/>
      <c r="G1148" s="5">
        <v>76.099999999999994</v>
      </c>
      <c r="H1148" s="5">
        <v>0</v>
      </c>
      <c r="I1148" s="5">
        <v>0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</row>
    <row r="1149" spans="1:16" ht="13.5" customHeight="1" x14ac:dyDescent="0.3">
      <c r="A1149" s="61" t="s">
        <v>1822</v>
      </c>
      <c r="B1149" s="61"/>
      <c r="C1149" s="62"/>
      <c r="D1149" s="63"/>
      <c r="E1149" s="63"/>
      <c r="F1149" s="64"/>
      <c r="G1149" s="5">
        <v>76.099999999999994</v>
      </c>
      <c r="H1149" s="5">
        <v>0</v>
      </c>
      <c r="I1149" s="5">
        <v>0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</row>
    <row r="1150" spans="1:16" ht="13.5" customHeight="1" x14ac:dyDescent="0.3">
      <c r="A1150" s="61" t="s">
        <v>1823</v>
      </c>
      <c r="B1150" s="61"/>
      <c r="C1150" s="62"/>
      <c r="D1150" s="63"/>
      <c r="E1150" s="63"/>
      <c r="F1150" s="64"/>
      <c r="G1150" s="5">
        <v>76.099999999999994</v>
      </c>
      <c r="H1150" s="5">
        <v>0</v>
      </c>
      <c r="I1150" s="5">
        <v>0</v>
      </c>
      <c r="J1150" s="5">
        <v>38.049999999999997</v>
      </c>
      <c r="K1150" s="5">
        <v>38.049999999999997</v>
      </c>
      <c r="L1150" s="5">
        <v>0</v>
      </c>
      <c r="M1150" s="5">
        <v>0</v>
      </c>
      <c r="N1150" s="5">
        <v>38.049999999999997</v>
      </c>
      <c r="O1150" s="5">
        <v>0</v>
      </c>
      <c r="P1150" s="5">
        <v>38.049999999999997</v>
      </c>
    </row>
    <row r="1151" spans="1:16" ht="13.5" customHeight="1" x14ac:dyDescent="0.3">
      <c r="A1151" s="61" t="s">
        <v>1824</v>
      </c>
      <c r="B1151" s="61"/>
      <c r="C1151" s="62"/>
      <c r="D1151" s="63"/>
      <c r="E1151" s="63"/>
      <c r="F1151" s="64"/>
      <c r="G1151" s="5">
        <v>76.099999999999994</v>
      </c>
      <c r="H1151" s="5">
        <v>0</v>
      </c>
      <c r="I1151" s="5">
        <v>0</v>
      </c>
      <c r="J1151" s="5">
        <v>15.22</v>
      </c>
      <c r="K1151" s="5">
        <v>15.22</v>
      </c>
      <c r="L1151" s="5">
        <v>0</v>
      </c>
      <c r="M1151" s="5">
        <v>0</v>
      </c>
      <c r="N1151" s="5">
        <v>15.22</v>
      </c>
      <c r="O1151" s="5">
        <v>0</v>
      </c>
      <c r="P1151" s="5">
        <v>15.22</v>
      </c>
    </row>
    <row r="1152" spans="1:16" ht="13.5" customHeight="1" x14ac:dyDescent="0.3">
      <c r="A1152" s="61" t="s">
        <v>1825</v>
      </c>
      <c r="B1152" s="61"/>
      <c r="C1152" s="62"/>
      <c r="D1152" s="63"/>
      <c r="E1152" s="63"/>
      <c r="F1152" s="64"/>
      <c r="G1152" s="5">
        <v>76.099999999999994</v>
      </c>
      <c r="H1152" s="5">
        <v>0</v>
      </c>
      <c r="I1152" s="5">
        <v>0</v>
      </c>
      <c r="J1152" s="5">
        <v>215.04</v>
      </c>
      <c r="K1152" s="5">
        <v>215</v>
      </c>
      <c r="L1152" s="5">
        <v>0</v>
      </c>
      <c r="M1152" s="5">
        <v>0</v>
      </c>
      <c r="N1152" s="5">
        <v>215.04</v>
      </c>
      <c r="O1152" s="5">
        <v>0</v>
      </c>
      <c r="P1152" s="5">
        <v>215</v>
      </c>
    </row>
    <row r="1153" spans="1:16" ht="13.5" customHeight="1" x14ac:dyDescent="0.3">
      <c r="A1153" s="35" t="s">
        <v>514</v>
      </c>
      <c r="B1153" s="35" t="s">
        <v>515</v>
      </c>
      <c r="C1153" s="36" t="s">
        <v>516</v>
      </c>
      <c r="D1153" s="37">
        <v>0</v>
      </c>
      <c r="E1153" s="37"/>
      <c r="F1153" s="38"/>
      <c r="G1153" s="60"/>
      <c r="H1153" s="60"/>
      <c r="I1153" s="60"/>
      <c r="J1153" s="39">
        <v>641.02</v>
      </c>
      <c r="K1153" s="39">
        <v>607.35</v>
      </c>
      <c r="L1153" s="39">
        <v>0</v>
      </c>
      <c r="M1153" s="39">
        <v>0</v>
      </c>
      <c r="N1153" s="39">
        <v>641.02</v>
      </c>
      <c r="O1153" s="39">
        <v>0</v>
      </c>
      <c r="P1153" s="39">
        <v>607.35</v>
      </c>
    </row>
    <row r="1154" spans="1:16" ht="13.5" customHeight="1" x14ac:dyDescent="0.3">
      <c r="A1154" s="61" t="s">
        <v>1820</v>
      </c>
      <c r="B1154" s="61"/>
      <c r="C1154" s="62"/>
      <c r="D1154" s="63"/>
      <c r="E1154" s="63"/>
      <c r="F1154" s="64"/>
      <c r="G1154" s="5">
        <v>48.8</v>
      </c>
      <c r="H1154" s="5">
        <v>0</v>
      </c>
      <c r="I1154" s="5">
        <v>0</v>
      </c>
      <c r="J1154" s="5">
        <v>391.86</v>
      </c>
      <c r="K1154" s="5">
        <v>358.19</v>
      </c>
      <c r="L1154" s="5">
        <v>0</v>
      </c>
      <c r="M1154" s="5">
        <v>0</v>
      </c>
      <c r="N1154" s="5">
        <v>391.86</v>
      </c>
      <c r="O1154" s="5">
        <v>0</v>
      </c>
      <c r="P1154" s="5">
        <v>358.19</v>
      </c>
    </row>
    <row r="1155" spans="1:16" ht="13.5" customHeight="1" x14ac:dyDescent="0.3">
      <c r="A1155" s="61" t="s">
        <v>1821</v>
      </c>
      <c r="B1155" s="61"/>
      <c r="C1155" s="62"/>
      <c r="D1155" s="63"/>
      <c r="E1155" s="63"/>
      <c r="F1155" s="64"/>
      <c r="G1155" s="5">
        <v>48.8</v>
      </c>
      <c r="H1155" s="5">
        <v>0</v>
      </c>
      <c r="I1155" s="5">
        <v>0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</row>
    <row r="1156" spans="1:16" ht="13.5" customHeight="1" x14ac:dyDescent="0.3">
      <c r="A1156" s="61" t="s">
        <v>1822</v>
      </c>
      <c r="B1156" s="61"/>
      <c r="C1156" s="62"/>
      <c r="D1156" s="63"/>
      <c r="E1156" s="63"/>
      <c r="F1156" s="64"/>
      <c r="G1156" s="5">
        <v>48.8</v>
      </c>
      <c r="H1156" s="5">
        <v>0</v>
      </c>
      <c r="I1156" s="5">
        <v>0</v>
      </c>
      <c r="J1156" s="5">
        <v>0</v>
      </c>
      <c r="K1156" s="5">
        <v>0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</row>
    <row r="1157" spans="1:16" ht="13.5" customHeight="1" x14ac:dyDescent="0.3">
      <c r="A1157" s="61" t="s">
        <v>1823</v>
      </c>
      <c r="B1157" s="61"/>
      <c r="C1157" s="62"/>
      <c r="D1157" s="63"/>
      <c r="E1157" s="63"/>
      <c r="F1157" s="64"/>
      <c r="G1157" s="5">
        <v>48.8</v>
      </c>
      <c r="H1157" s="5">
        <v>0</v>
      </c>
      <c r="I1157" s="5">
        <v>0</v>
      </c>
      <c r="J1157" s="5">
        <v>24.4</v>
      </c>
      <c r="K1157" s="5">
        <v>24.4</v>
      </c>
      <c r="L1157" s="5">
        <v>0</v>
      </c>
      <c r="M1157" s="5">
        <v>0</v>
      </c>
      <c r="N1157" s="5">
        <v>24.4</v>
      </c>
      <c r="O1157" s="5">
        <v>0</v>
      </c>
      <c r="P1157" s="5">
        <v>24.4</v>
      </c>
    </row>
    <row r="1158" spans="1:16" ht="13.5" customHeight="1" x14ac:dyDescent="0.3">
      <c r="A1158" s="61" t="s">
        <v>1824</v>
      </c>
      <c r="B1158" s="61"/>
      <c r="C1158" s="62"/>
      <c r="D1158" s="63"/>
      <c r="E1158" s="63"/>
      <c r="F1158" s="64"/>
      <c r="G1158" s="5">
        <v>48.8</v>
      </c>
      <c r="H1158" s="5">
        <v>0</v>
      </c>
      <c r="I1158" s="5">
        <v>0</v>
      </c>
      <c r="J1158" s="5">
        <v>9.76</v>
      </c>
      <c r="K1158" s="5">
        <v>9.76</v>
      </c>
      <c r="L1158" s="5">
        <v>0</v>
      </c>
      <c r="M1158" s="5">
        <v>0</v>
      </c>
      <c r="N1158" s="5">
        <v>9.76</v>
      </c>
      <c r="O1158" s="5">
        <v>0</v>
      </c>
      <c r="P1158" s="5">
        <v>9.76</v>
      </c>
    </row>
    <row r="1159" spans="1:16" ht="13.5" customHeight="1" x14ac:dyDescent="0.3">
      <c r="A1159" s="61" t="s">
        <v>1825</v>
      </c>
      <c r="B1159" s="61"/>
      <c r="C1159" s="62"/>
      <c r="D1159" s="63"/>
      <c r="E1159" s="63"/>
      <c r="F1159" s="64"/>
      <c r="G1159" s="5">
        <v>48.8</v>
      </c>
      <c r="H1159" s="5">
        <v>0</v>
      </c>
      <c r="I1159" s="5">
        <v>0</v>
      </c>
      <c r="J1159" s="5">
        <v>215</v>
      </c>
      <c r="K1159" s="5">
        <v>215</v>
      </c>
      <c r="L1159" s="5">
        <v>0</v>
      </c>
      <c r="M1159" s="5">
        <v>0</v>
      </c>
      <c r="N1159" s="5">
        <v>215</v>
      </c>
      <c r="O1159" s="5">
        <v>0</v>
      </c>
      <c r="P1159" s="5">
        <v>215</v>
      </c>
    </row>
    <row r="1160" spans="1:16" ht="13.5" customHeight="1" x14ac:dyDescent="0.3">
      <c r="A1160" s="35" t="s">
        <v>517</v>
      </c>
      <c r="B1160" s="35" t="s">
        <v>518</v>
      </c>
      <c r="C1160" s="36" t="s">
        <v>519</v>
      </c>
      <c r="D1160" s="37">
        <v>0</v>
      </c>
      <c r="E1160" s="37"/>
      <c r="F1160" s="38"/>
      <c r="G1160" s="60"/>
      <c r="H1160" s="60"/>
      <c r="I1160" s="60"/>
      <c r="J1160" s="39">
        <v>657.2</v>
      </c>
      <c r="K1160" s="39">
        <v>657.2</v>
      </c>
      <c r="L1160" s="39">
        <v>0</v>
      </c>
      <c r="M1160" s="39">
        <v>0</v>
      </c>
      <c r="N1160" s="39">
        <v>657.2</v>
      </c>
      <c r="O1160" s="39">
        <v>0</v>
      </c>
      <c r="P1160" s="39">
        <v>657.2</v>
      </c>
    </row>
    <row r="1161" spans="1:16" ht="13.5" customHeight="1" x14ac:dyDescent="0.3">
      <c r="A1161" s="61" t="s">
        <v>1820</v>
      </c>
      <c r="B1161" s="61"/>
      <c r="C1161" s="62"/>
      <c r="D1161" s="63"/>
      <c r="E1161" s="63"/>
      <c r="F1161" s="64"/>
      <c r="G1161" s="5">
        <v>55</v>
      </c>
      <c r="H1161" s="5">
        <v>0</v>
      </c>
      <c r="I1161" s="5">
        <v>0</v>
      </c>
      <c r="J1161" s="5">
        <v>403.7</v>
      </c>
      <c r="K1161" s="5">
        <v>403.7</v>
      </c>
      <c r="L1161" s="5">
        <v>0</v>
      </c>
      <c r="M1161" s="5">
        <v>0</v>
      </c>
      <c r="N1161" s="5">
        <v>403.7</v>
      </c>
      <c r="O1161" s="5">
        <v>0</v>
      </c>
      <c r="P1161" s="5">
        <v>403.7</v>
      </c>
    </row>
    <row r="1162" spans="1:16" ht="13.5" customHeight="1" x14ac:dyDescent="0.3">
      <c r="A1162" s="61" t="s">
        <v>1821</v>
      </c>
      <c r="B1162" s="61"/>
      <c r="C1162" s="62"/>
      <c r="D1162" s="63"/>
      <c r="E1162" s="63"/>
      <c r="F1162" s="64"/>
      <c r="G1162" s="5">
        <v>55</v>
      </c>
      <c r="H1162" s="5">
        <v>0</v>
      </c>
      <c r="I1162" s="5">
        <v>0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</row>
    <row r="1163" spans="1:16" ht="13.5" customHeight="1" x14ac:dyDescent="0.3">
      <c r="A1163" s="61" t="s">
        <v>1822</v>
      </c>
      <c r="B1163" s="61"/>
      <c r="C1163" s="62"/>
      <c r="D1163" s="63"/>
      <c r="E1163" s="63"/>
      <c r="F1163" s="64"/>
      <c r="G1163" s="5">
        <v>55</v>
      </c>
      <c r="H1163" s="5">
        <v>0</v>
      </c>
      <c r="I1163" s="5">
        <v>0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</row>
    <row r="1164" spans="1:16" ht="13.5" customHeight="1" x14ac:dyDescent="0.3">
      <c r="A1164" s="61" t="s">
        <v>1823</v>
      </c>
      <c r="B1164" s="61"/>
      <c r="C1164" s="62"/>
      <c r="D1164" s="63"/>
      <c r="E1164" s="63"/>
      <c r="F1164" s="64"/>
      <c r="G1164" s="5">
        <v>55</v>
      </c>
      <c r="H1164" s="5">
        <v>0</v>
      </c>
      <c r="I1164" s="5">
        <v>0</v>
      </c>
      <c r="J1164" s="5">
        <v>27.5</v>
      </c>
      <c r="K1164" s="5">
        <v>27.5</v>
      </c>
      <c r="L1164" s="5">
        <v>0</v>
      </c>
      <c r="M1164" s="5">
        <v>0</v>
      </c>
      <c r="N1164" s="5">
        <v>27.5</v>
      </c>
      <c r="O1164" s="5">
        <v>0</v>
      </c>
      <c r="P1164" s="5">
        <v>27.5</v>
      </c>
    </row>
    <row r="1165" spans="1:16" ht="13.5" customHeight="1" x14ac:dyDescent="0.3">
      <c r="A1165" s="61" t="s">
        <v>1824</v>
      </c>
      <c r="B1165" s="61"/>
      <c r="C1165" s="62"/>
      <c r="D1165" s="63"/>
      <c r="E1165" s="63"/>
      <c r="F1165" s="64"/>
      <c r="G1165" s="5">
        <v>55</v>
      </c>
      <c r="H1165" s="5">
        <v>0</v>
      </c>
      <c r="I1165" s="5">
        <v>0</v>
      </c>
      <c r="J1165" s="5">
        <v>11</v>
      </c>
      <c r="K1165" s="5">
        <v>11</v>
      </c>
      <c r="L1165" s="5">
        <v>0</v>
      </c>
      <c r="M1165" s="5">
        <v>0</v>
      </c>
      <c r="N1165" s="5">
        <v>11</v>
      </c>
      <c r="O1165" s="5">
        <v>0</v>
      </c>
      <c r="P1165" s="5">
        <v>11</v>
      </c>
    </row>
    <row r="1166" spans="1:16" ht="13.5" customHeight="1" x14ac:dyDescent="0.3">
      <c r="A1166" s="61" t="s">
        <v>1825</v>
      </c>
      <c r="B1166" s="61"/>
      <c r="C1166" s="62"/>
      <c r="D1166" s="63"/>
      <c r="E1166" s="63"/>
      <c r="F1166" s="64"/>
      <c r="G1166" s="5">
        <v>55</v>
      </c>
      <c r="H1166" s="5">
        <v>0</v>
      </c>
      <c r="I1166" s="5">
        <v>0</v>
      </c>
      <c r="J1166" s="5">
        <v>215</v>
      </c>
      <c r="K1166" s="5">
        <v>215</v>
      </c>
      <c r="L1166" s="5">
        <v>0</v>
      </c>
      <c r="M1166" s="5">
        <v>0</v>
      </c>
      <c r="N1166" s="5">
        <v>215</v>
      </c>
      <c r="O1166" s="5">
        <v>0</v>
      </c>
      <c r="P1166" s="5">
        <v>215</v>
      </c>
    </row>
    <row r="1167" spans="1:16" ht="13.5" customHeight="1" x14ac:dyDescent="0.3">
      <c r="A1167" s="35" t="s">
        <v>520</v>
      </c>
      <c r="B1167" s="35" t="s">
        <v>521</v>
      </c>
      <c r="C1167" s="36" t="s">
        <v>522</v>
      </c>
      <c r="D1167" s="37">
        <v>0</v>
      </c>
      <c r="E1167" s="37"/>
      <c r="F1167" s="38"/>
      <c r="G1167" s="60"/>
      <c r="H1167" s="60"/>
      <c r="I1167" s="60"/>
      <c r="J1167" s="39">
        <v>984.43</v>
      </c>
      <c r="K1167" s="39">
        <v>984.43</v>
      </c>
      <c r="L1167" s="39">
        <v>0</v>
      </c>
      <c r="M1167" s="39">
        <v>0</v>
      </c>
      <c r="N1167" s="39">
        <v>0</v>
      </c>
      <c r="O1167" s="39">
        <v>0</v>
      </c>
      <c r="P1167" s="39">
        <v>1968.86</v>
      </c>
    </row>
    <row r="1168" spans="1:16" ht="13.5" customHeight="1" x14ac:dyDescent="0.3">
      <c r="A1168" s="61" t="s">
        <v>1820</v>
      </c>
      <c r="B1168" s="61"/>
      <c r="C1168" s="62"/>
      <c r="D1168" s="63"/>
      <c r="E1168" s="63"/>
      <c r="F1168" s="64"/>
      <c r="G1168" s="5">
        <v>95.7</v>
      </c>
      <c r="H1168" s="5">
        <v>0</v>
      </c>
      <c r="I1168" s="5">
        <v>0</v>
      </c>
      <c r="J1168" s="5">
        <v>702.44</v>
      </c>
      <c r="K1168" s="5">
        <v>702.44</v>
      </c>
      <c r="L1168" s="5">
        <v>0</v>
      </c>
      <c r="M1168" s="5">
        <v>0</v>
      </c>
      <c r="N1168" s="5">
        <v>0</v>
      </c>
      <c r="O1168" s="5">
        <v>0</v>
      </c>
      <c r="P1168" s="5">
        <v>1404.88</v>
      </c>
    </row>
    <row r="1169" spans="1:16" ht="13.5" customHeight="1" x14ac:dyDescent="0.3">
      <c r="A1169" s="61" t="s">
        <v>1821</v>
      </c>
      <c r="B1169" s="61"/>
      <c r="C1169" s="62"/>
      <c r="D1169" s="63"/>
      <c r="E1169" s="63"/>
      <c r="F1169" s="64"/>
      <c r="G1169" s="5">
        <v>95.7</v>
      </c>
      <c r="H1169" s="5">
        <v>0</v>
      </c>
      <c r="I1169" s="5">
        <v>0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</row>
    <row r="1170" spans="1:16" ht="13.5" customHeight="1" x14ac:dyDescent="0.3">
      <c r="A1170" s="61" t="s">
        <v>1822</v>
      </c>
      <c r="B1170" s="61"/>
      <c r="C1170" s="62"/>
      <c r="D1170" s="63"/>
      <c r="E1170" s="63"/>
      <c r="F1170" s="64"/>
      <c r="G1170" s="5">
        <v>95.7</v>
      </c>
      <c r="H1170" s="5">
        <v>0</v>
      </c>
      <c r="I1170" s="5">
        <v>0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</row>
    <row r="1171" spans="1:16" ht="13.5" customHeight="1" x14ac:dyDescent="0.3">
      <c r="A1171" s="61" t="s">
        <v>1823</v>
      </c>
      <c r="B1171" s="61"/>
      <c r="C1171" s="62"/>
      <c r="D1171" s="63"/>
      <c r="E1171" s="63"/>
      <c r="F1171" s="64"/>
      <c r="G1171" s="5">
        <v>95.7</v>
      </c>
      <c r="H1171" s="5">
        <v>0</v>
      </c>
      <c r="I1171" s="5">
        <v>0</v>
      </c>
      <c r="J1171" s="5">
        <v>47.85</v>
      </c>
      <c r="K1171" s="5">
        <v>47.85</v>
      </c>
      <c r="L1171" s="5">
        <v>0</v>
      </c>
      <c r="M1171" s="5">
        <v>0</v>
      </c>
      <c r="N1171" s="5">
        <v>0</v>
      </c>
      <c r="O1171" s="5">
        <v>0</v>
      </c>
      <c r="P1171" s="5">
        <v>95.7</v>
      </c>
    </row>
    <row r="1172" spans="1:16" ht="13.5" customHeight="1" x14ac:dyDescent="0.3">
      <c r="A1172" s="61" t="s">
        <v>1824</v>
      </c>
      <c r="B1172" s="61"/>
      <c r="C1172" s="62"/>
      <c r="D1172" s="63"/>
      <c r="E1172" s="63"/>
      <c r="F1172" s="64"/>
      <c r="G1172" s="5">
        <v>95.7</v>
      </c>
      <c r="H1172" s="5">
        <v>0</v>
      </c>
      <c r="I1172" s="5">
        <v>0</v>
      </c>
      <c r="J1172" s="5">
        <v>19.14</v>
      </c>
      <c r="K1172" s="5">
        <v>19.14</v>
      </c>
      <c r="L1172" s="5">
        <v>0</v>
      </c>
      <c r="M1172" s="5">
        <v>0</v>
      </c>
      <c r="N1172" s="5">
        <v>0</v>
      </c>
      <c r="O1172" s="5">
        <v>0</v>
      </c>
      <c r="P1172" s="5">
        <v>38.28</v>
      </c>
    </row>
    <row r="1173" spans="1:16" ht="13.5" customHeight="1" x14ac:dyDescent="0.3">
      <c r="A1173" s="61" t="s">
        <v>1825</v>
      </c>
      <c r="B1173" s="61"/>
      <c r="C1173" s="62"/>
      <c r="D1173" s="63"/>
      <c r="E1173" s="63"/>
      <c r="F1173" s="64"/>
      <c r="G1173" s="5">
        <v>95.7</v>
      </c>
      <c r="H1173" s="5">
        <v>0</v>
      </c>
      <c r="I1173" s="5">
        <v>0</v>
      </c>
      <c r="J1173" s="5">
        <v>215</v>
      </c>
      <c r="K1173" s="5">
        <v>215</v>
      </c>
      <c r="L1173" s="5">
        <v>0</v>
      </c>
      <c r="M1173" s="5">
        <v>0</v>
      </c>
      <c r="N1173" s="5">
        <v>0</v>
      </c>
      <c r="O1173" s="5">
        <v>0</v>
      </c>
      <c r="P1173" s="5">
        <v>430</v>
      </c>
    </row>
    <row r="1174" spans="1:16" ht="13.5" customHeight="1" x14ac:dyDescent="0.3">
      <c r="A1174" s="35" t="s">
        <v>523</v>
      </c>
      <c r="B1174" s="35" t="s">
        <v>524</v>
      </c>
      <c r="C1174" s="36" t="s">
        <v>525</v>
      </c>
      <c r="D1174" s="37">
        <v>0</v>
      </c>
      <c r="E1174" s="37"/>
      <c r="F1174" s="38"/>
      <c r="G1174" s="60"/>
      <c r="H1174" s="60"/>
      <c r="I1174" s="60"/>
      <c r="J1174" s="39">
        <v>1984.66</v>
      </c>
      <c r="K1174" s="39">
        <v>1680.06</v>
      </c>
      <c r="L1174" s="39">
        <v>0</v>
      </c>
      <c r="M1174" s="39">
        <v>0</v>
      </c>
      <c r="N1174" s="39">
        <v>1984.66</v>
      </c>
      <c r="O1174" s="39">
        <v>0</v>
      </c>
      <c r="P1174" s="39">
        <v>1680.06</v>
      </c>
    </row>
    <row r="1175" spans="1:16" ht="13.5" customHeight="1" x14ac:dyDescent="0.3">
      <c r="A1175" s="61" t="s">
        <v>1820</v>
      </c>
      <c r="B1175" s="61"/>
      <c r="C1175" s="62"/>
      <c r="D1175" s="63"/>
      <c r="E1175" s="63"/>
      <c r="F1175" s="64"/>
      <c r="G1175" s="5">
        <v>98.4</v>
      </c>
      <c r="H1175" s="5">
        <v>0</v>
      </c>
      <c r="I1175" s="5">
        <v>0</v>
      </c>
      <c r="J1175" s="5">
        <v>1700.78</v>
      </c>
      <c r="K1175" s="5">
        <v>1396.18</v>
      </c>
      <c r="L1175" s="5">
        <v>0</v>
      </c>
      <c r="M1175" s="5">
        <v>0</v>
      </c>
      <c r="N1175" s="5">
        <v>1700.78</v>
      </c>
      <c r="O1175" s="5">
        <v>0</v>
      </c>
      <c r="P1175" s="5">
        <v>1396.18</v>
      </c>
    </row>
    <row r="1176" spans="1:16" ht="13.5" customHeight="1" x14ac:dyDescent="0.3">
      <c r="A1176" s="61" t="s">
        <v>1821</v>
      </c>
      <c r="B1176" s="61"/>
      <c r="C1176" s="62"/>
      <c r="D1176" s="63"/>
      <c r="E1176" s="63"/>
      <c r="F1176" s="64"/>
      <c r="G1176" s="5">
        <v>98.4</v>
      </c>
      <c r="H1176" s="5">
        <v>0</v>
      </c>
      <c r="I1176" s="5">
        <v>0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</row>
    <row r="1177" spans="1:16" ht="13.5" customHeight="1" x14ac:dyDescent="0.3">
      <c r="A1177" s="61" t="s">
        <v>1822</v>
      </c>
      <c r="B1177" s="61"/>
      <c r="C1177" s="62"/>
      <c r="D1177" s="63"/>
      <c r="E1177" s="63"/>
      <c r="F1177" s="64"/>
      <c r="G1177" s="5">
        <v>98.4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</row>
    <row r="1178" spans="1:16" ht="13.5" customHeight="1" x14ac:dyDescent="0.3">
      <c r="A1178" s="61" t="s">
        <v>1823</v>
      </c>
      <c r="B1178" s="61"/>
      <c r="C1178" s="62"/>
      <c r="D1178" s="63"/>
      <c r="E1178" s="63"/>
      <c r="F1178" s="64"/>
      <c r="G1178" s="5">
        <v>98.4</v>
      </c>
      <c r="H1178" s="5">
        <v>0</v>
      </c>
      <c r="I1178" s="5">
        <v>0</v>
      </c>
      <c r="J1178" s="5">
        <v>49.2</v>
      </c>
      <c r="K1178" s="5">
        <v>49.2</v>
      </c>
      <c r="L1178" s="5">
        <v>0</v>
      </c>
      <c r="M1178" s="5">
        <v>0</v>
      </c>
      <c r="N1178" s="5">
        <v>49.2</v>
      </c>
      <c r="O1178" s="5">
        <v>0</v>
      </c>
      <c r="P1178" s="5">
        <v>49.2</v>
      </c>
    </row>
    <row r="1179" spans="1:16" ht="13.5" customHeight="1" x14ac:dyDescent="0.3">
      <c r="A1179" s="61" t="s">
        <v>1824</v>
      </c>
      <c r="B1179" s="61"/>
      <c r="C1179" s="62"/>
      <c r="D1179" s="63"/>
      <c r="E1179" s="63"/>
      <c r="F1179" s="64"/>
      <c r="G1179" s="5">
        <v>98.4</v>
      </c>
      <c r="H1179" s="5">
        <v>0</v>
      </c>
      <c r="I1179" s="5">
        <v>0</v>
      </c>
      <c r="J1179" s="5">
        <v>19.68</v>
      </c>
      <c r="K1179" s="5">
        <v>19.68</v>
      </c>
      <c r="L1179" s="5">
        <v>0</v>
      </c>
      <c r="M1179" s="5">
        <v>0</v>
      </c>
      <c r="N1179" s="5">
        <v>19.68</v>
      </c>
      <c r="O1179" s="5">
        <v>0</v>
      </c>
      <c r="P1179" s="5">
        <v>19.68</v>
      </c>
    </row>
    <row r="1180" spans="1:16" ht="13.5" customHeight="1" x14ac:dyDescent="0.3">
      <c r="A1180" s="61" t="s">
        <v>1825</v>
      </c>
      <c r="B1180" s="61"/>
      <c r="C1180" s="62"/>
      <c r="D1180" s="63"/>
      <c r="E1180" s="63"/>
      <c r="F1180" s="64"/>
      <c r="G1180" s="5">
        <v>98.4</v>
      </c>
      <c r="H1180" s="5">
        <v>0</v>
      </c>
      <c r="I1180" s="5">
        <v>0</v>
      </c>
      <c r="J1180" s="5">
        <v>215</v>
      </c>
      <c r="K1180" s="5">
        <v>215</v>
      </c>
      <c r="L1180" s="5">
        <v>0</v>
      </c>
      <c r="M1180" s="5">
        <v>0</v>
      </c>
      <c r="N1180" s="5">
        <v>215</v>
      </c>
      <c r="O1180" s="5">
        <v>0</v>
      </c>
      <c r="P1180" s="5">
        <v>215</v>
      </c>
    </row>
    <row r="1181" spans="1:16" ht="13.5" customHeight="1" x14ac:dyDescent="0.3">
      <c r="A1181" s="35" t="s">
        <v>526</v>
      </c>
      <c r="B1181" s="35" t="s">
        <v>527</v>
      </c>
      <c r="C1181" s="36" t="s">
        <v>528</v>
      </c>
      <c r="D1181" s="37">
        <v>0</v>
      </c>
      <c r="E1181" s="37"/>
      <c r="F1181" s="38"/>
      <c r="G1181" s="60"/>
      <c r="H1181" s="60"/>
      <c r="I1181" s="60"/>
      <c r="J1181" s="39">
        <v>823.63</v>
      </c>
      <c r="K1181" s="39">
        <v>823.63</v>
      </c>
      <c r="L1181" s="39">
        <v>0</v>
      </c>
      <c r="M1181" s="39">
        <v>0</v>
      </c>
      <c r="N1181" s="39">
        <v>823.63</v>
      </c>
      <c r="O1181" s="39">
        <v>0</v>
      </c>
      <c r="P1181" s="39">
        <v>823.63</v>
      </c>
    </row>
    <row r="1182" spans="1:16" ht="13.5" customHeight="1" x14ac:dyDescent="0.3">
      <c r="A1182" s="61" t="s">
        <v>1820</v>
      </c>
      <c r="B1182" s="61"/>
      <c r="C1182" s="62"/>
      <c r="D1182" s="63"/>
      <c r="E1182" s="63"/>
      <c r="F1182" s="64"/>
      <c r="G1182" s="5">
        <v>75.7</v>
      </c>
      <c r="H1182" s="5">
        <v>0</v>
      </c>
      <c r="I1182" s="5">
        <v>0</v>
      </c>
      <c r="J1182" s="5">
        <v>555.64</v>
      </c>
      <c r="K1182" s="5">
        <v>555.64</v>
      </c>
      <c r="L1182" s="5">
        <v>0</v>
      </c>
      <c r="M1182" s="5">
        <v>0</v>
      </c>
      <c r="N1182" s="5">
        <v>555.64</v>
      </c>
      <c r="O1182" s="5">
        <v>0</v>
      </c>
      <c r="P1182" s="5">
        <v>555.64</v>
      </c>
    </row>
    <row r="1183" spans="1:16" ht="13.5" customHeight="1" x14ac:dyDescent="0.3">
      <c r="A1183" s="61" t="s">
        <v>1821</v>
      </c>
      <c r="B1183" s="61"/>
      <c r="C1183" s="62"/>
      <c r="D1183" s="63"/>
      <c r="E1183" s="63"/>
      <c r="F1183" s="64"/>
      <c r="G1183" s="5">
        <v>75.7</v>
      </c>
      <c r="H1183" s="5">
        <v>0</v>
      </c>
      <c r="I1183" s="5">
        <v>0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</row>
    <row r="1184" spans="1:16" ht="13.5" customHeight="1" x14ac:dyDescent="0.3">
      <c r="A1184" s="61" t="s">
        <v>1822</v>
      </c>
      <c r="B1184" s="61"/>
      <c r="C1184" s="62"/>
      <c r="D1184" s="63"/>
      <c r="E1184" s="63"/>
      <c r="F1184" s="64"/>
      <c r="G1184" s="5">
        <v>75.7</v>
      </c>
      <c r="H1184" s="5">
        <v>0</v>
      </c>
      <c r="I1184" s="5">
        <v>0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</row>
    <row r="1185" spans="1:16" ht="13.5" customHeight="1" x14ac:dyDescent="0.3">
      <c r="A1185" s="61" t="s">
        <v>1823</v>
      </c>
      <c r="B1185" s="61"/>
      <c r="C1185" s="62"/>
      <c r="D1185" s="63"/>
      <c r="E1185" s="63"/>
      <c r="F1185" s="64"/>
      <c r="G1185" s="5">
        <v>75.7</v>
      </c>
      <c r="H1185" s="5">
        <v>0</v>
      </c>
      <c r="I1185" s="5">
        <v>0</v>
      </c>
      <c r="J1185" s="5">
        <v>37.85</v>
      </c>
      <c r="K1185" s="5">
        <v>37.85</v>
      </c>
      <c r="L1185" s="5">
        <v>0</v>
      </c>
      <c r="M1185" s="5">
        <v>0</v>
      </c>
      <c r="N1185" s="5">
        <v>37.85</v>
      </c>
      <c r="O1185" s="5">
        <v>0</v>
      </c>
      <c r="P1185" s="5">
        <v>37.85</v>
      </c>
    </row>
    <row r="1186" spans="1:16" ht="13.5" customHeight="1" x14ac:dyDescent="0.3">
      <c r="A1186" s="61" t="s">
        <v>1824</v>
      </c>
      <c r="B1186" s="61"/>
      <c r="C1186" s="62"/>
      <c r="D1186" s="63"/>
      <c r="E1186" s="63"/>
      <c r="F1186" s="64"/>
      <c r="G1186" s="5">
        <v>75.7</v>
      </c>
      <c r="H1186" s="5">
        <v>0</v>
      </c>
      <c r="I1186" s="5">
        <v>0</v>
      </c>
      <c r="J1186" s="5">
        <v>15.14</v>
      </c>
      <c r="K1186" s="5">
        <v>15.14</v>
      </c>
      <c r="L1186" s="5">
        <v>0</v>
      </c>
      <c r="M1186" s="5">
        <v>0</v>
      </c>
      <c r="N1186" s="5">
        <v>15.14</v>
      </c>
      <c r="O1186" s="5">
        <v>0</v>
      </c>
      <c r="P1186" s="5">
        <v>15.14</v>
      </c>
    </row>
    <row r="1187" spans="1:16" ht="13.5" customHeight="1" x14ac:dyDescent="0.3">
      <c r="A1187" s="61" t="s">
        <v>1825</v>
      </c>
      <c r="B1187" s="61"/>
      <c r="C1187" s="62"/>
      <c r="D1187" s="63"/>
      <c r="E1187" s="63"/>
      <c r="F1187" s="64"/>
      <c r="G1187" s="5">
        <v>75.7</v>
      </c>
      <c r="H1187" s="5">
        <v>0</v>
      </c>
      <c r="I1187" s="5">
        <v>0</v>
      </c>
      <c r="J1187" s="5">
        <v>215</v>
      </c>
      <c r="K1187" s="5">
        <v>215</v>
      </c>
      <c r="L1187" s="5">
        <v>0</v>
      </c>
      <c r="M1187" s="5">
        <v>0</v>
      </c>
      <c r="N1187" s="5">
        <v>215</v>
      </c>
      <c r="O1187" s="5">
        <v>0</v>
      </c>
      <c r="P1187" s="5">
        <v>215</v>
      </c>
    </row>
    <row r="1188" spans="1:16" ht="13.5" customHeight="1" x14ac:dyDescent="0.3">
      <c r="A1188" s="35" t="s">
        <v>529</v>
      </c>
      <c r="B1188" s="35" t="s">
        <v>530</v>
      </c>
      <c r="C1188" s="36" t="s">
        <v>531</v>
      </c>
      <c r="D1188" s="37">
        <v>0</v>
      </c>
      <c r="E1188" s="37"/>
      <c r="F1188" s="38"/>
      <c r="G1188" s="60"/>
      <c r="H1188" s="60"/>
      <c r="I1188" s="60"/>
      <c r="J1188" s="39">
        <v>667.35</v>
      </c>
      <c r="K1188" s="39">
        <v>637.35</v>
      </c>
      <c r="L1188" s="39">
        <v>0</v>
      </c>
      <c r="M1188" s="39">
        <v>0</v>
      </c>
      <c r="N1188" s="39">
        <v>667.35</v>
      </c>
      <c r="O1188" s="39">
        <v>0</v>
      </c>
      <c r="P1188" s="39">
        <v>637.35</v>
      </c>
    </row>
    <row r="1189" spans="1:16" ht="13.5" customHeight="1" x14ac:dyDescent="0.3">
      <c r="A1189" s="61" t="s">
        <v>1820</v>
      </c>
      <c r="B1189" s="61"/>
      <c r="C1189" s="62"/>
      <c r="D1189" s="63"/>
      <c r="E1189" s="63"/>
      <c r="F1189" s="64"/>
      <c r="G1189" s="5">
        <v>48.8</v>
      </c>
      <c r="H1189" s="5">
        <v>0</v>
      </c>
      <c r="I1189" s="5">
        <v>0</v>
      </c>
      <c r="J1189" s="5">
        <v>358.19</v>
      </c>
      <c r="K1189" s="5">
        <v>358.19</v>
      </c>
      <c r="L1189" s="5">
        <v>0</v>
      </c>
      <c r="M1189" s="5">
        <v>0</v>
      </c>
      <c r="N1189" s="5">
        <v>358.19</v>
      </c>
      <c r="O1189" s="5">
        <v>0</v>
      </c>
      <c r="P1189" s="5">
        <v>358.19</v>
      </c>
    </row>
    <row r="1190" spans="1:16" ht="13.5" customHeight="1" x14ac:dyDescent="0.3">
      <c r="A1190" s="61" t="s">
        <v>1821</v>
      </c>
      <c r="B1190" s="61"/>
      <c r="C1190" s="62"/>
      <c r="D1190" s="63"/>
      <c r="E1190" s="63"/>
      <c r="F1190" s="64"/>
      <c r="G1190" s="5">
        <v>48.8</v>
      </c>
      <c r="H1190" s="5">
        <v>0</v>
      </c>
      <c r="I1190" s="5">
        <v>0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</row>
    <row r="1191" spans="1:16" ht="13.5" customHeight="1" x14ac:dyDescent="0.3">
      <c r="A1191" s="61" t="s">
        <v>1822</v>
      </c>
      <c r="B1191" s="61"/>
      <c r="C1191" s="62"/>
      <c r="D1191" s="63"/>
      <c r="E1191" s="63"/>
      <c r="F1191" s="64"/>
      <c r="G1191" s="5">
        <v>48.8</v>
      </c>
      <c r="H1191" s="5">
        <v>0</v>
      </c>
      <c r="I1191" s="5">
        <v>0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</row>
    <row r="1192" spans="1:16" ht="13.5" customHeight="1" x14ac:dyDescent="0.3">
      <c r="A1192" s="61" t="s">
        <v>1823</v>
      </c>
      <c r="B1192" s="61"/>
      <c r="C1192" s="62"/>
      <c r="D1192" s="63"/>
      <c r="E1192" s="63"/>
      <c r="F1192" s="64"/>
      <c r="G1192" s="5">
        <v>48.8</v>
      </c>
      <c r="H1192" s="5">
        <v>0</v>
      </c>
      <c r="I1192" s="5">
        <v>0</v>
      </c>
      <c r="J1192" s="5">
        <v>24.4</v>
      </c>
      <c r="K1192" s="5">
        <v>24.4</v>
      </c>
      <c r="L1192" s="5">
        <v>0</v>
      </c>
      <c r="M1192" s="5">
        <v>0</v>
      </c>
      <c r="N1192" s="5">
        <v>24.4</v>
      </c>
      <c r="O1192" s="5">
        <v>0</v>
      </c>
      <c r="P1192" s="5">
        <v>24.4</v>
      </c>
    </row>
    <row r="1193" spans="1:16" ht="13.5" customHeight="1" x14ac:dyDescent="0.3">
      <c r="A1193" s="61" t="s">
        <v>1824</v>
      </c>
      <c r="B1193" s="61"/>
      <c r="C1193" s="62"/>
      <c r="D1193" s="63"/>
      <c r="E1193" s="63"/>
      <c r="F1193" s="64"/>
      <c r="G1193" s="5">
        <v>48.8</v>
      </c>
      <c r="H1193" s="5">
        <v>0</v>
      </c>
      <c r="I1193" s="5">
        <v>0</v>
      </c>
      <c r="J1193" s="5">
        <v>9.76</v>
      </c>
      <c r="K1193" s="5">
        <v>9.76</v>
      </c>
      <c r="L1193" s="5">
        <v>0</v>
      </c>
      <c r="M1193" s="5">
        <v>0</v>
      </c>
      <c r="N1193" s="5">
        <v>9.76</v>
      </c>
      <c r="O1193" s="5">
        <v>0</v>
      </c>
      <c r="P1193" s="5">
        <v>9.76</v>
      </c>
    </row>
    <row r="1194" spans="1:16" ht="13.5" customHeight="1" x14ac:dyDescent="0.3">
      <c r="A1194" s="61" t="s">
        <v>1825</v>
      </c>
      <c r="B1194" s="61"/>
      <c r="C1194" s="62"/>
      <c r="D1194" s="63"/>
      <c r="E1194" s="63"/>
      <c r="F1194" s="64"/>
      <c r="G1194" s="5">
        <v>48.8</v>
      </c>
      <c r="H1194" s="5">
        <v>0</v>
      </c>
      <c r="I1194" s="5">
        <v>0</v>
      </c>
      <c r="J1194" s="5">
        <v>215</v>
      </c>
      <c r="K1194" s="5">
        <v>215</v>
      </c>
      <c r="L1194" s="5">
        <v>0</v>
      </c>
      <c r="M1194" s="5">
        <v>0</v>
      </c>
      <c r="N1194" s="5">
        <v>215</v>
      </c>
      <c r="O1194" s="5">
        <v>0</v>
      </c>
      <c r="P1194" s="5">
        <v>215</v>
      </c>
    </row>
    <row r="1195" spans="1:16" ht="13.5" customHeight="1" x14ac:dyDescent="0.3">
      <c r="A1195" s="61" t="s">
        <v>1826</v>
      </c>
      <c r="B1195" s="61"/>
      <c r="C1195" s="62"/>
      <c r="D1195" s="63"/>
      <c r="E1195" s="63"/>
      <c r="F1195" s="64"/>
      <c r="G1195" s="5">
        <v>3</v>
      </c>
      <c r="H1195" s="5">
        <v>0</v>
      </c>
      <c r="I1195" s="5">
        <v>0</v>
      </c>
      <c r="J1195" s="5">
        <v>60</v>
      </c>
      <c r="K1195" s="5">
        <v>30</v>
      </c>
      <c r="L1195" s="5">
        <v>0</v>
      </c>
      <c r="M1195" s="5">
        <v>0</v>
      </c>
      <c r="N1195" s="5">
        <v>60</v>
      </c>
      <c r="O1195" s="5">
        <v>0</v>
      </c>
      <c r="P1195" s="5">
        <v>30</v>
      </c>
    </row>
    <row r="1196" spans="1:16" ht="13.5" customHeight="1" x14ac:dyDescent="0.3">
      <c r="A1196" s="35" t="s">
        <v>532</v>
      </c>
      <c r="B1196" s="35" t="s">
        <v>533</v>
      </c>
      <c r="C1196" s="36" t="s">
        <v>534</v>
      </c>
      <c r="D1196" s="37">
        <v>0</v>
      </c>
      <c r="E1196" s="37"/>
      <c r="F1196" s="38"/>
      <c r="G1196" s="60"/>
      <c r="H1196" s="60"/>
      <c r="I1196" s="60"/>
      <c r="J1196" s="39">
        <v>882.2</v>
      </c>
      <c r="K1196" s="39">
        <v>657.2</v>
      </c>
      <c r="L1196" s="39">
        <v>0</v>
      </c>
      <c r="M1196" s="39">
        <v>0</v>
      </c>
      <c r="N1196" s="39">
        <v>657.2</v>
      </c>
      <c r="O1196" s="39">
        <v>0</v>
      </c>
      <c r="P1196" s="39">
        <v>882.2</v>
      </c>
    </row>
    <row r="1197" spans="1:16" ht="13.5" customHeight="1" x14ac:dyDescent="0.3">
      <c r="A1197" s="61" t="s">
        <v>1820</v>
      </c>
      <c r="B1197" s="61"/>
      <c r="C1197" s="62"/>
      <c r="D1197" s="63"/>
      <c r="E1197" s="63"/>
      <c r="F1197" s="64"/>
      <c r="G1197" s="5">
        <v>55</v>
      </c>
      <c r="H1197" s="5">
        <v>0</v>
      </c>
      <c r="I1197" s="5">
        <v>0</v>
      </c>
      <c r="J1197" s="5">
        <v>403.7</v>
      </c>
      <c r="K1197" s="5">
        <v>403.7</v>
      </c>
      <c r="L1197" s="5">
        <v>0</v>
      </c>
      <c r="M1197" s="5">
        <v>0</v>
      </c>
      <c r="N1197" s="5">
        <v>403.7</v>
      </c>
      <c r="O1197" s="5">
        <v>0</v>
      </c>
      <c r="P1197" s="5">
        <v>403.7</v>
      </c>
    </row>
    <row r="1198" spans="1:16" ht="13.5" customHeight="1" x14ac:dyDescent="0.3">
      <c r="A1198" s="61" t="s">
        <v>1821</v>
      </c>
      <c r="B1198" s="61"/>
      <c r="C1198" s="62"/>
      <c r="D1198" s="63"/>
      <c r="E1198" s="63"/>
      <c r="F1198" s="64"/>
      <c r="G1198" s="5">
        <v>55</v>
      </c>
      <c r="H1198" s="5">
        <v>0</v>
      </c>
      <c r="I1198" s="5">
        <v>0</v>
      </c>
      <c r="J1198" s="5">
        <v>225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225</v>
      </c>
    </row>
    <row r="1199" spans="1:16" ht="13.5" customHeight="1" x14ac:dyDescent="0.3">
      <c r="A1199" s="61" t="s">
        <v>1822</v>
      </c>
      <c r="B1199" s="61"/>
      <c r="C1199" s="62"/>
      <c r="D1199" s="63"/>
      <c r="E1199" s="63"/>
      <c r="F1199" s="64"/>
      <c r="G1199" s="5">
        <v>55</v>
      </c>
      <c r="H1199" s="5">
        <v>0</v>
      </c>
      <c r="I1199" s="5">
        <v>0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</row>
    <row r="1200" spans="1:16" ht="13.5" customHeight="1" x14ac:dyDescent="0.3">
      <c r="A1200" s="61" t="s">
        <v>1823</v>
      </c>
      <c r="B1200" s="61"/>
      <c r="C1200" s="62"/>
      <c r="D1200" s="63"/>
      <c r="E1200" s="63"/>
      <c r="F1200" s="64"/>
      <c r="G1200" s="5">
        <v>55</v>
      </c>
      <c r="H1200" s="5">
        <v>0</v>
      </c>
      <c r="I1200" s="5">
        <v>0</v>
      </c>
      <c r="J1200" s="5">
        <v>27.5</v>
      </c>
      <c r="K1200" s="5">
        <v>27.5</v>
      </c>
      <c r="L1200" s="5">
        <v>0</v>
      </c>
      <c r="M1200" s="5">
        <v>0</v>
      </c>
      <c r="N1200" s="5">
        <v>27.5</v>
      </c>
      <c r="O1200" s="5">
        <v>0</v>
      </c>
      <c r="P1200" s="5">
        <v>27.5</v>
      </c>
    </row>
    <row r="1201" spans="1:16" ht="13.5" customHeight="1" x14ac:dyDescent="0.3">
      <c r="A1201" s="61" t="s">
        <v>1824</v>
      </c>
      <c r="B1201" s="61"/>
      <c r="C1201" s="62"/>
      <c r="D1201" s="63"/>
      <c r="E1201" s="63"/>
      <c r="F1201" s="64"/>
      <c r="G1201" s="5">
        <v>55</v>
      </c>
      <c r="H1201" s="5">
        <v>0</v>
      </c>
      <c r="I1201" s="5">
        <v>0</v>
      </c>
      <c r="J1201" s="5">
        <v>11</v>
      </c>
      <c r="K1201" s="5">
        <v>11</v>
      </c>
      <c r="L1201" s="5">
        <v>0</v>
      </c>
      <c r="M1201" s="5">
        <v>0</v>
      </c>
      <c r="N1201" s="5">
        <v>11</v>
      </c>
      <c r="O1201" s="5">
        <v>0</v>
      </c>
      <c r="P1201" s="5">
        <v>11</v>
      </c>
    </row>
    <row r="1202" spans="1:16" ht="13.5" customHeight="1" x14ac:dyDescent="0.3">
      <c r="A1202" s="61" t="s">
        <v>1825</v>
      </c>
      <c r="B1202" s="61"/>
      <c r="C1202" s="62"/>
      <c r="D1202" s="63"/>
      <c r="E1202" s="63"/>
      <c r="F1202" s="64"/>
      <c r="G1202" s="5">
        <v>55</v>
      </c>
      <c r="H1202" s="5">
        <v>0</v>
      </c>
      <c r="I1202" s="5">
        <v>0</v>
      </c>
      <c r="J1202" s="5">
        <v>215</v>
      </c>
      <c r="K1202" s="5">
        <v>215</v>
      </c>
      <c r="L1202" s="5">
        <v>0</v>
      </c>
      <c r="M1202" s="5">
        <v>0</v>
      </c>
      <c r="N1202" s="5">
        <v>215</v>
      </c>
      <c r="O1202" s="5">
        <v>0</v>
      </c>
      <c r="P1202" s="5">
        <v>215</v>
      </c>
    </row>
    <row r="1203" spans="1:16" ht="13.5" customHeight="1" x14ac:dyDescent="0.3">
      <c r="A1203" s="35" t="s">
        <v>535</v>
      </c>
      <c r="B1203" s="35" t="s">
        <v>536</v>
      </c>
      <c r="C1203" s="36" t="s">
        <v>537</v>
      </c>
      <c r="D1203" s="37">
        <v>0</v>
      </c>
      <c r="E1203" s="37"/>
      <c r="F1203" s="38"/>
      <c r="G1203" s="60"/>
      <c r="H1203" s="60"/>
      <c r="I1203" s="60"/>
      <c r="J1203" s="39">
        <v>982.82</v>
      </c>
      <c r="K1203" s="39">
        <v>982.82</v>
      </c>
      <c r="L1203" s="39">
        <v>0</v>
      </c>
      <c r="M1203" s="39">
        <v>0</v>
      </c>
      <c r="N1203" s="39">
        <v>982.82</v>
      </c>
      <c r="O1203" s="39">
        <v>0</v>
      </c>
      <c r="P1203" s="39">
        <v>982.82</v>
      </c>
    </row>
    <row r="1204" spans="1:16" ht="13.5" customHeight="1" x14ac:dyDescent="0.3">
      <c r="A1204" s="61" t="s">
        <v>1820</v>
      </c>
      <c r="B1204" s="61"/>
      <c r="C1204" s="62"/>
      <c r="D1204" s="63"/>
      <c r="E1204" s="63"/>
      <c r="F1204" s="64"/>
      <c r="G1204" s="5">
        <v>95.5</v>
      </c>
      <c r="H1204" s="5">
        <v>0</v>
      </c>
      <c r="I1204" s="5">
        <v>0</v>
      </c>
      <c r="J1204" s="5">
        <v>700.97</v>
      </c>
      <c r="K1204" s="5">
        <v>700.97</v>
      </c>
      <c r="L1204" s="5">
        <v>0</v>
      </c>
      <c r="M1204" s="5">
        <v>0</v>
      </c>
      <c r="N1204" s="5">
        <v>700.97</v>
      </c>
      <c r="O1204" s="5">
        <v>0</v>
      </c>
      <c r="P1204" s="5">
        <v>700.97</v>
      </c>
    </row>
    <row r="1205" spans="1:16" ht="13.5" customHeight="1" x14ac:dyDescent="0.3">
      <c r="A1205" s="61" t="s">
        <v>1821</v>
      </c>
      <c r="B1205" s="61"/>
      <c r="C1205" s="62"/>
      <c r="D1205" s="63"/>
      <c r="E1205" s="63"/>
      <c r="F1205" s="64"/>
      <c r="G1205" s="5">
        <v>95.5</v>
      </c>
      <c r="H1205" s="5">
        <v>0</v>
      </c>
      <c r="I1205" s="5">
        <v>0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</row>
    <row r="1206" spans="1:16" ht="13.5" customHeight="1" x14ac:dyDescent="0.3">
      <c r="A1206" s="61" t="s">
        <v>1822</v>
      </c>
      <c r="B1206" s="61"/>
      <c r="C1206" s="62"/>
      <c r="D1206" s="63"/>
      <c r="E1206" s="63"/>
      <c r="F1206" s="64"/>
      <c r="G1206" s="5">
        <v>95.5</v>
      </c>
      <c r="H1206" s="5">
        <v>0</v>
      </c>
      <c r="I1206" s="5">
        <v>0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</row>
    <row r="1207" spans="1:16" ht="13.5" customHeight="1" x14ac:dyDescent="0.3">
      <c r="A1207" s="61" t="s">
        <v>1823</v>
      </c>
      <c r="B1207" s="61"/>
      <c r="C1207" s="62"/>
      <c r="D1207" s="63"/>
      <c r="E1207" s="63"/>
      <c r="F1207" s="64"/>
      <c r="G1207" s="5">
        <v>95.5</v>
      </c>
      <c r="H1207" s="5">
        <v>0</v>
      </c>
      <c r="I1207" s="5">
        <v>0</v>
      </c>
      <c r="J1207" s="5">
        <v>47.75</v>
      </c>
      <c r="K1207" s="5">
        <v>47.75</v>
      </c>
      <c r="L1207" s="5">
        <v>0</v>
      </c>
      <c r="M1207" s="5">
        <v>0</v>
      </c>
      <c r="N1207" s="5">
        <v>47.75</v>
      </c>
      <c r="O1207" s="5">
        <v>0</v>
      </c>
      <c r="P1207" s="5">
        <v>47.75</v>
      </c>
    </row>
    <row r="1208" spans="1:16" ht="13.5" customHeight="1" x14ac:dyDescent="0.3">
      <c r="A1208" s="61" t="s">
        <v>1824</v>
      </c>
      <c r="B1208" s="61"/>
      <c r="C1208" s="62"/>
      <c r="D1208" s="63"/>
      <c r="E1208" s="63"/>
      <c r="F1208" s="64"/>
      <c r="G1208" s="5">
        <v>95.5</v>
      </c>
      <c r="H1208" s="5">
        <v>0</v>
      </c>
      <c r="I1208" s="5">
        <v>0</v>
      </c>
      <c r="J1208" s="5">
        <v>19.100000000000001</v>
      </c>
      <c r="K1208" s="5">
        <v>19.100000000000001</v>
      </c>
      <c r="L1208" s="5">
        <v>0</v>
      </c>
      <c r="M1208" s="5">
        <v>0</v>
      </c>
      <c r="N1208" s="5">
        <v>19.100000000000001</v>
      </c>
      <c r="O1208" s="5">
        <v>0</v>
      </c>
      <c r="P1208" s="5">
        <v>19.100000000000001</v>
      </c>
    </row>
    <row r="1209" spans="1:16" ht="13.5" customHeight="1" x14ac:dyDescent="0.3">
      <c r="A1209" s="61" t="s">
        <v>1825</v>
      </c>
      <c r="B1209" s="61"/>
      <c r="C1209" s="62"/>
      <c r="D1209" s="63"/>
      <c r="E1209" s="63"/>
      <c r="F1209" s="64"/>
      <c r="G1209" s="5">
        <v>95.5</v>
      </c>
      <c r="H1209" s="5">
        <v>0</v>
      </c>
      <c r="I1209" s="5">
        <v>0</v>
      </c>
      <c r="J1209" s="5">
        <v>215</v>
      </c>
      <c r="K1209" s="5">
        <v>215</v>
      </c>
      <c r="L1209" s="5">
        <v>0</v>
      </c>
      <c r="M1209" s="5">
        <v>0</v>
      </c>
      <c r="N1209" s="5">
        <v>215</v>
      </c>
      <c r="O1209" s="5">
        <v>0</v>
      </c>
      <c r="P1209" s="5">
        <v>215</v>
      </c>
    </row>
    <row r="1210" spans="1:16" ht="13.5" customHeight="1" x14ac:dyDescent="0.3">
      <c r="A1210" s="35" t="s">
        <v>538</v>
      </c>
      <c r="B1210" s="35" t="s">
        <v>539</v>
      </c>
      <c r="C1210" s="36" t="s">
        <v>540</v>
      </c>
      <c r="D1210" s="37">
        <v>0</v>
      </c>
      <c r="E1210" s="37"/>
      <c r="F1210" s="38"/>
      <c r="G1210" s="60"/>
      <c r="H1210" s="60"/>
      <c r="I1210" s="60"/>
      <c r="J1210" s="39">
        <v>-1007.74</v>
      </c>
      <c r="K1210" s="39">
        <v>1007.74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</row>
    <row r="1211" spans="1:16" ht="13.5" customHeight="1" x14ac:dyDescent="0.3">
      <c r="A1211" s="61" t="s">
        <v>1820</v>
      </c>
      <c r="B1211" s="61"/>
      <c r="C1211" s="62"/>
      <c r="D1211" s="63"/>
      <c r="E1211" s="63"/>
      <c r="F1211" s="64"/>
      <c r="G1211" s="5">
        <v>98.6</v>
      </c>
      <c r="H1211" s="5">
        <v>0</v>
      </c>
      <c r="I1211" s="5">
        <v>0</v>
      </c>
      <c r="J1211" s="5">
        <v>-585.67999999999995</v>
      </c>
      <c r="K1211" s="5">
        <v>723.72</v>
      </c>
      <c r="L1211" s="5">
        <v>0</v>
      </c>
      <c r="M1211" s="5">
        <v>0</v>
      </c>
      <c r="N1211" s="5">
        <v>0</v>
      </c>
      <c r="O1211" s="5">
        <v>0</v>
      </c>
      <c r="P1211" s="5">
        <v>138.04</v>
      </c>
    </row>
    <row r="1212" spans="1:16" ht="13.5" customHeight="1" x14ac:dyDescent="0.3">
      <c r="A1212" s="61" t="s">
        <v>1821</v>
      </c>
      <c r="B1212" s="61"/>
      <c r="C1212" s="62"/>
      <c r="D1212" s="63"/>
      <c r="E1212" s="63"/>
      <c r="F1212" s="64"/>
      <c r="G1212" s="5">
        <v>98.6</v>
      </c>
      <c r="H1212" s="5">
        <v>0</v>
      </c>
      <c r="I1212" s="5">
        <v>0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</row>
    <row r="1213" spans="1:16" ht="13.5" customHeight="1" x14ac:dyDescent="0.3">
      <c r="A1213" s="61" t="s">
        <v>1822</v>
      </c>
      <c r="B1213" s="61"/>
      <c r="C1213" s="62"/>
      <c r="D1213" s="63"/>
      <c r="E1213" s="63"/>
      <c r="F1213" s="64"/>
      <c r="G1213" s="5">
        <v>98.6</v>
      </c>
      <c r="H1213" s="5">
        <v>0</v>
      </c>
      <c r="I1213" s="5">
        <v>0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</row>
    <row r="1214" spans="1:16" ht="13.5" customHeight="1" x14ac:dyDescent="0.3">
      <c r="A1214" s="61" t="s">
        <v>1823</v>
      </c>
      <c r="B1214" s="61"/>
      <c r="C1214" s="62"/>
      <c r="D1214" s="63"/>
      <c r="E1214" s="63"/>
      <c r="F1214" s="64"/>
      <c r="G1214" s="5">
        <v>98.6</v>
      </c>
      <c r="H1214" s="5">
        <v>0</v>
      </c>
      <c r="I1214" s="5">
        <v>0</v>
      </c>
      <c r="J1214" s="5">
        <v>-147.9</v>
      </c>
      <c r="K1214" s="5">
        <v>49.3</v>
      </c>
      <c r="L1214" s="5">
        <v>0</v>
      </c>
      <c r="M1214" s="5">
        <v>0</v>
      </c>
      <c r="N1214" s="5">
        <v>0</v>
      </c>
      <c r="O1214" s="5">
        <v>0</v>
      </c>
      <c r="P1214" s="5">
        <v>-98.6</v>
      </c>
    </row>
    <row r="1215" spans="1:16" ht="13.5" customHeight="1" x14ac:dyDescent="0.3">
      <c r="A1215" s="61" t="s">
        <v>1824</v>
      </c>
      <c r="B1215" s="61"/>
      <c r="C1215" s="62"/>
      <c r="D1215" s="63"/>
      <c r="E1215" s="63"/>
      <c r="F1215" s="64"/>
      <c r="G1215" s="5">
        <v>98.6</v>
      </c>
      <c r="H1215" s="5">
        <v>0</v>
      </c>
      <c r="I1215" s="5">
        <v>0</v>
      </c>
      <c r="J1215" s="5">
        <v>-59.16</v>
      </c>
      <c r="K1215" s="5">
        <v>19.72</v>
      </c>
      <c r="L1215" s="5">
        <v>0</v>
      </c>
      <c r="M1215" s="5">
        <v>0</v>
      </c>
      <c r="N1215" s="5">
        <v>0</v>
      </c>
      <c r="O1215" s="5">
        <v>0</v>
      </c>
      <c r="P1215" s="5">
        <v>-39.44</v>
      </c>
    </row>
    <row r="1216" spans="1:16" ht="13.5" customHeight="1" x14ac:dyDescent="0.3">
      <c r="A1216" s="61" t="s">
        <v>1825</v>
      </c>
      <c r="B1216" s="61"/>
      <c r="C1216" s="62"/>
      <c r="D1216" s="63"/>
      <c r="E1216" s="63"/>
      <c r="F1216" s="64"/>
      <c r="G1216" s="5">
        <v>98.6</v>
      </c>
      <c r="H1216" s="5">
        <v>0</v>
      </c>
      <c r="I1216" s="5">
        <v>0</v>
      </c>
      <c r="J1216" s="5">
        <v>-215</v>
      </c>
      <c r="K1216" s="5">
        <v>215</v>
      </c>
      <c r="L1216" s="5">
        <v>0</v>
      </c>
      <c r="M1216" s="5">
        <v>0</v>
      </c>
      <c r="N1216" s="5">
        <v>0</v>
      </c>
      <c r="O1216" s="5">
        <v>0</v>
      </c>
      <c r="P1216" s="5">
        <v>0</v>
      </c>
    </row>
    <row r="1217" spans="1:16" ht="13.5" customHeight="1" x14ac:dyDescent="0.3">
      <c r="A1217" s="35" t="s">
        <v>541</v>
      </c>
      <c r="B1217" s="35" t="s">
        <v>542</v>
      </c>
      <c r="C1217" s="36" t="s">
        <v>543</v>
      </c>
      <c r="D1217" s="37">
        <v>0</v>
      </c>
      <c r="E1217" s="37"/>
      <c r="F1217" s="38"/>
      <c r="G1217" s="60"/>
      <c r="H1217" s="60"/>
      <c r="I1217" s="60"/>
      <c r="J1217" s="39">
        <v>826.84</v>
      </c>
      <c r="K1217" s="39">
        <v>826.84</v>
      </c>
      <c r="L1217" s="39">
        <v>0</v>
      </c>
      <c r="M1217" s="39">
        <v>0</v>
      </c>
      <c r="N1217" s="39">
        <v>826.84</v>
      </c>
      <c r="O1217" s="39">
        <v>0</v>
      </c>
      <c r="P1217" s="39">
        <v>826.84</v>
      </c>
    </row>
    <row r="1218" spans="1:16" ht="13.5" customHeight="1" x14ac:dyDescent="0.3">
      <c r="A1218" s="61" t="s">
        <v>1820</v>
      </c>
      <c r="B1218" s="61"/>
      <c r="C1218" s="62"/>
      <c r="D1218" s="63"/>
      <c r="E1218" s="63"/>
      <c r="F1218" s="64"/>
      <c r="G1218" s="5">
        <v>76.099999999999994</v>
      </c>
      <c r="H1218" s="5">
        <v>0</v>
      </c>
      <c r="I1218" s="5">
        <v>0</v>
      </c>
      <c r="J1218" s="5">
        <v>558.57000000000005</v>
      </c>
      <c r="K1218" s="5">
        <v>558.57000000000005</v>
      </c>
      <c r="L1218" s="5">
        <v>0</v>
      </c>
      <c r="M1218" s="5">
        <v>0</v>
      </c>
      <c r="N1218" s="5">
        <v>558.57000000000005</v>
      </c>
      <c r="O1218" s="5">
        <v>0</v>
      </c>
      <c r="P1218" s="5">
        <v>558.57000000000005</v>
      </c>
    </row>
    <row r="1219" spans="1:16" ht="13.5" customHeight="1" x14ac:dyDescent="0.3">
      <c r="A1219" s="61" t="s">
        <v>1821</v>
      </c>
      <c r="B1219" s="61"/>
      <c r="C1219" s="62"/>
      <c r="D1219" s="63"/>
      <c r="E1219" s="63"/>
      <c r="F1219" s="64"/>
      <c r="G1219" s="5">
        <v>76.099999999999994</v>
      </c>
      <c r="H1219" s="5">
        <v>0</v>
      </c>
      <c r="I1219" s="5">
        <v>0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</row>
    <row r="1220" spans="1:16" ht="13.5" customHeight="1" x14ac:dyDescent="0.3">
      <c r="A1220" s="61" t="s">
        <v>1822</v>
      </c>
      <c r="B1220" s="61"/>
      <c r="C1220" s="62"/>
      <c r="D1220" s="63"/>
      <c r="E1220" s="63"/>
      <c r="F1220" s="64"/>
      <c r="G1220" s="5">
        <v>76.099999999999994</v>
      </c>
      <c r="H1220" s="5">
        <v>0</v>
      </c>
      <c r="I1220" s="5">
        <v>0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</row>
    <row r="1221" spans="1:16" ht="13.5" customHeight="1" x14ac:dyDescent="0.3">
      <c r="A1221" s="61" t="s">
        <v>1823</v>
      </c>
      <c r="B1221" s="61"/>
      <c r="C1221" s="62"/>
      <c r="D1221" s="63"/>
      <c r="E1221" s="63"/>
      <c r="F1221" s="64"/>
      <c r="G1221" s="5">
        <v>76.099999999999994</v>
      </c>
      <c r="H1221" s="5">
        <v>0</v>
      </c>
      <c r="I1221" s="5">
        <v>0</v>
      </c>
      <c r="J1221" s="5">
        <v>38.049999999999997</v>
      </c>
      <c r="K1221" s="5">
        <v>38.049999999999997</v>
      </c>
      <c r="L1221" s="5">
        <v>0</v>
      </c>
      <c r="M1221" s="5">
        <v>0</v>
      </c>
      <c r="N1221" s="5">
        <v>38.049999999999997</v>
      </c>
      <c r="O1221" s="5">
        <v>0</v>
      </c>
      <c r="P1221" s="5">
        <v>38.049999999999997</v>
      </c>
    </row>
    <row r="1222" spans="1:16" ht="13.5" customHeight="1" x14ac:dyDescent="0.3">
      <c r="A1222" s="61" t="s">
        <v>1824</v>
      </c>
      <c r="B1222" s="61"/>
      <c r="C1222" s="62"/>
      <c r="D1222" s="63"/>
      <c r="E1222" s="63"/>
      <c r="F1222" s="64"/>
      <c r="G1222" s="5">
        <v>76.099999999999994</v>
      </c>
      <c r="H1222" s="5">
        <v>0</v>
      </c>
      <c r="I1222" s="5">
        <v>0</v>
      </c>
      <c r="J1222" s="5">
        <v>15.22</v>
      </c>
      <c r="K1222" s="5">
        <v>15.22</v>
      </c>
      <c r="L1222" s="5">
        <v>0</v>
      </c>
      <c r="M1222" s="5">
        <v>0</v>
      </c>
      <c r="N1222" s="5">
        <v>15.22</v>
      </c>
      <c r="O1222" s="5">
        <v>0</v>
      </c>
      <c r="P1222" s="5">
        <v>15.22</v>
      </c>
    </row>
    <row r="1223" spans="1:16" ht="13.5" customHeight="1" x14ac:dyDescent="0.3">
      <c r="A1223" s="61" t="s">
        <v>1825</v>
      </c>
      <c r="B1223" s="61"/>
      <c r="C1223" s="62"/>
      <c r="D1223" s="63"/>
      <c r="E1223" s="63"/>
      <c r="F1223" s="64"/>
      <c r="G1223" s="5">
        <v>76.099999999999994</v>
      </c>
      <c r="H1223" s="5">
        <v>0</v>
      </c>
      <c r="I1223" s="5">
        <v>0</v>
      </c>
      <c r="J1223" s="5">
        <v>215</v>
      </c>
      <c r="K1223" s="5">
        <v>215</v>
      </c>
      <c r="L1223" s="5">
        <v>0</v>
      </c>
      <c r="M1223" s="5">
        <v>0</v>
      </c>
      <c r="N1223" s="5">
        <v>215</v>
      </c>
      <c r="O1223" s="5">
        <v>0</v>
      </c>
      <c r="P1223" s="5">
        <v>215</v>
      </c>
    </row>
    <row r="1224" spans="1:16" ht="13.5" customHeight="1" x14ac:dyDescent="0.3">
      <c r="A1224" s="35" t="s">
        <v>544</v>
      </c>
      <c r="B1224" s="35" t="s">
        <v>545</v>
      </c>
      <c r="C1224" s="36" t="s">
        <v>546</v>
      </c>
      <c r="D1224" s="37">
        <v>0</v>
      </c>
      <c r="E1224" s="37"/>
      <c r="F1224" s="38"/>
      <c r="G1224" s="60"/>
      <c r="H1224" s="60"/>
      <c r="I1224" s="60"/>
      <c r="J1224" s="39">
        <v>607.35</v>
      </c>
      <c r="K1224" s="39">
        <v>607.35</v>
      </c>
      <c r="L1224" s="39">
        <v>0</v>
      </c>
      <c r="M1224" s="39">
        <v>0</v>
      </c>
      <c r="N1224" s="39">
        <v>607.35</v>
      </c>
      <c r="O1224" s="39">
        <v>0</v>
      </c>
      <c r="P1224" s="39">
        <v>607.35</v>
      </c>
    </row>
    <row r="1225" spans="1:16" ht="13.5" customHeight="1" x14ac:dyDescent="0.3">
      <c r="A1225" s="61" t="s">
        <v>1820</v>
      </c>
      <c r="B1225" s="61"/>
      <c r="C1225" s="62"/>
      <c r="D1225" s="63"/>
      <c r="E1225" s="63"/>
      <c r="F1225" s="64"/>
      <c r="G1225" s="5">
        <v>48.8</v>
      </c>
      <c r="H1225" s="5">
        <v>0</v>
      </c>
      <c r="I1225" s="5">
        <v>0</v>
      </c>
      <c r="J1225" s="5">
        <v>358.19</v>
      </c>
      <c r="K1225" s="5">
        <v>358.19</v>
      </c>
      <c r="L1225" s="5">
        <v>0</v>
      </c>
      <c r="M1225" s="5">
        <v>0</v>
      </c>
      <c r="N1225" s="5">
        <v>358.19</v>
      </c>
      <c r="O1225" s="5">
        <v>0</v>
      </c>
      <c r="P1225" s="5">
        <v>358.19</v>
      </c>
    </row>
    <row r="1226" spans="1:16" ht="13.5" customHeight="1" x14ac:dyDescent="0.3">
      <c r="A1226" s="61" t="s">
        <v>1821</v>
      </c>
      <c r="B1226" s="61"/>
      <c r="C1226" s="62"/>
      <c r="D1226" s="63"/>
      <c r="E1226" s="63"/>
      <c r="F1226" s="64"/>
      <c r="G1226" s="5">
        <v>48.8</v>
      </c>
      <c r="H1226" s="5">
        <v>0</v>
      </c>
      <c r="I1226" s="5">
        <v>0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</row>
    <row r="1227" spans="1:16" ht="13.5" customHeight="1" x14ac:dyDescent="0.3">
      <c r="A1227" s="61" t="s">
        <v>1822</v>
      </c>
      <c r="B1227" s="61"/>
      <c r="C1227" s="62"/>
      <c r="D1227" s="63"/>
      <c r="E1227" s="63"/>
      <c r="F1227" s="64"/>
      <c r="G1227" s="5">
        <v>48.8</v>
      </c>
      <c r="H1227" s="5">
        <v>0</v>
      </c>
      <c r="I1227" s="5">
        <v>0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</row>
    <row r="1228" spans="1:16" ht="13.5" customHeight="1" x14ac:dyDescent="0.3">
      <c r="A1228" s="61" t="s">
        <v>1823</v>
      </c>
      <c r="B1228" s="61"/>
      <c r="C1228" s="62"/>
      <c r="D1228" s="63"/>
      <c r="E1228" s="63"/>
      <c r="F1228" s="64"/>
      <c r="G1228" s="5">
        <v>48.8</v>
      </c>
      <c r="H1228" s="5">
        <v>0</v>
      </c>
      <c r="I1228" s="5">
        <v>0</v>
      </c>
      <c r="J1228" s="5">
        <v>24.4</v>
      </c>
      <c r="K1228" s="5">
        <v>24.4</v>
      </c>
      <c r="L1228" s="5">
        <v>0</v>
      </c>
      <c r="M1228" s="5">
        <v>0</v>
      </c>
      <c r="N1228" s="5">
        <v>24.4</v>
      </c>
      <c r="O1228" s="5">
        <v>0</v>
      </c>
      <c r="P1228" s="5">
        <v>24.4</v>
      </c>
    </row>
    <row r="1229" spans="1:16" ht="13.5" customHeight="1" x14ac:dyDescent="0.3">
      <c r="A1229" s="61" t="s">
        <v>1824</v>
      </c>
      <c r="B1229" s="61"/>
      <c r="C1229" s="62"/>
      <c r="D1229" s="63"/>
      <c r="E1229" s="63"/>
      <c r="F1229" s="64"/>
      <c r="G1229" s="5">
        <v>48.8</v>
      </c>
      <c r="H1229" s="5">
        <v>0</v>
      </c>
      <c r="I1229" s="5">
        <v>0</v>
      </c>
      <c r="J1229" s="5">
        <v>9.76</v>
      </c>
      <c r="K1229" s="5">
        <v>9.76</v>
      </c>
      <c r="L1229" s="5">
        <v>0</v>
      </c>
      <c r="M1229" s="5">
        <v>0</v>
      </c>
      <c r="N1229" s="5">
        <v>9.76</v>
      </c>
      <c r="O1229" s="5">
        <v>0</v>
      </c>
      <c r="P1229" s="5">
        <v>9.76</v>
      </c>
    </row>
    <row r="1230" spans="1:16" ht="13.5" customHeight="1" x14ac:dyDescent="0.3">
      <c r="A1230" s="61" t="s">
        <v>1825</v>
      </c>
      <c r="B1230" s="61"/>
      <c r="C1230" s="62"/>
      <c r="D1230" s="63"/>
      <c r="E1230" s="63"/>
      <c r="F1230" s="64"/>
      <c r="G1230" s="5">
        <v>48.8</v>
      </c>
      <c r="H1230" s="5">
        <v>0</v>
      </c>
      <c r="I1230" s="5">
        <v>0</v>
      </c>
      <c r="J1230" s="5">
        <v>215</v>
      </c>
      <c r="K1230" s="5">
        <v>215</v>
      </c>
      <c r="L1230" s="5">
        <v>0</v>
      </c>
      <c r="M1230" s="5">
        <v>0</v>
      </c>
      <c r="N1230" s="5">
        <v>215</v>
      </c>
      <c r="O1230" s="5">
        <v>0</v>
      </c>
      <c r="P1230" s="5">
        <v>215</v>
      </c>
    </row>
    <row r="1231" spans="1:16" ht="13.5" customHeight="1" x14ac:dyDescent="0.3">
      <c r="A1231" s="35" t="s">
        <v>547</v>
      </c>
      <c r="B1231" s="35" t="s">
        <v>548</v>
      </c>
      <c r="C1231" s="36" t="s">
        <v>549</v>
      </c>
      <c r="D1231" s="37">
        <v>0</v>
      </c>
      <c r="E1231" s="37"/>
      <c r="F1231" s="38"/>
      <c r="G1231" s="60"/>
      <c r="H1231" s="60"/>
      <c r="I1231" s="60"/>
      <c r="J1231" s="39">
        <v>746.9</v>
      </c>
      <c r="K1231" s="39">
        <v>658.81</v>
      </c>
      <c r="L1231" s="39">
        <v>0</v>
      </c>
      <c r="M1231" s="39">
        <v>0</v>
      </c>
      <c r="N1231" s="39">
        <v>746.9</v>
      </c>
      <c r="O1231" s="39">
        <v>0</v>
      </c>
      <c r="P1231" s="39">
        <v>658.81</v>
      </c>
    </row>
    <row r="1232" spans="1:16" ht="13.5" customHeight="1" x14ac:dyDescent="0.3">
      <c r="A1232" s="61" t="s">
        <v>1820</v>
      </c>
      <c r="B1232" s="61"/>
      <c r="C1232" s="62"/>
      <c r="D1232" s="63"/>
      <c r="E1232" s="63"/>
      <c r="F1232" s="64"/>
      <c r="G1232" s="5">
        <v>55.2</v>
      </c>
      <c r="H1232" s="5">
        <v>0</v>
      </c>
      <c r="I1232" s="5">
        <v>0</v>
      </c>
      <c r="J1232" s="5">
        <v>493.26</v>
      </c>
      <c r="K1232" s="5">
        <v>405.17</v>
      </c>
      <c r="L1232" s="5">
        <v>0</v>
      </c>
      <c r="M1232" s="5">
        <v>0</v>
      </c>
      <c r="N1232" s="5">
        <v>493.26</v>
      </c>
      <c r="O1232" s="5">
        <v>0</v>
      </c>
      <c r="P1232" s="5">
        <v>405.17</v>
      </c>
    </row>
    <row r="1233" spans="1:16" ht="13.5" customHeight="1" x14ac:dyDescent="0.3">
      <c r="A1233" s="61" t="s">
        <v>1821</v>
      </c>
      <c r="B1233" s="61"/>
      <c r="C1233" s="62"/>
      <c r="D1233" s="63"/>
      <c r="E1233" s="63"/>
      <c r="F1233" s="64"/>
      <c r="G1233" s="5">
        <v>55.2</v>
      </c>
      <c r="H1233" s="5">
        <v>0</v>
      </c>
      <c r="I1233" s="5">
        <v>0</v>
      </c>
      <c r="J1233" s="5">
        <v>0</v>
      </c>
      <c r="K1233" s="5">
        <v>0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</row>
    <row r="1234" spans="1:16" ht="13.5" customHeight="1" x14ac:dyDescent="0.3">
      <c r="A1234" s="61" t="s">
        <v>1822</v>
      </c>
      <c r="B1234" s="61"/>
      <c r="C1234" s="62"/>
      <c r="D1234" s="63"/>
      <c r="E1234" s="63"/>
      <c r="F1234" s="64"/>
      <c r="G1234" s="5">
        <v>55.2</v>
      </c>
      <c r="H1234" s="5">
        <v>0</v>
      </c>
      <c r="I1234" s="5">
        <v>0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</row>
    <row r="1235" spans="1:16" ht="13.5" customHeight="1" x14ac:dyDescent="0.3">
      <c r="A1235" s="61" t="s">
        <v>1823</v>
      </c>
      <c r="B1235" s="61"/>
      <c r="C1235" s="62"/>
      <c r="D1235" s="63"/>
      <c r="E1235" s="63"/>
      <c r="F1235" s="64"/>
      <c r="G1235" s="5">
        <v>55.2</v>
      </c>
      <c r="H1235" s="5">
        <v>0</v>
      </c>
      <c r="I1235" s="5">
        <v>0</v>
      </c>
      <c r="J1235" s="5">
        <v>27.6</v>
      </c>
      <c r="K1235" s="5">
        <v>27.6</v>
      </c>
      <c r="L1235" s="5">
        <v>0</v>
      </c>
      <c r="M1235" s="5">
        <v>0</v>
      </c>
      <c r="N1235" s="5">
        <v>27.6</v>
      </c>
      <c r="O1235" s="5">
        <v>0</v>
      </c>
      <c r="P1235" s="5">
        <v>27.6</v>
      </c>
    </row>
    <row r="1236" spans="1:16" ht="13.5" customHeight="1" x14ac:dyDescent="0.3">
      <c r="A1236" s="61" t="s">
        <v>1824</v>
      </c>
      <c r="B1236" s="61"/>
      <c r="C1236" s="62"/>
      <c r="D1236" s="63"/>
      <c r="E1236" s="63"/>
      <c r="F1236" s="64"/>
      <c r="G1236" s="5">
        <v>55.2</v>
      </c>
      <c r="H1236" s="5">
        <v>0</v>
      </c>
      <c r="I1236" s="5">
        <v>0</v>
      </c>
      <c r="J1236" s="5">
        <v>11.04</v>
      </c>
      <c r="K1236" s="5">
        <v>11.04</v>
      </c>
      <c r="L1236" s="5">
        <v>0</v>
      </c>
      <c r="M1236" s="5">
        <v>0</v>
      </c>
      <c r="N1236" s="5">
        <v>11.04</v>
      </c>
      <c r="O1236" s="5">
        <v>0</v>
      </c>
      <c r="P1236" s="5">
        <v>11.04</v>
      </c>
    </row>
    <row r="1237" spans="1:16" ht="13.5" customHeight="1" x14ac:dyDescent="0.3">
      <c r="A1237" s="61" t="s">
        <v>1825</v>
      </c>
      <c r="B1237" s="61"/>
      <c r="C1237" s="62"/>
      <c r="D1237" s="63"/>
      <c r="E1237" s="63"/>
      <c r="F1237" s="64"/>
      <c r="G1237" s="5">
        <v>55.2</v>
      </c>
      <c r="H1237" s="5">
        <v>0</v>
      </c>
      <c r="I1237" s="5">
        <v>0</v>
      </c>
      <c r="J1237" s="5">
        <v>215</v>
      </c>
      <c r="K1237" s="5">
        <v>215</v>
      </c>
      <c r="L1237" s="5">
        <v>0</v>
      </c>
      <c r="M1237" s="5">
        <v>0</v>
      </c>
      <c r="N1237" s="5">
        <v>215</v>
      </c>
      <c r="O1237" s="5">
        <v>0</v>
      </c>
      <c r="P1237" s="5">
        <v>215</v>
      </c>
    </row>
    <row r="1238" spans="1:16" ht="13.5" customHeight="1" x14ac:dyDescent="0.3">
      <c r="A1238" s="35" t="s">
        <v>550</v>
      </c>
      <c r="B1238" s="35" t="s">
        <v>551</v>
      </c>
      <c r="C1238" s="36" t="s">
        <v>552</v>
      </c>
      <c r="D1238" s="37">
        <v>0</v>
      </c>
      <c r="E1238" s="37"/>
      <c r="F1238" s="38"/>
      <c r="G1238" s="60"/>
      <c r="H1238" s="60"/>
      <c r="I1238" s="60"/>
      <c r="J1238" s="39">
        <v>1968.86</v>
      </c>
      <c r="K1238" s="39">
        <v>984.43</v>
      </c>
      <c r="L1238" s="39">
        <v>0</v>
      </c>
      <c r="M1238" s="39">
        <v>0</v>
      </c>
      <c r="N1238" s="39">
        <v>1968.86</v>
      </c>
      <c r="O1238" s="39">
        <v>0</v>
      </c>
      <c r="P1238" s="39">
        <v>984.43</v>
      </c>
    </row>
    <row r="1239" spans="1:16" ht="13.5" customHeight="1" x14ac:dyDescent="0.3">
      <c r="A1239" s="61" t="s">
        <v>1820</v>
      </c>
      <c r="B1239" s="61"/>
      <c r="C1239" s="62"/>
      <c r="D1239" s="63"/>
      <c r="E1239" s="63"/>
      <c r="F1239" s="64"/>
      <c r="G1239" s="5">
        <v>95.7</v>
      </c>
      <c r="H1239" s="5">
        <v>0</v>
      </c>
      <c r="I1239" s="5">
        <v>0</v>
      </c>
      <c r="J1239" s="5">
        <v>1404.88</v>
      </c>
      <c r="K1239" s="5">
        <v>702.44</v>
      </c>
      <c r="L1239" s="5">
        <v>0</v>
      </c>
      <c r="M1239" s="5">
        <v>0</v>
      </c>
      <c r="N1239" s="5">
        <v>1404.88</v>
      </c>
      <c r="O1239" s="5">
        <v>0</v>
      </c>
      <c r="P1239" s="5">
        <v>702.44</v>
      </c>
    </row>
    <row r="1240" spans="1:16" ht="13.5" customHeight="1" x14ac:dyDescent="0.3">
      <c r="A1240" s="61" t="s">
        <v>1821</v>
      </c>
      <c r="B1240" s="61"/>
      <c r="C1240" s="62"/>
      <c r="D1240" s="63"/>
      <c r="E1240" s="63"/>
      <c r="F1240" s="64"/>
      <c r="G1240" s="5">
        <v>95.7</v>
      </c>
      <c r="H1240" s="5">
        <v>0</v>
      </c>
      <c r="I1240" s="5">
        <v>0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</row>
    <row r="1241" spans="1:16" ht="13.5" customHeight="1" x14ac:dyDescent="0.3">
      <c r="A1241" s="61" t="s">
        <v>1822</v>
      </c>
      <c r="B1241" s="61"/>
      <c r="C1241" s="62"/>
      <c r="D1241" s="63"/>
      <c r="E1241" s="63"/>
      <c r="F1241" s="64"/>
      <c r="G1241" s="5">
        <v>95.7</v>
      </c>
      <c r="H1241" s="5">
        <v>0</v>
      </c>
      <c r="I1241" s="5">
        <v>0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0</v>
      </c>
    </row>
    <row r="1242" spans="1:16" ht="13.5" customHeight="1" x14ac:dyDescent="0.3">
      <c r="A1242" s="61" t="s">
        <v>1823</v>
      </c>
      <c r="B1242" s="61"/>
      <c r="C1242" s="62"/>
      <c r="D1242" s="63"/>
      <c r="E1242" s="63"/>
      <c r="F1242" s="64"/>
      <c r="G1242" s="5">
        <v>95.7</v>
      </c>
      <c r="H1242" s="5">
        <v>0</v>
      </c>
      <c r="I1242" s="5">
        <v>0</v>
      </c>
      <c r="J1242" s="5">
        <v>95.7</v>
      </c>
      <c r="K1242" s="5">
        <v>47.85</v>
      </c>
      <c r="L1242" s="5">
        <v>0</v>
      </c>
      <c r="M1242" s="5">
        <v>0</v>
      </c>
      <c r="N1242" s="5">
        <v>95.7</v>
      </c>
      <c r="O1242" s="5">
        <v>0</v>
      </c>
      <c r="P1242" s="5">
        <v>47.85</v>
      </c>
    </row>
    <row r="1243" spans="1:16" ht="13.5" customHeight="1" x14ac:dyDescent="0.3">
      <c r="A1243" s="61" t="s">
        <v>1824</v>
      </c>
      <c r="B1243" s="61"/>
      <c r="C1243" s="62"/>
      <c r="D1243" s="63"/>
      <c r="E1243" s="63"/>
      <c r="F1243" s="64"/>
      <c r="G1243" s="5">
        <v>95.7</v>
      </c>
      <c r="H1243" s="5">
        <v>0</v>
      </c>
      <c r="I1243" s="5">
        <v>0</v>
      </c>
      <c r="J1243" s="5">
        <v>38.28</v>
      </c>
      <c r="K1243" s="5">
        <v>19.14</v>
      </c>
      <c r="L1243" s="5">
        <v>0</v>
      </c>
      <c r="M1243" s="5">
        <v>0</v>
      </c>
      <c r="N1243" s="5">
        <v>38.28</v>
      </c>
      <c r="O1243" s="5">
        <v>0</v>
      </c>
      <c r="P1243" s="5">
        <v>19.14</v>
      </c>
    </row>
    <row r="1244" spans="1:16" ht="13.5" customHeight="1" x14ac:dyDescent="0.3">
      <c r="A1244" s="61" t="s">
        <v>1825</v>
      </c>
      <c r="B1244" s="61"/>
      <c r="C1244" s="62"/>
      <c r="D1244" s="63"/>
      <c r="E1244" s="63"/>
      <c r="F1244" s="64"/>
      <c r="G1244" s="5">
        <v>95.7</v>
      </c>
      <c r="H1244" s="5">
        <v>0</v>
      </c>
      <c r="I1244" s="5">
        <v>0</v>
      </c>
      <c r="J1244" s="5">
        <v>430</v>
      </c>
      <c r="K1244" s="5">
        <v>215</v>
      </c>
      <c r="L1244" s="5">
        <v>0</v>
      </c>
      <c r="M1244" s="5">
        <v>0</v>
      </c>
      <c r="N1244" s="5">
        <v>430</v>
      </c>
      <c r="O1244" s="5">
        <v>0</v>
      </c>
      <c r="P1244" s="5">
        <v>215</v>
      </c>
    </row>
    <row r="1245" spans="1:16" ht="13.5" customHeight="1" x14ac:dyDescent="0.3">
      <c r="A1245" s="35" t="s">
        <v>553</v>
      </c>
      <c r="B1245" s="35" t="s">
        <v>554</v>
      </c>
      <c r="C1245" s="36" t="s">
        <v>555</v>
      </c>
      <c r="D1245" s="37">
        <v>0</v>
      </c>
      <c r="E1245" s="37"/>
      <c r="F1245" s="38"/>
      <c r="G1245" s="60"/>
      <c r="H1245" s="60"/>
      <c r="I1245" s="60"/>
      <c r="J1245" s="39">
        <v>1037.74</v>
      </c>
      <c r="K1245" s="39">
        <v>1037.74</v>
      </c>
      <c r="L1245" s="39">
        <v>0</v>
      </c>
      <c r="M1245" s="39">
        <v>0</v>
      </c>
      <c r="N1245" s="39">
        <v>1037.74</v>
      </c>
      <c r="O1245" s="39">
        <v>0</v>
      </c>
      <c r="P1245" s="39">
        <v>1037.74</v>
      </c>
    </row>
    <row r="1246" spans="1:16" ht="13.5" customHeight="1" x14ac:dyDescent="0.3">
      <c r="A1246" s="61" t="s">
        <v>1820</v>
      </c>
      <c r="B1246" s="61"/>
      <c r="C1246" s="62"/>
      <c r="D1246" s="63"/>
      <c r="E1246" s="63"/>
      <c r="F1246" s="64"/>
      <c r="G1246" s="5">
        <v>98.6</v>
      </c>
      <c r="H1246" s="5">
        <v>0</v>
      </c>
      <c r="I1246" s="5">
        <v>0</v>
      </c>
      <c r="J1246" s="5">
        <v>723.72</v>
      </c>
      <c r="K1246" s="5">
        <v>723.72</v>
      </c>
      <c r="L1246" s="5">
        <v>0</v>
      </c>
      <c r="M1246" s="5">
        <v>0</v>
      </c>
      <c r="N1246" s="5">
        <v>723.72</v>
      </c>
      <c r="O1246" s="5">
        <v>0</v>
      </c>
      <c r="P1246" s="5">
        <v>723.72</v>
      </c>
    </row>
    <row r="1247" spans="1:16" ht="13.5" customHeight="1" x14ac:dyDescent="0.3">
      <c r="A1247" s="61" t="s">
        <v>1821</v>
      </c>
      <c r="B1247" s="61"/>
      <c r="C1247" s="62"/>
      <c r="D1247" s="63"/>
      <c r="E1247" s="63"/>
      <c r="F1247" s="64"/>
      <c r="G1247" s="5">
        <v>98.6</v>
      </c>
      <c r="H1247" s="5">
        <v>0</v>
      </c>
      <c r="I1247" s="5">
        <v>0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</row>
    <row r="1248" spans="1:16" ht="13.5" customHeight="1" x14ac:dyDescent="0.3">
      <c r="A1248" s="61" t="s">
        <v>1822</v>
      </c>
      <c r="B1248" s="61"/>
      <c r="C1248" s="62"/>
      <c r="D1248" s="63"/>
      <c r="E1248" s="63"/>
      <c r="F1248" s="64"/>
      <c r="G1248" s="5">
        <v>98.6</v>
      </c>
      <c r="H1248" s="5">
        <v>0</v>
      </c>
      <c r="I1248" s="5">
        <v>0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</row>
    <row r="1249" spans="1:16" ht="13.5" customHeight="1" x14ac:dyDescent="0.3">
      <c r="A1249" s="61" t="s">
        <v>1823</v>
      </c>
      <c r="B1249" s="61"/>
      <c r="C1249" s="62"/>
      <c r="D1249" s="63"/>
      <c r="E1249" s="63"/>
      <c r="F1249" s="64"/>
      <c r="G1249" s="5">
        <v>98.6</v>
      </c>
      <c r="H1249" s="5">
        <v>0</v>
      </c>
      <c r="I1249" s="5">
        <v>0</v>
      </c>
      <c r="J1249" s="5">
        <v>49.3</v>
      </c>
      <c r="K1249" s="5">
        <v>49.3</v>
      </c>
      <c r="L1249" s="5">
        <v>0</v>
      </c>
      <c r="M1249" s="5">
        <v>0</v>
      </c>
      <c r="N1249" s="5">
        <v>49.3</v>
      </c>
      <c r="O1249" s="5">
        <v>0</v>
      </c>
      <c r="P1249" s="5">
        <v>49.3</v>
      </c>
    </row>
    <row r="1250" spans="1:16" ht="13.5" customHeight="1" x14ac:dyDescent="0.3">
      <c r="A1250" s="61" t="s">
        <v>1824</v>
      </c>
      <c r="B1250" s="61"/>
      <c r="C1250" s="62"/>
      <c r="D1250" s="63"/>
      <c r="E1250" s="63"/>
      <c r="F1250" s="64"/>
      <c r="G1250" s="5">
        <v>98.6</v>
      </c>
      <c r="H1250" s="5">
        <v>0</v>
      </c>
      <c r="I1250" s="5">
        <v>0</v>
      </c>
      <c r="J1250" s="5">
        <v>19.72</v>
      </c>
      <c r="K1250" s="5">
        <v>19.72</v>
      </c>
      <c r="L1250" s="5">
        <v>0</v>
      </c>
      <c r="M1250" s="5">
        <v>0</v>
      </c>
      <c r="N1250" s="5">
        <v>19.72</v>
      </c>
      <c r="O1250" s="5">
        <v>0</v>
      </c>
      <c r="P1250" s="5">
        <v>19.72</v>
      </c>
    </row>
    <row r="1251" spans="1:16" ht="13.5" customHeight="1" x14ac:dyDescent="0.3">
      <c r="A1251" s="61" t="s">
        <v>1825</v>
      </c>
      <c r="B1251" s="61"/>
      <c r="C1251" s="62"/>
      <c r="D1251" s="63"/>
      <c r="E1251" s="63"/>
      <c r="F1251" s="64"/>
      <c r="G1251" s="5">
        <v>98.6</v>
      </c>
      <c r="H1251" s="5">
        <v>0</v>
      </c>
      <c r="I1251" s="5">
        <v>0</v>
      </c>
      <c r="J1251" s="5">
        <v>215</v>
      </c>
      <c r="K1251" s="5">
        <v>215</v>
      </c>
      <c r="L1251" s="5">
        <v>0</v>
      </c>
      <c r="M1251" s="5">
        <v>0</v>
      </c>
      <c r="N1251" s="5">
        <v>215</v>
      </c>
      <c r="O1251" s="5">
        <v>0</v>
      </c>
      <c r="P1251" s="5">
        <v>215</v>
      </c>
    </row>
    <row r="1252" spans="1:16" ht="13.5" customHeight="1" x14ac:dyDescent="0.3">
      <c r="A1252" s="61" t="s">
        <v>1826</v>
      </c>
      <c r="B1252" s="61"/>
      <c r="C1252" s="62"/>
      <c r="D1252" s="63"/>
      <c r="E1252" s="63"/>
      <c r="F1252" s="64"/>
      <c r="G1252" s="5">
        <v>3</v>
      </c>
      <c r="H1252" s="5">
        <v>0</v>
      </c>
      <c r="I1252" s="5">
        <v>0</v>
      </c>
      <c r="J1252" s="5">
        <v>30</v>
      </c>
      <c r="K1252" s="5">
        <v>30</v>
      </c>
      <c r="L1252" s="5">
        <v>0</v>
      </c>
      <c r="M1252" s="5">
        <v>0</v>
      </c>
      <c r="N1252" s="5">
        <v>30</v>
      </c>
      <c r="O1252" s="5">
        <v>0</v>
      </c>
      <c r="P1252" s="5">
        <v>30</v>
      </c>
    </row>
    <row r="1253" spans="1:16" ht="13.5" customHeight="1" x14ac:dyDescent="0.3">
      <c r="A1253" s="35" t="s">
        <v>556</v>
      </c>
      <c r="B1253" s="35" t="s">
        <v>557</v>
      </c>
      <c r="C1253" s="36" t="s">
        <v>558</v>
      </c>
      <c r="D1253" s="37">
        <v>0</v>
      </c>
      <c r="E1253" s="37"/>
      <c r="F1253" s="38"/>
      <c r="G1253" s="60"/>
      <c r="H1253" s="60"/>
      <c r="I1253" s="60"/>
      <c r="J1253" s="39">
        <v>826.84</v>
      </c>
      <c r="K1253" s="39">
        <v>826.84</v>
      </c>
      <c r="L1253" s="39">
        <v>0</v>
      </c>
      <c r="M1253" s="39">
        <v>0</v>
      </c>
      <c r="N1253" s="39">
        <v>826.84</v>
      </c>
      <c r="O1253" s="39">
        <v>0</v>
      </c>
      <c r="P1253" s="39">
        <v>826.84</v>
      </c>
    </row>
    <row r="1254" spans="1:16" ht="13.5" customHeight="1" x14ac:dyDescent="0.3">
      <c r="A1254" s="61" t="s">
        <v>1820</v>
      </c>
      <c r="B1254" s="61"/>
      <c r="C1254" s="62"/>
      <c r="D1254" s="63"/>
      <c r="E1254" s="63"/>
      <c r="F1254" s="64"/>
      <c r="G1254" s="5">
        <v>76.099999999999994</v>
      </c>
      <c r="H1254" s="5">
        <v>0</v>
      </c>
      <c r="I1254" s="5">
        <v>0</v>
      </c>
      <c r="J1254" s="5">
        <v>558.57000000000005</v>
      </c>
      <c r="K1254" s="5">
        <v>558.57000000000005</v>
      </c>
      <c r="L1254" s="5">
        <v>0</v>
      </c>
      <c r="M1254" s="5">
        <v>0</v>
      </c>
      <c r="N1254" s="5">
        <v>558.57000000000005</v>
      </c>
      <c r="O1254" s="5">
        <v>0</v>
      </c>
      <c r="P1254" s="5">
        <v>558.57000000000005</v>
      </c>
    </row>
    <row r="1255" spans="1:16" ht="13.5" customHeight="1" x14ac:dyDescent="0.3">
      <c r="A1255" s="61" t="s">
        <v>1821</v>
      </c>
      <c r="B1255" s="61"/>
      <c r="C1255" s="62"/>
      <c r="D1255" s="63"/>
      <c r="E1255" s="63"/>
      <c r="F1255" s="64"/>
      <c r="G1255" s="5">
        <v>76.099999999999994</v>
      </c>
      <c r="H1255" s="5">
        <v>0</v>
      </c>
      <c r="I1255" s="5">
        <v>0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</row>
    <row r="1256" spans="1:16" ht="13.5" customHeight="1" x14ac:dyDescent="0.3">
      <c r="A1256" s="61" t="s">
        <v>1822</v>
      </c>
      <c r="B1256" s="61"/>
      <c r="C1256" s="62"/>
      <c r="D1256" s="63"/>
      <c r="E1256" s="63"/>
      <c r="F1256" s="64"/>
      <c r="G1256" s="5">
        <v>76.099999999999994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</row>
    <row r="1257" spans="1:16" ht="13.5" customHeight="1" x14ac:dyDescent="0.3">
      <c r="A1257" s="61" t="s">
        <v>1823</v>
      </c>
      <c r="B1257" s="61"/>
      <c r="C1257" s="62"/>
      <c r="D1257" s="63"/>
      <c r="E1257" s="63"/>
      <c r="F1257" s="64"/>
      <c r="G1257" s="5">
        <v>76.099999999999994</v>
      </c>
      <c r="H1257" s="5">
        <v>0</v>
      </c>
      <c r="I1257" s="5">
        <v>0</v>
      </c>
      <c r="J1257" s="5">
        <v>38.049999999999997</v>
      </c>
      <c r="K1257" s="5">
        <v>38.049999999999997</v>
      </c>
      <c r="L1257" s="5">
        <v>0</v>
      </c>
      <c r="M1257" s="5">
        <v>0</v>
      </c>
      <c r="N1257" s="5">
        <v>38.049999999999997</v>
      </c>
      <c r="O1257" s="5">
        <v>0</v>
      </c>
      <c r="P1257" s="5">
        <v>38.049999999999997</v>
      </c>
    </row>
    <row r="1258" spans="1:16" ht="13.5" customHeight="1" x14ac:dyDescent="0.3">
      <c r="A1258" s="61" t="s">
        <v>1824</v>
      </c>
      <c r="B1258" s="61"/>
      <c r="C1258" s="62"/>
      <c r="D1258" s="63"/>
      <c r="E1258" s="63"/>
      <c r="F1258" s="64"/>
      <c r="G1258" s="5">
        <v>76.099999999999994</v>
      </c>
      <c r="H1258" s="5">
        <v>0</v>
      </c>
      <c r="I1258" s="5">
        <v>0</v>
      </c>
      <c r="J1258" s="5">
        <v>15.22</v>
      </c>
      <c r="K1258" s="5">
        <v>15.22</v>
      </c>
      <c r="L1258" s="5">
        <v>0</v>
      </c>
      <c r="M1258" s="5">
        <v>0</v>
      </c>
      <c r="N1258" s="5">
        <v>15.22</v>
      </c>
      <c r="O1258" s="5">
        <v>0</v>
      </c>
      <c r="P1258" s="5">
        <v>15.22</v>
      </c>
    </row>
    <row r="1259" spans="1:16" ht="13.5" customHeight="1" x14ac:dyDescent="0.3">
      <c r="A1259" s="61" t="s">
        <v>1825</v>
      </c>
      <c r="B1259" s="61"/>
      <c r="C1259" s="62"/>
      <c r="D1259" s="63"/>
      <c r="E1259" s="63"/>
      <c r="F1259" s="64"/>
      <c r="G1259" s="5">
        <v>76.099999999999994</v>
      </c>
      <c r="H1259" s="5">
        <v>0</v>
      </c>
      <c r="I1259" s="5">
        <v>0</v>
      </c>
      <c r="J1259" s="5">
        <v>215</v>
      </c>
      <c r="K1259" s="5">
        <v>215</v>
      </c>
      <c r="L1259" s="5">
        <v>0</v>
      </c>
      <c r="M1259" s="5">
        <v>0</v>
      </c>
      <c r="N1259" s="5">
        <v>215</v>
      </c>
      <c r="O1259" s="5">
        <v>0</v>
      </c>
      <c r="P1259" s="5">
        <v>215</v>
      </c>
    </row>
    <row r="1260" spans="1:16" ht="13.5" customHeight="1" x14ac:dyDescent="0.3">
      <c r="A1260" s="35" t="s">
        <v>559</v>
      </c>
      <c r="B1260" s="35" t="s">
        <v>560</v>
      </c>
      <c r="C1260" s="36" t="s">
        <v>561</v>
      </c>
      <c r="D1260" s="37">
        <v>0</v>
      </c>
      <c r="E1260" s="37"/>
      <c r="F1260" s="38"/>
      <c r="G1260" s="60"/>
      <c r="H1260" s="60"/>
      <c r="I1260" s="60"/>
      <c r="J1260" s="39">
        <v>604.94000000000005</v>
      </c>
      <c r="K1260" s="39">
        <v>604.94000000000005</v>
      </c>
      <c r="L1260" s="39">
        <v>0</v>
      </c>
      <c r="M1260" s="39">
        <v>0</v>
      </c>
      <c r="N1260" s="39">
        <v>604.94000000000005</v>
      </c>
      <c r="O1260" s="39">
        <v>0</v>
      </c>
      <c r="P1260" s="39">
        <v>604.94000000000005</v>
      </c>
    </row>
    <row r="1261" spans="1:16" ht="13.5" customHeight="1" x14ac:dyDescent="0.3">
      <c r="A1261" s="61" t="s">
        <v>1820</v>
      </c>
      <c r="B1261" s="61"/>
      <c r="C1261" s="62"/>
      <c r="D1261" s="63"/>
      <c r="E1261" s="63"/>
      <c r="F1261" s="64"/>
      <c r="G1261" s="5">
        <v>48.5</v>
      </c>
      <c r="H1261" s="5">
        <v>0</v>
      </c>
      <c r="I1261" s="5">
        <v>0</v>
      </c>
      <c r="J1261" s="5">
        <v>355.99</v>
      </c>
      <c r="K1261" s="5">
        <v>355.99</v>
      </c>
      <c r="L1261" s="5">
        <v>0</v>
      </c>
      <c r="M1261" s="5">
        <v>0</v>
      </c>
      <c r="N1261" s="5">
        <v>355.99</v>
      </c>
      <c r="O1261" s="5">
        <v>0</v>
      </c>
      <c r="P1261" s="5">
        <v>355.99</v>
      </c>
    </row>
    <row r="1262" spans="1:16" ht="13.5" customHeight="1" x14ac:dyDescent="0.3">
      <c r="A1262" s="61" t="s">
        <v>1821</v>
      </c>
      <c r="B1262" s="61"/>
      <c r="C1262" s="62"/>
      <c r="D1262" s="63"/>
      <c r="E1262" s="63"/>
      <c r="F1262" s="64"/>
      <c r="G1262" s="5">
        <v>48.5</v>
      </c>
      <c r="H1262" s="5">
        <v>0</v>
      </c>
      <c r="I1262" s="5">
        <v>0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</row>
    <row r="1263" spans="1:16" ht="13.5" customHeight="1" x14ac:dyDescent="0.3">
      <c r="A1263" s="61" t="s">
        <v>1822</v>
      </c>
      <c r="B1263" s="61"/>
      <c r="C1263" s="62"/>
      <c r="D1263" s="63"/>
      <c r="E1263" s="63"/>
      <c r="F1263" s="64"/>
      <c r="G1263" s="5">
        <v>48.5</v>
      </c>
      <c r="H1263" s="5">
        <v>0</v>
      </c>
      <c r="I1263" s="5">
        <v>0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</row>
    <row r="1264" spans="1:16" ht="13.5" customHeight="1" x14ac:dyDescent="0.3">
      <c r="A1264" s="61" t="s">
        <v>1823</v>
      </c>
      <c r="B1264" s="61"/>
      <c r="C1264" s="62"/>
      <c r="D1264" s="63"/>
      <c r="E1264" s="63"/>
      <c r="F1264" s="64"/>
      <c r="G1264" s="5">
        <v>48.5</v>
      </c>
      <c r="H1264" s="5">
        <v>0</v>
      </c>
      <c r="I1264" s="5">
        <v>0</v>
      </c>
      <c r="J1264" s="5">
        <v>24.25</v>
      </c>
      <c r="K1264" s="5">
        <v>24.25</v>
      </c>
      <c r="L1264" s="5">
        <v>0</v>
      </c>
      <c r="M1264" s="5">
        <v>0</v>
      </c>
      <c r="N1264" s="5">
        <v>24.25</v>
      </c>
      <c r="O1264" s="5">
        <v>0</v>
      </c>
      <c r="P1264" s="5">
        <v>24.25</v>
      </c>
    </row>
    <row r="1265" spans="1:16" ht="13.5" customHeight="1" x14ac:dyDescent="0.3">
      <c r="A1265" s="61" t="s">
        <v>1824</v>
      </c>
      <c r="B1265" s="61"/>
      <c r="C1265" s="62"/>
      <c r="D1265" s="63"/>
      <c r="E1265" s="63"/>
      <c r="F1265" s="64"/>
      <c r="G1265" s="5">
        <v>48.5</v>
      </c>
      <c r="H1265" s="5">
        <v>0</v>
      </c>
      <c r="I1265" s="5">
        <v>0</v>
      </c>
      <c r="J1265" s="5">
        <v>9.6999999999999993</v>
      </c>
      <c r="K1265" s="5">
        <v>9.6999999999999993</v>
      </c>
      <c r="L1265" s="5">
        <v>0</v>
      </c>
      <c r="M1265" s="5">
        <v>0</v>
      </c>
      <c r="N1265" s="5">
        <v>9.6999999999999993</v>
      </c>
      <c r="O1265" s="5">
        <v>0</v>
      </c>
      <c r="P1265" s="5">
        <v>9.6999999999999993</v>
      </c>
    </row>
    <row r="1266" spans="1:16" ht="13.5" customHeight="1" x14ac:dyDescent="0.3">
      <c r="A1266" s="61" t="s">
        <v>1825</v>
      </c>
      <c r="B1266" s="61"/>
      <c r="C1266" s="62"/>
      <c r="D1266" s="63"/>
      <c r="E1266" s="63"/>
      <c r="F1266" s="64"/>
      <c r="G1266" s="5">
        <v>48.5</v>
      </c>
      <c r="H1266" s="5">
        <v>0</v>
      </c>
      <c r="I1266" s="5">
        <v>0</v>
      </c>
      <c r="J1266" s="5">
        <v>215</v>
      </c>
      <c r="K1266" s="5">
        <v>215</v>
      </c>
      <c r="L1266" s="5">
        <v>0</v>
      </c>
      <c r="M1266" s="5">
        <v>0</v>
      </c>
      <c r="N1266" s="5">
        <v>215</v>
      </c>
      <c r="O1266" s="5">
        <v>0</v>
      </c>
      <c r="P1266" s="5">
        <v>215</v>
      </c>
    </row>
    <row r="1267" spans="1:16" ht="13.5" customHeight="1" x14ac:dyDescent="0.3">
      <c r="A1267" s="35" t="s">
        <v>562</v>
      </c>
      <c r="B1267" s="35" t="s">
        <v>563</v>
      </c>
      <c r="C1267" s="36" t="s">
        <v>564</v>
      </c>
      <c r="D1267" s="37">
        <v>0</v>
      </c>
      <c r="E1267" s="37"/>
      <c r="F1267" s="38"/>
      <c r="G1267" s="60"/>
      <c r="H1267" s="60"/>
      <c r="I1267" s="60"/>
      <c r="J1267" s="39">
        <v>1878.84</v>
      </c>
      <c r="K1267" s="39">
        <v>656.4</v>
      </c>
      <c r="L1267" s="39">
        <v>0</v>
      </c>
      <c r="M1267" s="39">
        <v>0</v>
      </c>
      <c r="N1267" s="39">
        <v>500</v>
      </c>
      <c r="O1267" s="39">
        <v>0</v>
      </c>
      <c r="P1267" s="39">
        <v>2035.24</v>
      </c>
    </row>
    <row r="1268" spans="1:16" ht="13.5" customHeight="1" x14ac:dyDescent="0.3">
      <c r="A1268" s="61" t="s">
        <v>1820</v>
      </c>
      <c r="B1268" s="61"/>
      <c r="C1268" s="62"/>
      <c r="D1268" s="63"/>
      <c r="E1268" s="63"/>
      <c r="F1268" s="64"/>
      <c r="G1268" s="5">
        <v>54.9</v>
      </c>
      <c r="H1268" s="5">
        <v>0</v>
      </c>
      <c r="I1268" s="5">
        <v>0</v>
      </c>
      <c r="J1268" s="5">
        <v>402.97</v>
      </c>
      <c r="K1268" s="5">
        <v>402.97</v>
      </c>
      <c r="L1268" s="5">
        <v>0</v>
      </c>
      <c r="M1268" s="5">
        <v>0</v>
      </c>
      <c r="N1268" s="5">
        <v>402.97</v>
      </c>
      <c r="O1268" s="5">
        <v>0</v>
      </c>
      <c r="P1268" s="5">
        <v>402.97</v>
      </c>
    </row>
    <row r="1269" spans="1:16" ht="13.5" customHeight="1" x14ac:dyDescent="0.3">
      <c r="A1269" s="61" t="s">
        <v>1821</v>
      </c>
      <c r="B1269" s="61"/>
      <c r="C1269" s="62"/>
      <c r="D1269" s="63"/>
      <c r="E1269" s="63"/>
      <c r="F1269" s="64"/>
      <c r="G1269" s="5">
        <v>54.9</v>
      </c>
      <c r="H1269" s="5">
        <v>0</v>
      </c>
      <c r="I1269" s="5">
        <v>0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</row>
    <row r="1270" spans="1:16" ht="13.5" customHeight="1" x14ac:dyDescent="0.3">
      <c r="A1270" s="61" t="s">
        <v>1822</v>
      </c>
      <c r="B1270" s="61"/>
      <c r="C1270" s="62"/>
      <c r="D1270" s="63"/>
      <c r="E1270" s="63"/>
      <c r="F1270" s="64"/>
      <c r="G1270" s="5">
        <v>54.9</v>
      </c>
      <c r="H1270" s="5">
        <v>0</v>
      </c>
      <c r="I1270" s="5">
        <v>0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</row>
    <row r="1271" spans="1:16" ht="13.5" customHeight="1" x14ac:dyDescent="0.3">
      <c r="A1271" s="61" t="s">
        <v>1823</v>
      </c>
      <c r="B1271" s="61"/>
      <c r="C1271" s="62"/>
      <c r="D1271" s="63"/>
      <c r="E1271" s="63"/>
      <c r="F1271" s="64"/>
      <c r="G1271" s="5">
        <v>54.9</v>
      </c>
      <c r="H1271" s="5">
        <v>0</v>
      </c>
      <c r="I1271" s="5">
        <v>0</v>
      </c>
      <c r="J1271" s="5">
        <v>50.41</v>
      </c>
      <c r="K1271" s="5">
        <v>27.45</v>
      </c>
      <c r="L1271" s="5">
        <v>0</v>
      </c>
      <c r="M1271" s="5">
        <v>0</v>
      </c>
      <c r="N1271" s="5">
        <v>50.41</v>
      </c>
      <c r="O1271" s="5">
        <v>0</v>
      </c>
      <c r="P1271" s="5">
        <v>27.45</v>
      </c>
    </row>
    <row r="1272" spans="1:16" ht="13.5" customHeight="1" x14ac:dyDescent="0.3">
      <c r="A1272" s="61" t="s">
        <v>1824</v>
      </c>
      <c r="B1272" s="61"/>
      <c r="C1272" s="62"/>
      <c r="D1272" s="63"/>
      <c r="E1272" s="63"/>
      <c r="F1272" s="64"/>
      <c r="G1272" s="5">
        <v>54.9</v>
      </c>
      <c r="H1272" s="5">
        <v>0</v>
      </c>
      <c r="I1272" s="5">
        <v>0</v>
      </c>
      <c r="J1272" s="5">
        <v>32.94</v>
      </c>
      <c r="K1272" s="5">
        <v>10.98</v>
      </c>
      <c r="L1272" s="5">
        <v>0</v>
      </c>
      <c r="M1272" s="5">
        <v>0</v>
      </c>
      <c r="N1272" s="5">
        <v>32.94</v>
      </c>
      <c r="O1272" s="5">
        <v>0</v>
      </c>
      <c r="P1272" s="5">
        <v>10.98</v>
      </c>
    </row>
    <row r="1273" spans="1:16" ht="13.5" customHeight="1" x14ac:dyDescent="0.3">
      <c r="A1273" s="61" t="s">
        <v>1825</v>
      </c>
      <c r="B1273" s="61"/>
      <c r="C1273" s="62"/>
      <c r="D1273" s="63"/>
      <c r="E1273" s="63"/>
      <c r="F1273" s="64"/>
      <c r="G1273" s="5">
        <v>54.9</v>
      </c>
      <c r="H1273" s="5">
        <v>0</v>
      </c>
      <c r="I1273" s="5">
        <v>0</v>
      </c>
      <c r="J1273" s="5">
        <v>1392.52</v>
      </c>
      <c r="K1273" s="5">
        <v>215</v>
      </c>
      <c r="L1273" s="5">
        <v>0</v>
      </c>
      <c r="M1273" s="5">
        <v>0</v>
      </c>
      <c r="N1273" s="5">
        <v>13.68</v>
      </c>
      <c r="O1273" s="5">
        <v>0</v>
      </c>
      <c r="P1273" s="5">
        <v>1593.84</v>
      </c>
    </row>
    <row r="1274" spans="1:16" ht="13.5" customHeight="1" x14ac:dyDescent="0.3">
      <c r="A1274" s="35" t="s">
        <v>565</v>
      </c>
      <c r="B1274" s="35" t="s">
        <v>566</v>
      </c>
      <c r="C1274" s="36" t="s">
        <v>567</v>
      </c>
      <c r="D1274" s="37">
        <v>0</v>
      </c>
      <c r="E1274" s="37"/>
      <c r="F1274" s="38"/>
      <c r="G1274" s="60"/>
      <c r="H1274" s="60"/>
      <c r="I1274" s="60"/>
      <c r="J1274" s="39">
        <v>985.23</v>
      </c>
      <c r="K1274" s="39">
        <v>985.23</v>
      </c>
      <c r="L1274" s="39">
        <v>0</v>
      </c>
      <c r="M1274" s="39">
        <v>0</v>
      </c>
      <c r="N1274" s="39">
        <v>985.23</v>
      </c>
      <c r="O1274" s="39">
        <v>0</v>
      </c>
      <c r="P1274" s="39">
        <v>985.23</v>
      </c>
    </row>
    <row r="1275" spans="1:16" ht="13.5" customHeight="1" x14ac:dyDescent="0.3">
      <c r="A1275" s="61" t="s">
        <v>1820</v>
      </c>
      <c r="B1275" s="61"/>
      <c r="C1275" s="62"/>
      <c r="D1275" s="63"/>
      <c r="E1275" s="63"/>
      <c r="F1275" s="64"/>
      <c r="G1275" s="5">
        <v>95.8</v>
      </c>
      <c r="H1275" s="5">
        <v>0</v>
      </c>
      <c r="I1275" s="5">
        <v>0</v>
      </c>
      <c r="J1275" s="5">
        <v>703.17</v>
      </c>
      <c r="K1275" s="5">
        <v>703.17</v>
      </c>
      <c r="L1275" s="5">
        <v>0</v>
      </c>
      <c r="M1275" s="5">
        <v>0</v>
      </c>
      <c r="N1275" s="5">
        <v>703.17</v>
      </c>
      <c r="O1275" s="5">
        <v>0</v>
      </c>
      <c r="P1275" s="5">
        <v>703.17</v>
      </c>
    </row>
    <row r="1276" spans="1:16" ht="13.5" customHeight="1" x14ac:dyDescent="0.3">
      <c r="A1276" s="61" t="s">
        <v>1821</v>
      </c>
      <c r="B1276" s="61"/>
      <c r="C1276" s="62"/>
      <c r="D1276" s="63"/>
      <c r="E1276" s="63"/>
      <c r="F1276" s="64"/>
      <c r="G1276" s="5">
        <v>95.8</v>
      </c>
      <c r="H1276" s="5">
        <v>0</v>
      </c>
      <c r="I1276" s="5">
        <v>0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</row>
    <row r="1277" spans="1:16" ht="13.5" customHeight="1" x14ac:dyDescent="0.3">
      <c r="A1277" s="61" t="s">
        <v>1822</v>
      </c>
      <c r="B1277" s="61"/>
      <c r="C1277" s="62"/>
      <c r="D1277" s="63"/>
      <c r="E1277" s="63"/>
      <c r="F1277" s="64"/>
      <c r="G1277" s="5">
        <v>95.8</v>
      </c>
      <c r="H1277" s="5">
        <v>0</v>
      </c>
      <c r="I1277" s="5">
        <v>0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</row>
    <row r="1278" spans="1:16" ht="13.5" customHeight="1" x14ac:dyDescent="0.3">
      <c r="A1278" s="61" t="s">
        <v>1823</v>
      </c>
      <c r="B1278" s="61"/>
      <c r="C1278" s="62"/>
      <c r="D1278" s="63"/>
      <c r="E1278" s="63"/>
      <c r="F1278" s="64"/>
      <c r="G1278" s="5">
        <v>95.8</v>
      </c>
      <c r="H1278" s="5">
        <v>0</v>
      </c>
      <c r="I1278" s="5">
        <v>0</v>
      </c>
      <c r="J1278" s="5">
        <v>47.9</v>
      </c>
      <c r="K1278" s="5">
        <v>47.9</v>
      </c>
      <c r="L1278" s="5">
        <v>0</v>
      </c>
      <c r="M1278" s="5">
        <v>0</v>
      </c>
      <c r="N1278" s="5">
        <v>47.9</v>
      </c>
      <c r="O1278" s="5">
        <v>0</v>
      </c>
      <c r="P1278" s="5">
        <v>47.9</v>
      </c>
    </row>
    <row r="1279" spans="1:16" ht="13.5" customHeight="1" x14ac:dyDescent="0.3">
      <c r="A1279" s="61" t="s">
        <v>1824</v>
      </c>
      <c r="B1279" s="61"/>
      <c r="C1279" s="62"/>
      <c r="D1279" s="63"/>
      <c r="E1279" s="63"/>
      <c r="F1279" s="64"/>
      <c r="G1279" s="5">
        <v>95.8</v>
      </c>
      <c r="H1279" s="5">
        <v>0</v>
      </c>
      <c r="I1279" s="5">
        <v>0</v>
      </c>
      <c r="J1279" s="5">
        <v>19.16</v>
      </c>
      <c r="K1279" s="5">
        <v>19.16</v>
      </c>
      <c r="L1279" s="5">
        <v>0</v>
      </c>
      <c r="M1279" s="5">
        <v>0</v>
      </c>
      <c r="N1279" s="5">
        <v>19.16</v>
      </c>
      <c r="O1279" s="5">
        <v>0</v>
      </c>
      <c r="P1279" s="5">
        <v>19.16</v>
      </c>
    </row>
    <row r="1280" spans="1:16" ht="13.5" customHeight="1" x14ac:dyDescent="0.3">
      <c r="A1280" s="61" t="s">
        <v>1825</v>
      </c>
      <c r="B1280" s="61"/>
      <c r="C1280" s="62"/>
      <c r="D1280" s="63"/>
      <c r="E1280" s="63"/>
      <c r="F1280" s="64"/>
      <c r="G1280" s="5">
        <v>95.8</v>
      </c>
      <c r="H1280" s="5">
        <v>0</v>
      </c>
      <c r="I1280" s="5">
        <v>0</v>
      </c>
      <c r="J1280" s="5">
        <v>215</v>
      </c>
      <c r="K1280" s="5">
        <v>215</v>
      </c>
      <c r="L1280" s="5">
        <v>0</v>
      </c>
      <c r="M1280" s="5">
        <v>0</v>
      </c>
      <c r="N1280" s="5">
        <v>215</v>
      </c>
      <c r="O1280" s="5">
        <v>0</v>
      </c>
      <c r="P1280" s="5">
        <v>215</v>
      </c>
    </row>
    <row r="1281" spans="1:16" ht="13.5" customHeight="1" x14ac:dyDescent="0.3">
      <c r="A1281" s="35" t="s">
        <v>568</v>
      </c>
      <c r="B1281" s="35" t="s">
        <v>569</v>
      </c>
      <c r="C1281" s="36" t="s">
        <v>570</v>
      </c>
      <c r="D1281" s="37">
        <v>0</v>
      </c>
      <c r="E1281" s="37"/>
      <c r="F1281" s="38"/>
      <c r="G1281" s="60"/>
      <c r="H1281" s="60"/>
      <c r="I1281" s="60"/>
      <c r="J1281" s="39">
        <v>834.21</v>
      </c>
      <c r="K1281" s="39">
        <v>1006.14</v>
      </c>
      <c r="L1281" s="39">
        <v>0</v>
      </c>
      <c r="M1281" s="39">
        <v>0</v>
      </c>
      <c r="N1281" s="39">
        <v>1000</v>
      </c>
      <c r="O1281" s="39">
        <v>0</v>
      </c>
      <c r="P1281" s="39">
        <v>840.35</v>
      </c>
    </row>
    <row r="1282" spans="1:16" ht="13.5" customHeight="1" x14ac:dyDescent="0.3">
      <c r="A1282" s="61" t="s">
        <v>1820</v>
      </c>
      <c r="B1282" s="61"/>
      <c r="C1282" s="62"/>
      <c r="D1282" s="63"/>
      <c r="E1282" s="63"/>
      <c r="F1282" s="64"/>
      <c r="G1282" s="5">
        <v>98.4</v>
      </c>
      <c r="H1282" s="5">
        <v>0</v>
      </c>
      <c r="I1282" s="5">
        <v>0</v>
      </c>
      <c r="J1282" s="5">
        <v>550.33000000000004</v>
      </c>
      <c r="K1282" s="5">
        <v>722.26</v>
      </c>
      <c r="L1282" s="5">
        <v>0</v>
      </c>
      <c r="M1282" s="5">
        <v>0</v>
      </c>
      <c r="N1282" s="5">
        <v>716.12</v>
      </c>
      <c r="O1282" s="5">
        <v>0</v>
      </c>
      <c r="P1282" s="5">
        <v>556.47</v>
      </c>
    </row>
    <row r="1283" spans="1:16" ht="13.5" customHeight="1" x14ac:dyDescent="0.3">
      <c r="A1283" s="61" t="s">
        <v>1821</v>
      </c>
      <c r="B1283" s="61"/>
      <c r="C1283" s="62"/>
      <c r="D1283" s="63"/>
      <c r="E1283" s="63"/>
      <c r="F1283" s="64"/>
      <c r="G1283" s="5">
        <v>98.4</v>
      </c>
      <c r="H1283" s="5">
        <v>0</v>
      </c>
      <c r="I1283" s="5">
        <v>0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</row>
    <row r="1284" spans="1:16" ht="13.5" customHeight="1" x14ac:dyDescent="0.3">
      <c r="A1284" s="61" t="s">
        <v>1822</v>
      </c>
      <c r="B1284" s="61"/>
      <c r="C1284" s="62"/>
      <c r="D1284" s="63"/>
      <c r="E1284" s="63"/>
      <c r="F1284" s="64"/>
      <c r="G1284" s="5">
        <v>98.4</v>
      </c>
      <c r="H1284" s="5">
        <v>0</v>
      </c>
      <c r="I1284" s="5">
        <v>0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</row>
    <row r="1285" spans="1:16" ht="13.5" customHeight="1" x14ac:dyDescent="0.3">
      <c r="A1285" s="61" t="s">
        <v>1823</v>
      </c>
      <c r="B1285" s="61"/>
      <c r="C1285" s="62"/>
      <c r="D1285" s="63"/>
      <c r="E1285" s="63"/>
      <c r="F1285" s="64"/>
      <c r="G1285" s="5">
        <v>98.4</v>
      </c>
      <c r="H1285" s="5">
        <v>0</v>
      </c>
      <c r="I1285" s="5">
        <v>0</v>
      </c>
      <c r="J1285" s="5">
        <v>49.2</v>
      </c>
      <c r="K1285" s="5">
        <v>49.2</v>
      </c>
      <c r="L1285" s="5">
        <v>0</v>
      </c>
      <c r="M1285" s="5">
        <v>0</v>
      </c>
      <c r="N1285" s="5">
        <v>49.2</v>
      </c>
      <c r="O1285" s="5">
        <v>0</v>
      </c>
      <c r="P1285" s="5">
        <v>49.2</v>
      </c>
    </row>
    <row r="1286" spans="1:16" ht="13.5" customHeight="1" x14ac:dyDescent="0.3">
      <c r="A1286" s="61" t="s">
        <v>1824</v>
      </c>
      <c r="B1286" s="61"/>
      <c r="C1286" s="62"/>
      <c r="D1286" s="63"/>
      <c r="E1286" s="63"/>
      <c r="F1286" s="64"/>
      <c r="G1286" s="5">
        <v>98.4</v>
      </c>
      <c r="H1286" s="5">
        <v>0</v>
      </c>
      <c r="I1286" s="5">
        <v>0</v>
      </c>
      <c r="J1286" s="5">
        <v>19.68</v>
      </c>
      <c r="K1286" s="5">
        <v>19.68</v>
      </c>
      <c r="L1286" s="5">
        <v>0</v>
      </c>
      <c r="M1286" s="5">
        <v>0</v>
      </c>
      <c r="N1286" s="5">
        <v>19.68</v>
      </c>
      <c r="O1286" s="5">
        <v>0</v>
      </c>
      <c r="P1286" s="5">
        <v>19.68</v>
      </c>
    </row>
    <row r="1287" spans="1:16" ht="13.5" customHeight="1" x14ac:dyDescent="0.3">
      <c r="A1287" s="61" t="s">
        <v>1825</v>
      </c>
      <c r="B1287" s="61"/>
      <c r="C1287" s="62"/>
      <c r="D1287" s="63"/>
      <c r="E1287" s="63"/>
      <c r="F1287" s="64"/>
      <c r="G1287" s="5">
        <v>98.4</v>
      </c>
      <c r="H1287" s="5">
        <v>0</v>
      </c>
      <c r="I1287" s="5">
        <v>0</v>
      </c>
      <c r="J1287" s="5">
        <v>215</v>
      </c>
      <c r="K1287" s="5">
        <v>215</v>
      </c>
      <c r="L1287" s="5">
        <v>0</v>
      </c>
      <c r="M1287" s="5">
        <v>0</v>
      </c>
      <c r="N1287" s="5">
        <v>215</v>
      </c>
      <c r="O1287" s="5">
        <v>0</v>
      </c>
      <c r="P1287" s="5">
        <v>215</v>
      </c>
    </row>
    <row r="1288" spans="1:16" ht="13.5" customHeight="1" x14ac:dyDescent="0.3">
      <c r="A1288" s="35" t="s">
        <v>571</v>
      </c>
      <c r="B1288" s="35" t="s">
        <v>572</v>
      </c>
      <c r="C1288" s="36" t="s">
        <v>573</v>
      </c>
      <c r="D1288" s="37">
        <v>0</v>
      </c>
      <c r="E1288" s="37"/>
      <c r="F1288" s="38"/>
      <c r="G1288" s="60"/>
      <c r="H1288" s="60"/>
      <c r="I1288" s="60"/>
      <c r="J1288" s="39">
        <v>1652.08</v>
      </c>
      <c r="K1288" s="39">
        <v>826.04</v>
      </c>
      <c r="L1288" s="39">
        <v>0</v>
      </c>
      <c r="M1288" s="39">
        <v>0</v>
      </c>
      <c r="N1288" s="39">
        <v>1652.08</v>
      </c>
      <c r="O1288" s="39">
        <v>0</v>
      </c>
      <c r="P1288" s="39">
        <v>826.04</v>
      </c>
    </row>
    <row r="1289" spans="1:16" ht="13.5" customHeight="1" x14ac:dyDescent="0.3">
      <c r="A1289" s="61" t="s">
        <v>1820</v>
      </c>
      <c r="B1289" s="61"/>
      <c r="C1289" s="62"/>
      <c r="D1289" s="63"/>
      <c r="E1289" s="63"/>
      <c r="F1289" s="64"/>
      <c r="G1289" s="5">
        <v>76</v>
      </c>
      <c r="H1289" s="5">
        <v>0</v>
      </c>
      <c r="I1289" s="5">
        <v>0</v>
      </c>
      <c r="J1289" s="5">
        <v>1115.68</v>
      </c>
      <c r="K1289" s="5">
        <v>557.84</v>
      </c>
      <c r="L1289" s="5">
        <v>0</v>
      </c>
      <c r="M1289" s="5">
        <v>0</v>
      </c>
      <c r="N1289" s="5">
        <v>1115.68</v>
      </c>
      <c r="O1289" s="5">
        <v>0</v>
      </c>
      <c r="P1289" s="5">
        <v>557.84</v>
      </c>
    </row>
    <row r="1290" spans="1:16" ht="13.5" customHeight="1" x14ac:dyDescent="0.3">
      <c r="A1290" s="61" t="s">
        <v>1821</v>
      </c>
      <c r="B1290" s="61"/>
      <c r="C1290" s="62"/>
      <c r="D1290" s="63"/>
      <c r="E1290" s="63"/>
      <c r="F1290" s="64"/>
      <c r="G1290" s="5">
        <v>76</v>
      </c>
      <c r="H1290" s="5">
        <v>0</v>
      </c>
      <c r="I1290" s="5">
        <v>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</row>
    <row r="1291" spans="1:16" ht="13.5" customHeight="1" x14ac:dyDescent="0.3">
      <c r="A1291" s="61" t="s">
        <v>1822</v>
      </c>
      <c r="B1291" s="61"/>
      <c r="C1291" s="62"/>
      <c r="D1291" s="63"/>
      <c r="E1291" s="63"/>
      <c r="F1291" s="64"/>
      <c r="G1291" s="5">
        <v>76</v>
      </c>
      <c r="H1291" s="5">
        <v>0</v>
      </c>
      <c r="I1291" s="5">
        <v>0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</row>
    <row r="1292" spans="1:16" ht="13.5" customHeight="1" x14ac:dyDescent="0.3">
      <c r="A1292" s="61" t="s">
        <v>1823</v>
      </c>
      <c r="B1292" s="61"/>
      <c r="C1292" s="62"/>
      <c r="D1292" s="63"/>
      <c r="E1292" s="63"/>
      <c r="F1292" s="64"/>
      <c r="G1292" s="5">
        <v>76</v>
      </c>
      <c r="H1292" s="5">
        <v>0</v>
      </c>
      <c r="I1292" s="5">
        <v>0</v>
      </c>
      <c r="J1292" s="5">
        <v>76</v>
      </c>
      <c r="K1292" s="5">
        <v>38</v>
      </c>
      <c r="L1292" s="5">
        <v>0</v>
      </c>
      <c r="M1292" s="5">
        <v>0</v>
      </c>
      <c r="N1292" s="5">
        <v>76</v>
      </c>
      <c r="O1292" s="5">
        <v>0</v>
      </c>
      <c r="P1292" s="5">
        <v>38</v>
      </c>
    </row>
    <row r="1293" spans="1:16" ht="13.5" customHeight="1" x14ac:dyDescent="0.3">
      <c r="A1293" s="61" t="s">
        <v>1824</v>
      </c>
      <c r="B1293" s="61"/>
      <c r="C1293" s="62"/>
      <c r="D1293" s="63"/>
      <c r="E1293" s="63"/>
      <c r="F1293" s="64"/>
      <c r="G1293" s="5">
        <v>76</v>
      </c>
      <c r="H1293" s="5">
        <v>0</v>
      </c>
      <c r="I1293" s="5">
        <v>0</v>
      </c>
      <c r="J1293" s="5">
        <v>30.4</v>
      </c>
      <c r="K1293" s="5">
        <v>15.2</v>
      </c>
      <c r="L1293" s="5">
        <v>0</v>
      </c>
      <c r="M1293" s="5">
        <v>0</v>
      </c>
      <c r="N1293" s="5">
        <v>30.4</v>
      </c>
      <c r="O1293" s="5">
        <v>0</v>
      </c>
      <c r="P1293" s="5">
        <v>15.2</v>
      </c>
    </row>
    <row r="1294" spans="1:16" ht="13.5" customHeight="1" x14ac:dyDescent="0.3">
      <c r="A1294" s="61" t="s">
        <v>1825</v>
      </c>
      <c r="B1294" s="61"/>
      <c r="C1294" s="62"/>
      <c r="D1294" s="63"/>
      <c r="E1294" s="63"/>
      <c r="F1294" s="64"/>
      <c r="G1294" s="5">
        <v>76</v>
      </c>
      <c r="H1294" s="5">
        <v>0</v>
      </c>
      <c r="I1294" s="5">
        <v>0</v>
      </c>
      <c r="J1294" s="5">
        <v>430</v>
      </c>
      <c r="K1294" s="5">
        <v>215</v>
      </c>
      <c r="L1294" s="5">
        <v>0</v>
      </c>
      <c r="M1294" s="5">
        <v>0</v>
      </c>
      <c r="N1294" s="5">
        <v>430</v>
      </c>
      <c r="O1294" s="5">
        <v>0</v>
      </c>
      <c r="P1294" s="5">
        <v>215</v>
      </c>
    </row>
    <row r="1295" spans="1:16" ht="13.5" customHeight="1" x14ac:dyDescent="0.3">
      <c r="A1295" s="35" t="s">
        <v>574</v>
      </c>
      <c r="B1295" s="35" t="s">
        <v>575</v>
      </c>
      <c r="C1295" s="36" t="s">
        <v>576</v>
      </c>
      <c r="D1295" s="37">
        <v>0</v>
      </c>
      <c r="E1295" s="37"/>
      <c r="F1295" s="38"/>
      <c r="G1295" s="60"/>
      <c r="H1295" s="60"/>
      <c r="I1295" s="60"/>
      <c r="J1295" s="39">
        <v>608.16</v>
      </c>
      <c r="K1295" s="39">
        <v>608.16</v>
      </c>
      <c r="L1295" s="39">
        <v>0</v>
      </c>
      <c r="M1295" s="39">
        <v>0</v>
      </c>
      <c r="N1295" s="39">
        <v>608.16</v>
      </c>
      <c r="O1295" s="39">
        <v>0</v>
      </c>
      <c r="P1295" s="39">
        <v>608.16</v>
      </c>
    </row>
    <row r="1296" spans="1:16" ht="13.5" customHeight="1" x14ac:dyDescent="0.3">
      <c r="A1296" s="61" t="s">
        <v>1820</v>
      </c>
      <c r="B1296" s="61"/>
      <c r="C1296" s="62"/>
      <c r="D1296" s="63"/>
      <c r="E1296" s="63"/>
      <c r="F1296" s="64"/>
      <c r="G1296" s="5">
        <v>48.9</v>
      </c>
      <c r="H1296" s="5">
        <v>0</v>
      </c>
      <c r="I1296" s="5">
        <v>0</v>
      </c>
      <c r="J1296" s="5">
        <v>358.93</v>
      </c>
      <c r="K1296" s="5">
        <v>358.93</v>
      </c>
      <c r="L1296" s="5">
        <v>0</v>
      </c>
      <c r="M1296" s="5">
        <v>0</v>
      </c>
      <c r="N1296" s="5">
        <v>358.93</v>
      </c>
      <c r="O1296" s="5">
        <v>0</v>
      </c>
      <c r="P1296" s="5">
        <v>358.93</v>
      </c>
    </row>
    <row r="1297" spans="1:16" ht="13.5" customHeight="1" x14ac:dyDescent="0.3">
      <c r="A1297" s="61" t="s">
        <v>1821</v>
      </c>
      <c r="B1297" s="61"/>
      <c r="C1297" s="62"/>
      <c r="D1297" s="63"/>
      <c r="E1297" s="63"/>
      <c r="F1297" s="64"/>
      <c r="G1297" s="5">
        <v>48.9</v>
      </c>
      <c r="H1297" s="5">
        <v>0</v>
      </c>
      <c r="I1297" s="5">
        <v>0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</row>
    <row r="1298" spans="1:16" ht="13.5" customHeight="1" x14ac:dyDescent="0.3">
      <c r="A1298" s="61" t="s">
        <v>1822</v>
      </c>
      <c r="B1298" s="61"/>
      <c r="C1298" s="62"/>
      <c r="D1298" s="63"/>
      <c r="E1298" s="63"/>
      <c r="F1298" s="64"/>
      <c r="G1298" s="5">
        <v>48.9</v>
      </c>
      <c r="H1298" s="5">
        <v>0</v>
      </c>
      <c r="I1298" s="5">
        <v>0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</row>
    <row r="1299" spans="1:16" ht="13.5" customHeight="1" x14ac:dyDescent="0.3">
      <c r="A1299" s="61" t="s">
        <v>1823</v>
      </c>
      <c r="B1299" s="61"/>
      <c r="C1299" s="62"/>
      <c r="D1299" s="63"/>
      <c r="E1299" s="63"/>
      <c r="F1299" s="64"/>
      <c r="G1299" s="5">
        <v>48.9</v>
      </c>
      <c r="H1299" s="5">
        <v>0</v>
      </c>
      <c r="I1299" s="5">
        <v>0</v>
      </c>
      <c r="J1299" s="5">
        <v>24.45</v>
      </c>
      <c r="K1299" s="5">
        <v>24.45</v>
      </c>
      <c r="L1299" s="5">
        <v>0</v>
      </c>
      <c r="M1299" s="5">
        <v>0</v>
      </c>
      <c r="N1299" s="5">
        <v>24.45</v>
      </c>
      <c r="O1299" s="5">
        <v>0</v>
      </c>
      <c r="P1299" s="5">
        <v>24.45</v>
      </c>
    </row>
    <row r="1300" spans="1:16" ht="13.5" customHeight="1" x14ac:dyDescent="0.3">
      <c r="A1300" s="61" t="s">
        <v>1824</v>
      </c>
      <c r="B1300" s="61"/>
      <c r="C1300" s="62"/>
      <c r="D1300" s="63"/>
      <c r="E1300" s="63"/>
      <c r="F1300" s="64"/>
      <c r="G1300" s="5">
        <v>48.9</v>
      </c>
      <c r="H1300" s="5">
        <v>0</v>
      </c>
      <c r="I1300" s="5">
        <v>0</v>
      </c>
      <c r="J1300" s="5">
        <v>9.7799999999999994</v>
      </c>
      <c r="K1300" s="5">
        <v>9.7799999999999994</v>
      </c>
      <c r="L1300" s="5">
        <v>0</v>
      </c>
      <c r="M1300" s="5">
        <v>0</v>
      </c>
      <c r="N1300" s="5">
        <v>9.7799999999999994</v>
      </c>
      <c r="O1300" s="5">
        <v>0</v>
      </c>
      <c r="P1300" s="5">
        <v>9.7799999999999994</v>
      </c>
    </row>
    <row r="1301" spans="1:16" ht="13.5" customHeight="1" x14ac:dyDescent="0.3">
      <c r="A1301" s="61" t="s">
        <v>1825</v>
      </c>
      <c r="B1301" s="61"/>
      <c r="C1301" s="62"/>
      <c r="D1301" s="63"/>
      <c r="E1301" s="63"/>
      <c r="F1301" s="64"/>
      <c r="G1301" s="5">
        <v>48.9</v>
      </c>
      <c r="H1301" s="5">
        <v>0</v>
      </c>
      <c r="I1301" s="5">
        <v>0</v>
      </c>
      <c r="J1301" s="5">
        <v>215</v>
      </c>
      <c r="K1301" s="5">
        <v>215</v>
      </c>
      <c r="L1301" s="5">
        <v>0</v>
      </c>
      <c r="M1301" s="5">
        <v>0</v>
      </c>
      <c r="N1301" s="5">
        <v>215</v>
      </c>
      <c r="O1301" s="5">
        <v>0</v>
      </c>
      <c r="P1301" s="5">
        <v>215</v>
      </c>
    </row>
    <row r="1302" spans="1:16" ht="13.5" customHeight="1" x14ac:dyDescent="0.3">
      <c r="A1302" s="35" t="s">
        <v>577</v>
      </c>
      <c r="B1302" s="35" t="s">
        <v>578</v>
      </c>
      <c r="C1302" s="36" t="s">
        <v>579</v>
      </c>
      <c r="D1302" s="37">
        <v>0</v>
      </c>
      <c r="E1302" s="37"/>
      <c r="F1302" s="38"/>
      <c r="G1302" s="60"/>
      <c r="H1302" s="60"/>
      <c r="I1302" s="60"/>
      <c r="J1302" s="39">
        <v>657.2</v>
      </c>
      <c r="K1302" s="39">
        <v>657.2</v>
      </c>
      <c r="L1302" s="39">
        <v>0</v>
      </c>
      <c r="M1302" s="39">
        <v>0</v>
      </c>
      <c r="N1302" s="39">
        <v>657.2</v>
      </c>
      <c r="O1302" s="39">
        <v>0</v>
      </c>
      <c r="P1302" s="39">
        <v>657.2</v>
      </c>
    </row>
    <row r="1303" spans="1:16" ht="13.5" customHeight="1" x14ac:dyDescent="0.3">
      <c r="A1303" s="61" t="s">
        <v>1820</v>
      </c>
      <c r="B1303" s="61"/>
      <c r="C1303" s="62"/>
      <c r="D1303" s="63"/>
      <c r="E1303" s="63"/>
      <c r="F1303" s="64"/>
      <c r="G1303" s="5">
        <v>55</v>
      </c>
      <c r="H1303" s="5">
        <v>0</v>
      </c>
      <c r="I1303" s="5">
        <v>0</v>
      </c>
      <c r="J1303" s="5">
        <v>403.7</v>
      </c>
      <c r="K1303" s="5">
        <v>403.7</v>
      </c>
      <c r="L1303" s="5">
        <v>0</v>
      </c>
      <c r="M1303" s="5">
        <v>0</v>
      </c>
      <c r="N1303" s="5">
        <v>403.7</v>
      </c>
      <c r="O1303" s="5">
        <v>0</v>
      </c>
      <c r="P1303" s="5">
        <v>403.7</v>
      </c>
    </row>
    <row r="1304" spans="1:16" ht="13.5" customHeight="1" x14ac:dyDescent="0.3">
      <c r="A1304" s="61" t="s">
        <v>1821</v>
      </c>
      <c r="B1304" s="61"/>
      <c r="C1304" s="62"/>
      <c r="D1304" s="63"/>
      <c r="E1304" s="63"/>
      <c r="F1304" s="64"/>
      <c r="G1304" s="5">
        <v>55</v>
      </c>
      <c r="H1304" s="5">
        <v>0</v>
      </c>
      <c r="I1304" s="5">
        <v>0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</row>
    <row r="1305" spans="1:16" ht="13.5" customHeight="1" x14ac:dyDescent="0.3">
      <c r="A1305" s="61" t="s">
        <v>1822</v>
      </c>
      <c r="B1305" s="61"/>
      <c r="C1305" s="62"/>
      <c r="D1305" s="63"/>
      <c r="E1305" s="63"/>
      <c r="F1305" s="64"/>
      <c r="G1305" s="5">
        <v>55</v>
      </c>
      <c r="H1305" s="5">
        <v>0</v>
      </c>
      <c r="I1305" s="5">
        <v>0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</row>
    <row r="1306" spans="1:16" ht="13.5" customHeight="1" x14ac:dyDescent="0.3">
      <c r="A1306" s="61" t="s">
        <v>1823</v>
      </c>
      <c r="B1306" s="61"/>
      <c r="C1306" s="62"/>
      <c r="D1306" s="63"/>
      <c r="E1306" s="63"/>
      <c r="F1306" s="64"/>
      <c r="G1306" s="5">
        <v>55</v>
      </c>
      <c r="H1306" s="5">
        <v>0</v>
      </c>
      <c r="I1306" s="5">
        <v>0</v>
      </c>
      <c r="J1306" s="5">
        <v>27.5</v>
      </c>
      <c r="K1306" s="5">
        <v>27.5</v>
      </c>
      <c r="L1306" s="5">
        <v>0</v>
      </c>
      <c r="M1306" s="5">
        <v>0</v>
      </c>
      <c r="N1306" s="5">
        <v>27.5</v>
      </c>
      <c r="O1306" s="5">
        <v>0</v>
      </c>
      <c r="P1306" s="5">
        <v>27.5</v>
      </c>
    </row>
    <row r="1307" spans="1:16" ht="13.5" customHeight="1" x14ac:dyDescent="0.3">
      <c r="A1307" s="61" t="s">
        <v>1824</v>
      </c>
      <c r="B1307" s="61"/>
      <c r="C1307" s="62"/>
      <c r="D1307" s="63"/>
      <c r="E1307" s="63"/>
      <c r="F1307" s="64"/>
      <c r="G1307" s="5">
        <v>55</v>
      </c>
      <c r="H1307" s="5">
        <v>0</v>
      </c>
      <c r="I1307" s="5">
        <v>0</v>
      </c>
      <c r="J1307" s="5">
        <v>11</v>
      </c>
      <c r="K1307" s="5">
        <v>11</v>
      </c>
      <c r="L1307" s="5">
        <v>0</v>
      </c>
      <c r="M1307" s="5">
        <v>0</v>
      </c>
      <c r="N1307" s="5">
        <v>11</v>
      </c>
      <c r="O1307" s="5">
        <v>0</v>
      </c>
      <c r="P1307" s="5">
        <v>11</v>
      </c>
    </row>
    <row r="1308" spans="1:16" ht="13.5" customHeight="1" x14ac:dyDescent="0.3">
      <c r="A1308" s="61" t="s">
        <v>1825</v>
      </c>
      <c r="B1308" s="61"/>
      <c r="C1308" s="62"/>
      <c r="D1308" s="63"/>
      <c r="E1308" s="63"/>
      <c r="F1308" s="64"/>
      <c r="G1308" s="5">
        <v>55</v>
      </c>
      <c r="H1308" s="5">
        <v>0</v>
      </c>
      <c r="I1308" s="5">
        <v>0</v>
      </c>
      <c r="J1308" s="5">
        <v>215</v>
      </c>
      <c r="K1308" s="5">
        <v>215</v>
      </c>
      <c r="L1308" s="5">
        <v>0</v>
      </c>
      <c r="M1308" s="5">
        <v>0</v>
      </c>
      <c r="N1308" s="5">
        <v>215</v>
      </c>
      <c r="O1308" s="5">
        <v>0</v>
      </c>
      <c r="P1308" s="5">
        <v>215</v>
      </c>
    </row>
    <row r="1309" spans="1:16" ht="13.5" customHeight="1" x14ac:dyDescent="0.3">
      <c r="A1309" s="35" t="s">
        <v>580</v>
      </c>
      <c r="B1309" s="35" t="s">
        <v>581</v>
      </c>
      <c r="C1309" s="36" t="s">
        <v>582</v>
      </c>
      <c r="D1309" s="37">
        <v>3</v>
      </c>
      <c r="E1309" s="37"/>
      <c r="F1309" s="38"/>
      <c r="G1309" s="60"/>
      <c r="H1309" s="60"/>
      <c r="I1309" s="60"/>
      <c r="J1309" s="39">
        <v>1965.64</v>
      </c>
      <c r="K1309" s="39">
        <v>982.82</v>
      </c>
      <c r="L1309" s="39">
        <v>0</v>
      </c>
      <c r="M1309" s="39">
        <v>0</v>
      </c>
      <c r="N1309" s="39">
        <v>1965.64</v>
      </c>
      <c r="O1309" s="39">
        <v>0</v>
      </c>
      <c r="P1309" s="39">
        <v>982.82</v>
      </c>
    </row>
    <row r="1310" spans="1:16" ht="13.5" customHeight="1" x14ac:dyDescent="0.3">
      <c r="A1310" s="61" t="s">
        <v>1820</v>
      </c>
      <c r="B1310" s="61"/>
      <c r="C1310" s="62"/>
      <c r="D1310" s="63"/>
      <c r="E1310" s="63"/>
      <c r="F1310" s="64"/>
      <c r="G1310" s="5">
        <v>95.5</v>
      </c>
      <c r="H1310" s="5">
        <v>0</v>
      </c>
      <c r="I1310" s="5">
        <v>0</v>
      </c>
      <c r="J1310" s="5">
        <v>1401.94</v>
      </c>
      <c r="K1310" s="5">
        <v>700.97</v>
      </c>
      <c r="L1310" s="5">
        <v>0</v>
      </c>
      <c r="M1310" s="5">
        <v>0</v>
      </c>
      <c r="N1310" s="5">
        <v>1401.94</v>
      </c>
      <c r="O1310" s="5">
        <v>0</v>
      </c>
      <c r="P1310" s="5">
        <v>700.97</v>
      </c>
    </row>
    <row r="1311" spans="1:16" ht="13.5" customHeight="1" x14ac:dyDescent="0.3">
      <c r="A1311" s="61" t="s">
        <v>1821</v>
      </c>
      <c r="B1311" s="61"/>
      <c r="C1311" s="62"/>
      <c r="D1311" s="63"/>
      <c r="E1311" s="63"/>
      <c r="F1311" s="64"/>
      <c r="G1311" s="5">
        <v>95.5</v>
      </c>
      <c r="H1311" s="5">
        <v>0</v>
      </c>
      <c r="I1311" s="5">
        <v>0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</row>
    <row r="1312" spans="1:16" ht="13.5" customHeight="1" x14ac:dyDescent="0.3">
      <c r="A1312" s="61" t="s">
        <v>1822</v>
      </c>
      <c r="B1312" s="61"/>
      <c r="C1312" s="62"/>
      <c r="D1312" s="63"/>
      <c r="E1312" s="63"/>
      <c r="F1312" s="64"/>
      <c r="G1312" s="5">
        <v>95.5</v>
      </c>
      <c r="H1312" s="5">
        <v>0</v>
      </c>
      <c r="I1312" s="5">
        <v>0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</row>
    <row r="1313" spans="1:16" ht="13.5" customHeight="1" x14ac:dyDescent="0.3">
      <c r="A1313" s="61" t="s">
        <v>1823</v>
      </c>
      <c r="B1313" s="61"/>
      <c r="C1313" s="62"/>
      <c r="D1313" s="63"/>
      <c r="E1313" s="63"/>
      <c r="F1313" s="64"/>
      <c r="G1313" s="5">
        <v>95.5</v>
      </c>
      <c r="H1313" s="5">
        <v>0</v>
      </c>
      <c r="I1313" s="5">
        <v>0</v>
      </c>
      <c r="J1313" s="5">
        <v>95.5</v>
      </c>
      <c r="K1313" s="5">
        <v>47.75</v>
      </c>
      <c r="L1313" s="5">
        <v>0</v>
      </c>
      <c r="M1313" s="5">
        <v>0</v>
      </c>
      <c r="N1313" s="5">
        <v>95.5</v>
      </c>
      <c r="O1313" s="5">
        <v>0</v>
      </c>
      <c r="P1313" s="5">
        <v>47.75</v>
      </c>
    </row>
    <row r="1314" spans="1:16" ht="13.5" customHeight="1" x14ac:dyDescent="0.3">
      <c r="A1314" s="61" t="s">
        <v>1824</v>
      </c>
      <c r="B1314" s="61"/>
      <c r="C1314" s="62"/>
      <c r="D1314" s="63"/>
      <c r="E1314" s="63"/>
      <c r="F1314" s="64"/>
      <c r="G1314" s="5">
        <v>95.5</v>
      </c>
      <c r="H1314" s="5">
        <v>0</v>
      </c>
      <c r="I1314" s="5">
        <v>0</v>
      </c>
      <c r="J1314" s="5">
        <v>38.200000000000003</v>
      </c>
      <c r="K1314" s="5">
        <v>19.100000000000001</v>
      </c>
      <c r="L1314" s="5">
        <v>0</v>
      </c>
      <c r="M1314" s="5">
        <v>0</v>
      </c>
      <c r="N1314" s="5">
        <v>38.200000000000003</v>
      </c>
      <c r="O1314" s="5">
        <v>0</v>
      </c>
      <c r="P1314" s="5">
        <v>19.100000000000001</v>
      </c>
    </row>
    <row r="1315" spans="1:16" ht="13.5" customHeight="1" x14ac:dyDescent="0.3">
      <c r="A1315" s="61" t="s">
        <v>1825</v>
      </c>
      <c r="B1315" s="61"/>
      <c r="C1315" s="62"/>
      <c r="D1315" s="63"/>
      <c r="E1315" s="63"/>
      <c r="F1315" s="64"/>
      <c r="G1315" s="5">
        <v>95.5</v>
      </c>
      <c r="H1315" s="5">
        <v>0</v>
      </c>
      <c r="I1315" s="5">
        <v>0</v>
      </c>
      <c r="J1315" s="5">
        <v>430</v>
      </c>
      <c r="K1315" s="5">
        <v>215</v>
      </c>
      <c r="L1315" s="5">
        <v>0</v>
      </c>
      <c r="M1315" s="5">
        <v>0</v>
      </c>
      <c r="N1315" s="5">
        <v>430</v>
      </c>
      <c r="O1315" s="5">
        <v>0</v>
      </c>
      <c r="P1315" s="5">
        <v>215</v>
      </c>
    </row>
    <row r="1316" spans="1:16" ht="13.5" customHeight="1" x14ac:dyDescent="0.3">
      <c r="A1316" s="35" t="s">
        <v>583</v>
      </c>
      <c r="B1316" s="35" t="s">
        <v>584</v>
      </c>
      <c r="C1316" s="36" t="s">
        <v>585</v>
      </c>
      <c r="D1316" s="37">
        <v>0</v>
      </c>
      <c r="E1316" s="37"/>
      <c r="F1316" s="38"/>
      <c r="G1316" s="60"/>
      <c r="H1316" s="60"/>
      <c r="I1316" s="60"/>
      <c r="J1316" s="39">
        <v>1007.74</v>
      </c>
      <c r="K1316" s="39">
        <v>1007.74</v>
      </c>
      <c r="L1316" s="39">
        <v>0</v>
      </c>
      <c r="M1316" s="39">
        <v>0</v>
      </c>
      <c r="N1316" s="39">
        <v>1007.74</v>
      </c>
      <c r="O1316" s="39">
        <v>0</v>
      </c>
      <c r="P1316" s="39">
        <v>1007.74</v>
      </c>
    </row>
    <row r="1317" spans="1:16" ht="13.5" customHeight="1" x14ac:dyDescent="0.3">
      <c r="A1317" s="61" t="s">
        <v>1820</v>
      </c>
      <c r="B1317" s="61"/>
      <c r="C1317" s="62"/>
      <c r="D1317" s="63"/>
      <c r="E1317" s="63"/>
      <c r="F1317" s="64"/>
      <c r="G1317" s="5">
        <v>98.6</v>
      </c>
      <c r="H1317" s="5">
        <v>0</v>
      </c>
      <c r="I1317" s="5">
        <v>0</v>
      </c>
      <c r="J1317" s="5">
        <v>723.72</v>
      </c>
      <c r="K1317" s="5">
        <v>723.72</v>
      </c>
      <c r="L1317" s="5">
        <v>0</v>
      </c>
      <c r="M1317" s="5">
        <v>0</v>
      </c>
      <c r="N1317" s="5">
        <v>723.72</v>
      </c>
      <c r="O1317" s="5">
        <v>0</v>
      </c>
      <c r="P1317" s="5">
        <v>723.72</v>
      </c>
    </row>
    <row r="1318" spans="1:16" ht="13.5" customHeight="1" x14ac:dyDescent="0.3">
      <c r="A1318" s="61" t="s">
        <v>1821</v>
      </c>
      <c r="B1318" s="61"/>
      <c r="C1318" s="62"/>
      <c r="D1318" s="63"/>
      <c r="E1318" s="63"/>
      <c r="F1318" s="64"/>
      <c r="G1318" s="5">
        <v>98.6</v>
      </c>
      <c r="H1318" s="5">
        <v>0</v>
      </c>
      <c r="I1318" s="5">
        <v>0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</row>
    <row r="1319" spans="1:16" ht="13.5" customHeight="1" x14ac:dyDescent="0.3">
      <c r="A1319" s="61" t="s">
        <v>1822</v>
      </c>
      <c r="B1319" s="61"/>
      <c r="C1319" s="62"/>
      <c r="D1319" s="63"/>
      <c r="E1319" s="63"/>
      <c r="F1319" s="64"/>
      <c r="G1319" s="5">
        <v>98.6</v>
      </c>
      <c r="H1319" s="5">
        <v>0</v>
      </c>
      <c r="I1319" s="5">
        <v>0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</row>
    <row r="1320" spans="1:16" ht="13.5" customHeight="1" x14ac:dyDescent="0.3">
      <c r="A1320" s="61" t="s">
        <v>1823</v>
      </c>
      <c r="B1320" s="61"/>
      <c r="C1320" s="62"/>
      <c r="D1320" s="63"/>
      <c r="E1320" s="63"/>
      <c r="F1320" s="64"/>
      <c r="G1320" s="5">
        <v>98.6</v>
      </c>
      <c r="H1320" s="5">
        <v>0</v>
      </c>
      <c r="I1320" s="5">
        <v>0</v>
      </c>
      <c r="J1320" s="5">
        <v>49.3</v>
      </c>
      <c r="K1320" s="5">
        <v>49.3</v>
      </c>
      <c r="L1320" s="5">
        <v>0</v>
      </c>
      <c r="M1320" s="5">
        <v>0</v>
      </c>
      <c r="N1320" s="5">
        <v>49.3</v>
      </c>
      <c r="O1320" s="5">
        <v>0</v>
      </c>
      <c r="P1320" s="5">
        <v>49.3</v>
      </c>
    </row>
    <row r="1321" spans="1:16" ht="13.5" customHeight="1" x14ac:dyDescent="0.3">
      <c r="A1321" s="61" t="s">
        <v>1824</v>
      </c>
      <c r="B1321" s="61"/>
      <c r="C1321" s="62"/>
      <c r="D1321" s="63"/>
      <c r="E1321" s="63"/>
      <c r="F1321" s="64"/>
      <c r="G1321" s="5">
        <v>98.6</v>
      </c>
      <c r="H1321" s="5">
        <v>0</v>
      </c>
      <c r="I1321" s="5">
        <v>0</v>
      </c>
      <c r="J1321" s="5">
        <v>19.72</v>
      </c>
      <c r="K1321" s="5">
        <v>19.72</v>
      </c>
      <c r="L1321" s="5">
        <v>0</v>
      </c>
      <c r="M1321" s="5">
        <v>0</v>
      </c>
      <c r="N1321" s="5">
        <v>19.72</v>
      </c>
      <c r="O1321" s="5">
        <v>0</v>
      </c>
      <c r="P1321" s="5">
        <v>19.72</v>
      </c>
    </row>
    <row r="1322" spans="1:16" ht="13.5" customHeight="1" x14ac:dyDescent="0.3">
      <c r="A1322" s="61" t="s">
        <v>1825</v>
      </c>
      <c r="B1322" s="61"/>
      <c r="C1322" s="62"/>
      <c r="D1322" s="63"/>
      <c r="E1322" s="63"/>
      <c r="F1322" s="64"/>
      <c r="G1322" s="5">
        <v>98.6</v>
      </c>
      <c r="H1322" s="5">
        <v>0</v>
      </c>
      <c r="I1322" s="5">
        <v>0</v>
      </c>
      <c r="J1322" s="5">
        <v>215</v>
      </c>
      <c r="K1322" s="5">
        <v>215</v>
      </c>
      <c r="L1322" s="5">
        <v>0</v>
      </c>
      <c r="M1322" s="5">
        <v>0</v>
      </c>
      <c r="N1322" s="5">
        <v>215</v>
      </c>
      <c r="O1322" s="5">
        <v>0</v>
      </c>
      <c r="P1322" s="5">
        <v>215</v>
      </c>
    </row>
    <row r="1323" spans="1:16" ht="13.5" customHeight="1" x14ac:dyDescent="0.3">
      <c r="A1323" s="35" t="s">
        <v>586</v>
      </c>
      <c r="B1323" s="35" t="s">
        <v>587</v>
      </c>
      <c r="C1323" s="36" t="s">
        <v>588</v>
      </c>
      <c r="D1323" s="37">
        <v>0</v>
      </c>
      <c r="E1323" s="37"/>
      <c r="F1323" s="38"/>
      <c r="G1323" s="60"/>
      <c r="H1323" s="60"/>
      <c r="I1323" s="60"/>
      <c r="J1323" s="39">
        <v>824.43</v>
      </c>
      <c r="K1323" s="39">
        <v>824.43</v>
      </c>
      <c r="L1323" s="39">
        <v>0</v>
      </c>
      <c r="M1323" s="39">
        <v>0</v>
      </c>
      <c r="N1323" s="39">
        <v>824.43</v>
      </c>
      <c r="O1323" s="39">
        <v>0</v>
      </c>
      <c r="P1323" s="39">
        <v>824.43</v>
      </c>
    </row>
    <row r="1324" spans="1:16" ht="13.5" customHeight="1" x14ac:dyDescent="0.3">
      <c r="A1324" s="61" t="s">
        <v>1820</v>
      </c>
      <c r="B1324" s="61"/>
      <c r="C1324" s="62"/>
      <c r="D1324" s="63"/>
      <c r="E1324" s="63"/>
      <c r="F1324" s="64"/>
      <c r="G1324" s="5">
        <v>75.8</v>
      </c>
      <c r="H1324" s="5">
        <v>0</v>
      </c>
      <c r="I1324" s="5">
        <v>0</v>
      </c>
      <c r="J1324" s="5">
        <v>556.37</v>
      </c>
      <c r="K1324" s="5">
        <v>556.37</v>
      </c>
      <c r="L1324" s="5">
        <v>0</v>
      </c>
      <c r="M1324" s="5">
        <v>0</v>
      </c>
      <c r="N1324" s="5">
        <v>556.37</v>
      </c>
      <c r="O1324" s="5">
        <v>0</v>
      </c>
      <c r="P1324" s="5">
        <v>556.37</v>
      </c>
    </row>
    <row r="1325" spans="1:16" ht="13.5" customHeight="1" x14ac:dyDescent="0.3">
      <c r="A1325" s="61" t="s">
        <v>1821</v>
      </c>
      <c r="B1325" s="61"/>
      <c r="C1325" s="62"/>
      <c r="D1325" s="63"/>
      <c r="E1325" s="63"/>
      <c r="F1325" s="64"/>
      <c r="G1325" s="5">
        <v>75.8</v>
      </c>
      <c r="H1325" s="5">
        <v>0</v>
      </c>
      <c r="I1325" s="5">
        <v>0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</row>
    <row r="1326" spans="1:16" ht="13.5" customHeight="1" x14ac:dyDescent="0.3">
      <c r="A1326" s="61" t="s">
        <v>1822</v>
      </c>
      <c r="B1326" s="61"/>
      <c r="C1326" s="62"/>
      <c r="D1326" s="63"/>
      <c r="E1326" s="63"/>
      <c r="F1326" s="64"/>
      <c r="G1326" s="5">
        <v>75.8</v>
      </c>
      <c r="H1326" s="5">
        <v>0</v>
      </c>
      <c r="I1326" s="5">
        <v>0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</row>
    <row r="1327" spans="1:16" ht="13.5" customHeight="1" x14ac:dyDescent="0.3">
      <c r="A1327" s="61" t="s">
        <v>1823</v>
      </c>
      <c r="B1327" s="61"/>
      <c r="C1327" s="62"/>
      <c r="D1327" s="63"/>
      <c r="E1327" s="63"/>
      <c r="F1327" s="64"/>
      <c r="G1327" s="5">
        <v>75.8</v>
      </c>
      <c r="H1327" s="5">
        <v>0</v>
      </c>
      <c r="I1327" s="5">
        <v>0</v>
      </c>
      <c r="J1327" s="5">
        <v>37.9</v>
      </c>
      <c r="K1327" s="5">
        <v>37.9</v>
      </c>
      <c r="L1327" s="5">
        <v>0</v>
      </c>
      <c r="M1327" s="5">
        <v>0</v>
      </c>
      <c r="N1327" s="5">
        <v>37.9</v>
      </c>
      <c r="O1327" s="5">
        <v>0</v>
      </c>
      <c r="P1327" s="5">
        <v>37.9</v>
      </c>
    </row>
    <row r="1328" spans="1:16" ht="13.5" customHeight="1" x14ac:dyDescent="0.3">
      <c r="A1328" s="61" t="s">
        <v>1824</v>
      </c>
      <c r="B1328" s="61"/>
      <c r="C1328" s="62"/>
      <c r="D1328" s="63"/>
      <c r="E1328" s="63"/>
      <c r="F1328" s="64"/>
      <c r="G1328" s="5">
        <v>75.8</v>
      </c>
      <c r="H1328" s="5">
        <v>0</v>
      </c>
      <c r="I1328" s="5">
        <v>0</v>
      </c>
      <c r="J1328" s="5">
        <v>15.16</v>
      </c>
      <c r="K1328" s="5">
        <v>15.16</v>
      </c>
      <c r="L1328" s="5">
        <v>0</v>
      </c>
      <c r="M1328" s="5">
        <v>0</v>
      </c>
      <c r="N1328" s="5">
        <v>15.16</v>
      </c>
      <c r="O1328" s="5">
        <v>0</v>
      </c>
      <c r="P1328" s="5">
        <v>15.16</v>
      </c>
    </row>
    <row r="1329" spans="1:16" ht="13.5" customHeight="1" x14ac:dyDescent="0.3">
      <c r="A1329" s="61" t="s">
        <v>1825</v>
      </c>
      <c r="B1329" s="61"/>
      <c r="C1329" s="62"/>
      <c r="D1329" s="63"/>
      <c r="E1329" s="63"/>
      <c r="F1329" s="64"/>
      <c r="G1329" s="5">
        <v>75.8</v>
      </c>
      <c r="H1329" s="5">
        <v>0</v>
      </c>
      <c r="I1329" s="5">
        <v>0</v>
      </c>
      <c r="J1329" s="5">
        <v>215</v>
      </c>
      <c r="K1329" s="5">
        <v>215</v>
      </c>
      <c r="L1329" s="5">
        <v>0</v>
      </c>
      <c r="M1329" s="5">
        <v>0</v>
      </c>
      <c r="N1329" s="5">
        <v>215</v>
      </c>
      <c r="O1329" s="5">
        <v>0</v>
      </c>
      <c r="P1329" s="5">
        <v>215</v>
      </c>
    </row>
    <row r="1330" spans="1:16" ht="13.5" customHeight="1" x14ac:dyDescent="0.3">
      <c r="A1330" s="35" t="s">
        <v>589</v>
      </c>
      <c r="B1330" s="35" t="s">
        <v>590</v>
      </c>
      <c r="C1330" s="36" t="s">
        <v>591</v>
      </c>
      <c r="D1330" s="37">
        <v>0</v>
      </c>
      <c r="E1330" s="37"/>
      <c r="F1330" s="38"/>
      <c r="G1330" s="60"/>
      <c r="H1330" s="60"/>
      <c r="I1330" s="60"/>
      <c r="J1330" s="39">
        <v>606.54999999999995</v>
      </c>
      <c r="K1330" s="39">
        <v>606.54999999999995</v>
      </c>
      <c r="L1330" s="39">
        <v>0</v>
      </c>
      <c r="M1330" s="39">
        <v>0</v>
      </c>
      <c r="N1330" s="39">
        <v>606.54999999999995</v>
      </c>
      <c r="O1330" s="39">
        <v>0</v>
      </c>
      <c r="P1330" s="39">
        <v>606.54999999999995</v>
      </c>
    </row>
    <row r="1331" spans="1:16" ht="13.5" customHeight="1" x14ac:dyDescent="0.3">
      <c r="A1331" s="61" t="s">
        <v>1820</v>
      </c>
      <c r="B1331" s="61"/>
      <c r="C1331" s="62"/>
      <c r="D1331" s="63"/>
      <c r="E1331" s="63"/>
      <c r="F1331" s="64"/>
      <c r="G1331" s="5">
        <v>48.7</v>
      </c>
      <c r="H1331" s="5">
        <v>0</v>
      </c>
      <c r="I1331" s="5">
        <v>0</v>
      </c>
      <c r="J1331" s="5">
        <v>357.46</v>
      </c>
      <c r="K1331" s="5">
        <v>357.46</v>
      </c>
      <c r="L1331" s="5">
        <v>0</v>
      </c>
      <c r="M1331" s="5">
        <v>0</v>
      </c>
      <c r="N1331" s="5">
        <v>357.46</v>
      </c>
      <c r="O1331" s="5">
        <v>0</v>
      </c>
      <c r="P1331" s="5">
        <v>357.46</v>
      </c>
    </row>
    <row r="1332" spans="1:16" ht="13.5" customHeight="1" x14ac:dyDescent="0.3">
      <c r="A1332" s="61" t="s">
        <v>1821</v>
      </c>
      <c r="B1332" s="61"/>
      <c r="C1332" s="62"/>
      <c r="D1332" s="63"/>
      <c r="E1332" s="63"/>
      <c r="F1332" s="64"/>
      <c r="G1332" s="5">
        <v>48.7</v>
      </c>
      <c r="H1332" s="5">
        <v>0</v>
      </c>
      <c r="I1332" s="5">
        <v>0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</row>
    <row r="1333" spans="1:16" ht="13.5" customHeight="1" x14ac:dyDescent="0.3">
      <c r="A1333" s="61" t="s">
        <v>1822</v>
      </c>
      <c r="B1333" s="61"/>
      <c r="C1333" s="62"/>
      <c r="D1333" s="63"/>
      <c r="E1333" s="63"/>
      <c r="F1333" s="64"/>
      <c r="G1333" s="5">
        <v>48.7</v>
      </c>
      <c r="H1333" s="5">
        <v>0</v>
      </c>
      <c r="I1333" s="5">
        <v>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</row>
    <row r="1334" spans="1:16" ht="13.5" customHeight="1" x14ac:dyDescent="0.3">
      <c r="A1334" s="61" t="s">
        <v>1823</v>
      </c>
      <c r="B1334" s="61"/>
      <c r="C1334" s="62"/>
      <c r="D1334" s="63"/>
      <c r="E1334" s="63"/>
      <c r="F1334" s="64"/>
      <c r="G1334" s="5">
        <v>48.7</v>
      </c>
      <c r="H1334" s="5">
        <v>0</v>
      </c>
      <c r="I1334" s="5">
        <v>0</v>
      </c>
      <c r="J1334" s="5">
        <v>24.35</v>
      </c>
      <c r="K1334" s="5">
        <v>24.35</v>
      </c>
      <c r="L1334" s="5">
        <v>0</v>
      </c>
      <c r="M1334" s="5">
        <v>0</v>
      </c>
      <c r="N1334" s="5">
        <v>24.35</v>
      </c>
      <c r="O1334" s="5">
        <v>0</v>
      </c>
      <c r="P1334" s="5">
        <v>24.35</v>
      </c>
    </row>
    <row r="1335" spans="1:16" ht="13.5" customHeight="1" x14ac:dyDescent="0.3">
      <c r="A1335" s="61" t="s">
        <v>1824</v>
      </c>
      <c r="B1335" s="61"/>
      <c r="C1335" s="62"/>
      <c r="D1335" s="63"/>
      <c r="E1335" s="63"/>
      <c r="F1335" s="64"/>
      <c r="G1335" s="5">
        <v>48.7</v>
      </c>
      <c r="H1335" s="5">
        <v>0</v>
      </c>
      <c r="I1335" s="5">
        <v>0</v>
      </c>
      <c r="J1335" s="5">
        <v>9.74</v>
      </c>
      <c r="K1335" s="5">
        <v>9.74</v>
      </c>
      <c r="L1335" s="5">
        <v>0</v>
      </c>
      <c r="M1335" s="5">
        <v>0</v>
      </c>
      <c r="N1335" s="5">
        <v>9.74</v>
      </c>
      <c r="O1335" s="5">
        <v>0</v>
      </c>
      <c r="P1335" s="5">
        <v>9.74</v>
      </c>
    </row>
    <row r="1336" spans="1:16" ht="13.5" customHeight="1" x14ac:dyDescent="0.3">
      <c r="A1336" s="61" t="s">
        <v>1825</v>
      </c>
      <c r="B1336" s="61"/>
      <c r="C1336" s="62"/>
      <c r="D1336" s="63"/>
      <c r="E1336" s="63"/>
      <c r="F1336" s="64"/>
      <c r="G1336" s="5">
        <v>48.7</v>
      </c>
      <c r="H1336" s="5">
        <v>0</v>
      </c>
      <c r="I1336" s="5">
        <v>0</v>
      </c>
      <c r="J1336" s="5">
        <v>215</v>
      </c>
      <c r="K1336" s="5">
        <v>215</v>
      </c>
      <c r="L1336" s="5">
        <v>0</v>
      </c>
      <c r="M1336" s="5">
        <v>0</v>
      </c>
      <c r="N1336" s="5">
        <v>215</v>
      </c>
      <c r="O1336" s="5">
        <v>0</v>
      </c>
      <c r="P1336" s="5">
        <v>215</v>
      </c>
    </row>
    <row r="1337" spans="1:16" ht="13.5" customHeight="1" x14ac:dyDescent="0.3">
      <c r="A1337" s="35" t="s">
        <v>592</v>
      </c>
      <c r="B1337" s="35" t="s">
        <v>593</v>
      </c>
      <c r="C1337" s="36" t="s">
        <v>594</v>
      </c>
      <c r="D1337" s="37">
        <v>0</v>
      </c>
      <c r="E1337" s="37"/>
      <c r="F1337" s="38"/>
      <c r="G1337" s="60"/>
      <c r="H1337" s="60"/>
      <c r="I1337" s="60"/>
      <c r="J1337" s="39">
        <v>658</v>
      </c>
      <c r="K1337" s="39">
        <v>658</v>
      </c>
      <c r="L1337" s="39">
        <v>0</v>
      </c>
      <c r="M1337" s="39">
        <v>0</v>
      </c>
      <c r="N1337" s="39">
        <v>658</v>
      </c>
      <c r="O1337" s="39">
        <v>0</v>
      </c>
      <c r="P1337" s="39">
        <v>658</v>
      </c>
    </row>
    <row r="1338" spans="1:16" ht="13.5" customHeight="1" x14ac:dyDescent="0.3">
      <c r="A1338" s="61" t="s">
        <v>1820</v>
      </c>
      <c r="B1338" s="61"/>
      <c r="C1338" s="62"/>
      <c r="D1338" s="63"/>
      <c r="E1338" s="63"/>
      <c r="F1338" s="64"/>
      <c r="G1338" s="5">
        <v>55.1</v>
      </c>
      <c r="H1338" s="5">
        <v>0</v>
      </c>
      <c r="I1338" s="5">
        <v>0</v>
      </c>
      <c r="J1338" s="5">
        <v>404.43</v>
      </c>
      <c r="K1338" s="5">
        <v>404.43</v>
      </c>
      <c r="L1338" s="5">
        <v>0</v>
      </c>
      <c r="M1338" s="5">
        <v>0</v>
      </c>
      <c r="N1338" s="5">
        <v>404.43</v>
      </c>
      <c r="O1338" s="5">
        <v>0</v>
      </c>
      <c r="P1338" s="5">
        <v>404.43</v>
      </c>
    </row>
    <row r="1339" spans="1:16" ht="13.5" customHeight="1" x14ac:dyDescent="0.3">
      <c r="A1339" s="61" t="s">
        <v>1821</v>
      </c>
      <c r="B1339" s="61"/>
      <c r="C1339" s="62"/>
      <c r="D1339" s="63"/>
      <c r="E1339" s="63"/>
      <c r="F1339" s="64"/>
      <c r="G1339" s="5">
        <v>55.1</v>
      </c>
      <c r="H1339" s="5">
        <v>0</v>
      </c>
      <c r="I1339" s="5">
        <v>0</v>
      </c>
      <c r="J1339" s="5">
        <v>0</v>
      </c>
      <c r="K1339" s="5">
        <v>0</v>
      </c>
      <c r="L1339" s="5">
        <v>0</v>
      </c>
      <c r="M1339" s="5">
        <v>0</v>
      </c>
      <c r="N1339" s="5">
        <v>0</v>
      </c>
      <c r="O1339" s="5">
        <v>0</v>
      </c>
      <c r="P1339" s="5">
        <v>0</v>
      </c>
    </row>
    <row r="1340" spans="1:16" ht="13.5" customHeight="1" x14ac:dyDescent="0.3">
      <c r="A1340" s="61" t="s">
        <v>1822</v>
      </c>
      <c r="B1340" s="61"/>
      <c r="C1340" s="62"/>
      <c r="D1340" s="63"/>
      <c r="E1340" s="63"/>
      <c r="F1340" s="64"/>
      <c r="G1340" s="5">
        <v>55.1</v>
      </c>
      <c r="H1340" s="5">
        <v>0</v>
      </c>
      <c r="I1340" s="5">
        <v>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</row>
    <row r="1341" spans="1:16" ht="13.5" customHeight="1" x14ac:dyDescent="0.3">
      <c r="A1341" s="61" t="s">
        <v>1823</v>
      </c>
      <c r="B1341" s="61"/>
      <c r="C1341" s="62"/>
      <c r="D1341" s="63"/>
      <c r="E1341" s="63"/>
      <c r="F1341" s="64"/>
      <c r="G1341" s="5">
        <v>55.1</v>
      </c>
      <c r="H1341" s="5">
        <v>0</v>
      </c>
      <c r="I1341" s="5">
        <v>0</v>
      </c>
      <c r="J1341" s="5">
        <v>27.55</v>
      </c>
      <c r="K1341" s="5">
        <v>27.55</v>
      </c>
      <c r="L1341" s="5">
        <v>0</v>
      </c>
      <c r="M1341" s="5">
        <v>0</v>
      </c>
      <c r="N1341" s="5">
        <v>27.55</v>
      </c>
      <c r="O1341" s="5">
        <v>0</v>
      </c>
      <c r="P1341" s="5">
        <v>27.55</v>
      </c>
    </row>
    <row r="1342" spans="1:16" ht="13.5" customHeight="1" x14ac:dyDescent="0.3">
      <c r="A1342" s="61" t="s">
        <v>1824</v>
      </c>
      <c r="B1342" s="61"/>
      <c r="C1342" s="62"/>
      <c r="D1342" s="63"/>
      <c r="E1342" s="63"/>
      <c r="F1342" s="64"/>
      <c r="G1342" s="5">
        <v>55.1</v>
      </c>
      <c r="H1342" s="5">
        <v>0</v>
      </c>
      <c r="I1342" s="5">
        <v>0</v>
      </c>
      <c r="J1342" s="5">
        <v>11.02</v>
      </c>
      <c r="K1342" s="5">
        <v>11.02</v>
      </c>
      <c r="L1342" s="5">
        <v>0</v>
      </c>
      <c r="M1342" s="5">
        <v>0</v>
      </c>
      <c r="N1342" s="5">
        <v>11.02</v>
      </c>
      <c r="O1342" s="5">
        <v>0</v>
      </c>
      <c r="P1342" s="5">
        <v>11.02</v>
      </c>
    </row>
    <row r="1343" spans="1:16" ht="13.5" customHeight="1" x14ac:dyDescent="0.3">
      <c r="A1343" s="61" t="s">
        <v>1825</v>
      </c>
      <c r="B1343" s="61"/>
      <c r="C1343" s="62"/>
      <c r="D1343" s="63"/>
      <c r="E1343" s="63"/>
      <c r="F1343" s="64"/>
      <c r="G1343" s="5">
        <v>55.1</v>
      </c>
      <c r="H1343" s="5">
        <v>0</v>
      </c>
      <c r="I1343" s="5">
        <v>0</v>
      </c>
      <c r="J1343" s="5">
        <v>215</v>
      </c>
      <c r="K1343" s="5">
        <v>215</v>
      </c>
      <c r="L1343" s="5">
        <v>0</v>
      </c>
      <c r="M1343" s="5">
        <v>0</v>
      </c>
      <c r="N1343" s="5">
        <v>215</v>
      </c>
      <c r="O1343" s="5">
        <v>0</v>
      </c>
      <c r="P1343" s="5">
        <v>215</v>
      </c>
    </row>
    <row r="1344" spans="1:16" ht="13.5" customHeight="1" x14ac:dyDescent="0.3">
      <c r="A1344" s="35" t="s">
        <v>595</v>
      </c>
      <c r="B1344" s="35" t="s">
        <v>596</v>
      </c>
      <c r="C1344" s="36" t="s">
        <v>597</v>
      </c>
      <c r="D1344" s="37">
        <v>0</v>
      </c>
      <c r="E1344" s="37"/>
      <c r="F1344" s="38"/>
      <c r="G1344" s="60"/>
      <c r="H1344" s="60"/>
      <c r="I1344" s="60"/>
      <c r="J1344" s="39">
        <v>983.62</v>
      </c>
      <c r="K1344" s="39">
        <v>983.62</v>
      </c>
      <c r="L1344" s="39">
        <v>0</v>
      </c>
      <c r="M1344" s="39">
        <v>0</v>
      </c>
      <c r="N1344" s="39">
        <v>983.62</v>
      </c>
      <c r="O1344" s="39">
        <v>0</v>
      </c>
      <c r="P1344" s="39">
        <v>983.62</v>
      </c>
    </row>
    <row r="1345" spans="1:16" ht="13.5" customHeight="1" x14ac:dyDescent="0.3">
      <c r="A1345" s="61" t="s">
        <v>1820</v>
      </c>
      <c r="B1345" s="61"/>
      <c r="C1345" s="62"/>
      <c r="D1345" s="63"/>
      <c r="E1345" s="63"/>
      <c r="F1345" s="64"/>
      <c r="G1345" s="5">
        <v>95.6</v>
      </c>
      <c r="H1345" s="5">
        <v>0</v>
      </c>
      <c r="I1345" s="5">
        <v>0</v>
      </c>
      <c r="J1345" s="5">
        <v>701.7</v>
      </c>
      <c r="K1345" s="5">
        <v>701.7</v>
      </c>
      <c r="L1345" s="5">
        <v>0</v>
      </c>
      <c r="M1345" s="5">
        <v>0</v>
      </c>
      <c r="N1345" s="5">
        <v>701.7</v>
      </c>
      <c r="O1345" s="5">
        <v>0</v>
      </c>
      <c r="P1345" s="5">
        <v>701.7</v>
      </c>
    </row>
    <row r="1346" spans="1:16" ht="13.5" customHeight="1" x14ac:dyDescent="0.3">
      <c r="A1346" s="61" t="s">
        <v>1821</v>
      </c>
      <c r="B1346" s="61"/>
      <c r="C1346" s="62"/>
      <c r="D1346" s="63"/>
      <c r="E1346" s="63"/>
      <c r="F1346" s="64"/>
      <c r="G1346" s="5">
        <v>95.6</v>
      </c>
      <c r="H1346" s="5">
        <v>0</v>
      </c>
      <c r="I1346" s="5">
        <v>0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</row>
    <row r="1347" spans="1:16" ht="13.5" customHeight="1" x14ac:dyDescent="0.3">
      <c r="A1347" s="61" t="s">
        <v>1822</v>
      </c>
      <c r="B1347" s="61"/>
      <c r="C1347" s="62"/>
      <c r="D1347" s="63"/>
      <c r="E1347" s="63"/>
      <c r="F1347" s="64"/>
      <c r="G1347" s="5">
        <v>95.6</v>
      </c>
      <c r="H1347" s="5">
        <v>0</v>
      </c>
      <c r="I1347" s="5">
        <v>0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</row>
    <row r="1348" spans="1:16" ht="13.5" customHeight="1" x14ac:dyDescent="0.3">
      <c r="A1348" s="61" t="s">
        <v>1823</v>
      </c>
      <c r="B1348" s="61"/>
      <c r="C1348" s="62"/>
      <c r="D1348" s="63"/>
      <c r="E1348" s="63"/>
      <c r="F1348" s="64"/>
      <c r="G1348" s="5">
        <v>95.6</v>
      </c>
      <c r="H1348" s="5">
        <v>0</v>
      </c>
      <c r="I1348" s="5">
        <v>0</v>
      </c>
      <c r="J1348" s="5">
        <v>47.8</v>
      </c>
      <c r="K1348" s="5">
        <v>47.8</v>
      </c>
      <c r="L1348" s="5">
        <v>0</v>
      </c>
      <c r="M1348" s="5">
        <v>0</v>
      </c>
      <c r="N1348" s="5">
        <v>47.8</v>
      </c>
      <c r="O1348" s="5">
        <v>0</v>
      </c>
      <c r="P1348" s="5">
        <v>47.8</v>
      </c>
    </row>
    <row r="1349" spans="1:16" ht="13.5" customHeight="1" x14ac:dyDescent="0.3">
      <c r="A1349" s="61" t="s">
        <v>1824</v>
      </c>
      <c r="B1349" s="61"/>
      <c r="C1349" s="62"/>
      <c r="D1349" s="63"/>
      <c r="E1349" s="63"/>
      <c r="F1349" s="64"/>
      <c r="G1349" s="5">
        <v>95.6</v>
      </c>
      <c r="H1349" s="5">
        <v>0</v>
      </c>
      <c r="I1349" s="5">
        <v>0</v>
      </c>
      <c r="J1349" s="5">
        <v>19.12</v>
      </c>
      <c r="K1349" s="5">
        <v>19.12</v>
      </c>
      <c r="L1349" s="5">
        <v>0</v>
      </c>
      <c r="M1349" s="5">
        <v>0</v>
      </c>
      <c r="N1349" s="5">
        <v>19.12</v>
      </c>
      <c r="O1349" s="5">
        <v>0</v>
      </c>
      <c r="P1349" s="5">
        <v>19.12</v>
      </c>
    </row>
    <row r="1350" spans="1:16" ht="13.5" customHeight="1" x14ac:dyDescent="0.3">
      <c r="A1350" s="61" t="s">
        <v>1825</v>
      </c>
      <c r="B1350" s="61"/>
      <c r="C1350" s="62"/>
      <c r="D1350" s="63"/>
      <c r="E1350" s="63"/>
      <c r="F1350" s="64"/>
      <c r="G1350" s="5">
        <v>95.6</v>
      </c>
      <c r="H1350" s="5">
        <v>0</v>
      </c>
      <c r="I1350" s="5">
        <v>0</v>
      </c>
      <c r="J1350" s="5">
        <v>215</v>
      </c>
      <c r="K1350" s="5">
        <v>215</v>
      </c>
      <c r="L1350" s="5">
        <v>0</v>
      </c>
      <c r="M1350" s="5">
        <v>0</v>
      </c>
      <c r="N1350" s="5">
        <v>215</v>
      </c>
      <c r="O1350" s="5">
        <v>0</v>
      </c>
      <c r="P1350" s="5">
        <v>215</v>
      </c>
    </row>
    <row r="1351" spans="1:16" ht="13.5" customHeight="1" x14ac:dyDescent="0.3">
      <c r="A1351" s="35" t="s">
        <v>598</v>
      </c>
      <c r="B1351" s="35" t="s">
        <v>599</v>
      </c>
      <c r="C1351" s="36" t="s">
        <v>600</v>
      </c>
      <c r="D1351" s="37">
        <v>0</v>
      </c>
      <c r="E1351" s="37"/>
      <c r="F1351" s="38"/>
      <c r="G1351" s="60"/>
      <c r="H1351" s="60"/>
      <c r="I1351" s="60"/>
      <c r="J1351" s="39">
        <v>-887.39</v>
      </c>
      <c r="K1351" s="39">
        <v>1007.74</v>
      </c>
      <c r="L1351" s="39">
        <v>0</v>
      </c>
      <c r="M1351" s="39">
        <v>0</v>
      </c>
      <c r="N1351" s="39">
        <v>0</v>
      </c>
      <c r="O1351" s="39">
        <v>0</v>
      </c>
      <c r="P1351" s="39">
        <v>120.35</v>
      </c>
    </row>
    <row r="1352" spans="1:16" ht="13.5" customHeight="1" x14ac:dyDescent="0.3">
      <c r="A1352" s="61" t="s">
        <v>1820</v>
      </c>
      <c r="B1352" s="61"/>
      <c r="C1352" s="62"/>
      <c r="D1352" s="63"/>
      <c r="E1352" s="63"/>
      <c r="F1352" s="64"/>
      <c r="G1352" s="5">
        <v>98.6</v>
      </c>
      <c r="H1352" s="5">
        <v>0</v>
      </c>
      <c r="I1352" s="5">
        <v>0</v>
      </c>
      <c r="J1352" s="5">
        <v>-603.37</v>
      </c>
      <c r="K1352" s="5">
        <v>723.72</v>
      </c>
      <c r="L1352" s="5">
        <v>0</v>
      </c>
      <c r="M1352" s="5">
        <v>0</v>
      </c>
      <c r="N1352" s="5">
        <v>0</v>
      </c>
      <c r="O1352" s="5">
        <v>0</v>
      </c>
      <c r="P1352" s="5">
        <v>120.35</v>
      </c>
    </row>
    <row r="1353" spans="1:16" ht="13.5" customHeight="1" x14ac:dyDescent="0.3">
      <c r="A1353" s="61" t="s">
        <v>1821</v>
      </c>
      <c r="B1353" s="61"/>
      <c r="C1353" s="62"/>
      <c r="D1353" s="63"/>
      <c r="E1353" s="63"/>
      <c r="F1353" s="64"/>
      <c r="G1353" s="5">
        <v>98.6</v>
      </c>
      <c r="H1353" s="5">
        <v>0</v>
      </c>
      <c r="I1353" s="5">
        <v>0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</row>
    <row r="1354" spans="1:16" ht="13.5" customHeight="1" x14ac:dyDescent="0.3">
      <c r="A1354" s="61" t="s">
        <v>1822</v>
      </c>
      <c r="B1354" s="61"/>
      <c r="C1354" s="62"/>
      <c r="D1354" s="63"/>
      <c r="E1354" s="63"/>
      <c r="F1354" s="64"/>
      <c r="G1354" s="5">
        <v>98.6</v>
      </c>
      <c r="H1354" s="5">
        <v>0</v>
      </c>
      <c r="I1354" s="5">
        <v>0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</row>
    <row r="1355" spans="1:16" ht="13.5" customHeight="1" x14ac:dyDescent="0.3">
      <c r="A1355" s="61" t="s">
        <v>1823</v>
      </c>
      <c r="B1355" s="61"/>
      <c r="C1355" s="62"/>
      <c r="D1355" s="63"/>
      <c r="E1355" s="63"/>
      <c r="F1355" s="64"/>
      <c r="G1355" s="5">
        <v>98.6</v>
      </c>
      <c r="H1355" s="5">
        <v>0</v>
      </c>
      <c r="I1355" s="5">
        <v>0</v>
      </c>
      <c r="J1355" s="5">
        <v>-49.3</v>
      </c>
      <c r="K1355" s="5">
        <v>49.3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</row>
    <row r="1356" spans="1:16" ht="13.5" customHeight="1" x14ac:dyDescent="0.3">
      <c r="A1356" s="61" t="s">
        <v>1824</v>
      </c>
      <c r="B1356" s="61"/>
      <c r="C1356" s="62"/>
      <c r="D1356" s="63"/>
      <c r="E1356" s="63"/>
      <c r="F1356" s="64"/>
      <c r="G1356" s="5">
        <v>98.6</v>
      </c>
      <c r="H1356" s="5">
        <v>0</v>
      </c>
      <c r="I1356" s="5">
        <v>0</v>
      </c>
      <c r="J1356" s="5">
        <v>-19.72</v>
      </c>
      <c r="K1356" s="5">
        <v>19.72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</row>
    <row r="1357" spans="1:16" ht="13.5" customHeight="1" x14ac:dyDescent="0.3">
      <c r="A1357" s="61" t="s">
        <v>1825</v>
      </c>
      <c r="B1357" s="61"/>
      <c r="C1357" s="62"/>
      <c r="D1357" s="63"/>
      <c r="E1357" s="63"/>
      <c r="F1357" s="64"/>
      <c r="G1357" s="5">
        <v>98.6</v>
      </c>
      <c r="H1357" s="5">
        <v>0</v>
      </c>
      <c r="I1357" s="5">
        <v>0</v>
      </c>
      <c r="J1357" s="5">
        <v>-215</v>
      </c>
      <c r="K1357" s="5">
        <v>215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</row>
    <row r="1358" spans="1:16" ht="13.5" customHeight="1" x14ac:dyDescent="0.3">
      <c r="A1358" s="35" t="s">
        <v>601</v>
      </c>
      <c r="B1358" s="35" t="s">
        <v>602</v>
      </c>
      <c r="C1358" s="36" t="s">
        <v>603</v>
      </c>
      <c r="D1358" s="37">
        <v>0</v>
      </c>
      <c r="E1358" s="37"/>
      <c r="F1358" s="38"/>
      <c r="G1358" s="60"/>
      <c r="H1358" s="60"/>
      <c r="I1358" s="60"/>
      <c r="J1358" s="39">
        <v>796.16</v>
      </c>
      <c r="K1358" s="39">
        <v>824.43</v>
      </c>
      <c r="L1358" s="39">
        <v>0</v>
      </c>
      <c r="M1358" s="39">
        <v>0</v>
      </c>
      <c r="N1358" s="39">
        <v>800</v>
      </c>
      <c r="O1358" s="39">
        <v>0</v>
      </c>
      <c r="P1358" s="39">
        <v>820.59</v>
      </c>
    </row>
    <row r="1359" spans="1:16" ht="13.5" customHeight="1" x14ac:dyDescent="0.3">
      <c r="A1359" s="61" t="s">
        <v>1820</v>
      </c>
      <c r="B1359" s="61"/>
      <c r="C1359" s="62"/>
      <c r="D1359" s="63"/>
      <c r="E1359" s="63"/>
      <c r="F1359" s="64"/>
      <c r="G1359" s="5">
        <v>75.8</v>
      </c>
      <c r="H1359" s="5">
        <v>0</v>
      </c>
      <c r="I1359" s="5">
        <v>0</v>
      </c>
      <c r="J1359" s="5">
        <v>528.1</v>
      </c>
      <c r="K1359" s="5">
        <v>556.37</v>
      </c>
      <c r="L1359" s="5">
        <v>0</v>
      </c>
      <c r="M1359" s="5">
        <v>0</v>
      </c>
      <c r="N1359" s="5">
        <v>531.94000000000005</v>
      </c>
      <c r="O1359" s="5">
        <v>0</v>
      </c>
      <c r="P1359" s="5">
        <v>552.53</v>
      </c>
    </row>
    <row r="1360" spans="1:16" ht="13.5" customHeight="1" x14ac:dyDescent="0.3">
      <c r="A1360" s="61" t="s">
        <v>1821</v>
      </c>
      <c r="B1360" s="61"/>
      <c r="C1360" s="62"/>
      <c r="D1360" s="63"/>
      <c r="E1360" s="63"/>
      <c r="F1360" s="64"/>
      <c r="G1360" s="5">
        <v>75.8</v>
      </c>
      <c r="H1360" s="5">
        <v>0</v>
      </c>
      <c r="I1360" s="5">
        <v>0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</row>
    <row r="1361" spans="1:16" ht="13.5" customHeight="1" x14ac:dyDescent="0.3">
      <c r="A1361" s="61" t="s">
        <v>1822</v>
      </c>
      <c r="B1361" s="61"/>
      <c r="C1361" s="62"/>
      <c r="D1361" s="63"/>
      <c r="E1361" s="63"/>
      <c r="F1361" s="64"/>
      <c r="G1361" s="5">
        <v>75.8</v>
      </c>
      <c r="H1361" s="5">
        <v>0</v>
      </c>
      <c r="I1361" s="5">
        <v>0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</row>
    <row r="1362" spans="1:16" ht="13.5" customHeight="1" x14ac:dyDescent="0.3">
      <c r="A1362" s="61" t="s">
        <v>1823</v>
      </c>
      <c r="B1362" s="61"/>
      <c r="C1362" s="62"/>
      <c r="D1362" s="63"/>
      <c r="E1362" s="63"/>
      <c r="F1362" s="64"/>
      <c r="G1362" s="5">
        <v>75.8</v>
      </c>
      <c r="H1362" s="5">
        <v>0</v>
      </c>
      <c r="I1362" s="5">
        <v>0</v>
      </c>
      <c r="J1362" s="5">
        <v>37.9</v>
      </c>
      <c r="K1362" s="5">
        <v>37.9</v>
      </c>
      <c r="L1362" s="5">
        <v>0</v>
      </c>
      <c r="M1362" s="5">
        <v>0</v>
      </c>
      <c r="N1362" s="5">
        <v>37.9</v>
      </c>
      <c r="O1362" s="5">
        <v>0</v>
      </c>
      <c r="P1362" s="5">
        <v>37.9</v>
      </c>
    </row>
    <row r="1363" spans="1:16" ht="13.5" customHeight="1" x14ac:dyDescent="0.3">
      <c r="A1363" s="61" t="s">
        <v>1824</v>
      </c>
      <c r="B1363" s="61"/>
      <c r="C1363" s="62"/>
      <c r="D1363" s="63"/>
      <c r="E1363" s="63"/>
      <c r="F1363" s="64"/>
      <c r="G1363" s="5">
        <v>75.8</v>
      </c>
      <c r="H1363" s="5">
        <v>0</v>
      </c>
      <c r="I1363" s="5">
        <v>0</v>
      </c>
      <c r="J1363" s="5">
        <v>15.16</v>
      </c>
      <c r="K1363" s="5">
        <v>15.16</v>
      </c>
      <c r="L1363" s="5">
        <v>0</v>
      </c>
      <c r="M1363" s="5">
        <v>0</v>
      </c>
      <c r="N1363" s="5">
        <v>15.16</v>
      </c>
      <c r="O1363" s="5">
        <v>0</v>
      </c>
      <c r="P1363" s="5">
        <v>15.16</v>
      </c>
    </row>
    <row r="1364" spans="1:16" ht="13.5" customHeight="1" x14ac:dyDescent="0.3">
      <c r="A1364" s="61" t="s">
        <v>1825</v>
      </c>
      <c r="B1364" s="61"/>
      <c r="C1364" s="62"/>
      <c r="D1364" s="63"/>
      <c r="E1364" s="63"/>
      <c r="F1364" s="64"/>
      <c r="G1364" s="5">
        <v>75.8</v>
      </c>
      <c r="H1364" s="5">
        <v>0</v>
      </c>
      <c r="I1364" s="5">
        <v>0</v>
      </c>
      <c r="J1364" s="5">
        <v>215</v>
      </c>
      <c r="K1364" s="5">
        <v>215</v>
      </c>
      <c r="L1364" s="5">
        <v>0</v>
      </c>
      <c r="M1364" s="5">
        <v>0</v>
      </c>
      <c r="N1364" s="5">
        <v>215</v>
      </c>
      <c r="O1364" s="5">
        <v>0</v>
      </c>
      <c r="P1364" s="5">
        <v>215</v>
      </c>
    </row>
    <row r="1365" spans="1:16" ht="13.5" customHeight="1" x14ac:dyDescent="0.3">
      <c r="A1365" s="35" t="s">
        <v>604</v>
      </c>
      <c r="B1365" s="35" t="s">
        <v>605</v>
      </c>
      <c r="C1365" s="36" t="s">
        <v>606</v>
      </c>
      <c r="D1365" s="37">
        <v>0</v>
      </c>
      <c r="E1365" s="37"/>
      <c r="F1365" s="38"/>
      <c r="G1365" s="60"/>
      <c r="H1365" s="60"/>
      <c r="I1365" s="60"/>
      <c r="J1365" s="39">
        <v>1396.29</v>
      </c>
      <c r="K1365" s="39">
        <v>608.16</v>
      </c>
      <c r="L1365" s="39">
        <v>0</v>
      </c>
      <c r="M1365" s="39">
        <v>0</v>
      </c>
      <c r="N1365" s="39">
        <v>1148.8399999999999</v>
      </c>
      <c r="O1365" s="39">
        <v>0</v>
      </c>
      <c r="P1365" s="39">
        <v>855.61</v>
      </c>
    </row>
    <row r="1366" spans="1:16" ht="13.5" customHeight="1" x14ac:dyDescent="0.3">
      <c r="A1366" s="61" t="s">
        <v>1820</v>
      </c>
      <c r="B1366" s="61"/>
      <c r="C1366" s="62"/>
      <c r="D1366" s="63"/>
      <c r="E1366" s="63"/>
      <c r="F1366" s="64"/>
      <c r="G1366" s="5">
        <v>48.9</v>
      </c>
      <c r="H1366" s="5">
        <v>0</v>
      </c>
      <c r="I1366" s="5">
        <v>0</v>
      </c>
      <c r="J1366" s="5">
        <v>717.86</v>
      </c>
      <c r="K1366" s="5">
        <v>358.93</v>
      </c>
      <c r="L1366" s="5">
        <v>0</v>
      </c>
      <c r="M1366" s="5">
        <v>0</v>
      </c>
      <c r="N1366" s="5">
        <v>470.41</v>
      </c>
      <c r="O1366" s="5">
        <v>0</v>
      </c>
      <c r="P1366" s="5">
        <v>606.38</v>
      </c>
    </row>
    <row r="1367" spans="1:16" ht="13.5" customHeight="1" x14ac:dyDescent="0.3">
      <c r="A1367" s="61" t="s">
        <v>1821</v>
      </c>
      <c r="B1367" s="61"/>
      <c r="C1367" s="62"/>
      <c r="D1367" s="63"/>
      <c r="E1367" s="63"/>
      <c r="F1367" s="64"/>
      <c r="G1367" s="5">
        <v>48.9</v>
      </c>
      <c r="H1367" s="5">
        <v>0</v>
      </c>
      <c r="I1367" s="5">
        <v>0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</row>
    <row r="1368" spans="1:16" ht="13.5" customHeight="1" x14ac:dyDescent="0.3">
      <c r="A1368" s="61" t="s">
        <v>1822</v>
      </c>
      <c r="B1368" s="61"/>
      <c r="C1368" s="62"/>
      <c r="D1368" s="63"/>
      <c r="E1368" s="63"/>
      <c r="F1368" s="64"/>
      <c r="G1368" s="5">
        <v>48.9</v>
      </c>
      <c r="H1368" s="5">
        <v>0</v>
      </c>
      <c r="I1368" s="5">
        <v>0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</row>
    <row r="1369" spans="1:16" ht="13.5" customHeight="1" x14ac:dyDescent="0.3">
      <c r="A1369" s="61" t="s">
        <v>1823</v>
      </c>
      <c r="B1369" s="61"/>
      <c r="C1369" s="62"/>
      <c r="D1369" s="63"/>
      <c r="E1369" s="63"/>
      <c r="F1369" s="64"/>
      <c r="G1369" s="5">
        <v>48.9</v>
      </c>
      <c r="H1369" s="5">
        <v>0</v>
      </c>
      <c r="I1369" s="5">
        <v>0</v>
      </c>
      <c r="J1369" s="5">
        <v>48.9</v>
      </c>
      <c r="K1369" s="5">
        <v>24.45</v>
      </c>
      <c r="L1369" s="5">
        <v>0</v>
      </c>
      <c r="M1369" s="5">
        <v>0</v>
      </c>
      <c r="N1369" s="5">
        <v>48.9</v>
      </c>
      <c r="O1369" s="5">
        <v>0</v>
      </c>
      <c r="P1369" s="5">
        <v>24.45</v>
      </c>
    </row>
    <row r="1370" spans="1:16" ht="13.5" customHeight="1" x14ac:dyDescent="0.3">
      <c r="A1370" s="61" t="s">
        <v>1824</v>
      </c>
      <c r="B1370" s="61"/>
      <c r="C1370" s="62"/>
      <c r="D1370" s="63"/>
      <c r="E1370" s="63"/>
      <c r="F1370" s="64"/>
      <c r="G1370" s="5">
        <v>48.9</v>
      </c>
      <c r="H1370" s="5">
        <v>0</v>
      </c>
      <c r="I1370" s="5">
        <v>0</v>
      </c>
      <c r="J1370" s="5">
        <v>19.559999999999999</v>
      </c>
      <c r="K1370" s="5">
        <v>9.7799999999999994</v>
      </c>
      <c r="L1370" s="5">
        <v>0</v>
      </c>
      <c r="M1370" s="5">
        <v>0</v>
      </c>
      <c r="N1370" s="5">
        <v>19.559999999999999</v>
      </c>
      <c r="O1370" s="5">
        <v>0</v>
      </c>
      <c r="P1370" s="5">
        <v>9.7799999999999994</v>
      </c>
    </row>
    <row r="1371" spans="1:16" ht="13.5" customHeight="1" x14ac:dyDescent="0.3">
      <c r="A1371" s="61" t="s">
        <v>1825</v>
      </c>
      <c r="B1371" s="61"/>
      <c r="C1371" s="62"/>
      <c r="D1371" s="63"/>
      <c r="E1371" s="63"/>
      <c r="F1371" s="64"/>
      <c r="G1371" s="5">
        <v>48.9</v>
      </c>
      <c r="H1371" s="5">
        <v>0</v>
      </c>
      <c r="I1371" s="5">
        <v>0</v>
      </c>
      <c r="J1371" s="5">
        <v>609.97</v>
      </c>
      <c r="K1371" s="5">
        <v>215</v>
      </c>
      <c r="L1371" s="5">
        <v>0</v>
      </c>
      <c r="M1371" s="5">
        <v>0</v>
      </c>
      <c r="N1371" s="5">
        <v>609.97</v>
      </c>
      <c r="O1371" s="5">
        <v>0</v>
      </c>
      <c r="P1371" s="5">
        <v>215</v>
      </c>
    </row>
    <row r="1372" spans="1:16" ht="13.5" customHeight="1" x14ac:dyDescent="0.3">
      <c r="A1372" s="35" t="s">
        <v>607</v>
      </c>
      <c r="B1372" s="35" t="s">
        <v>608</v>
      </c>
      <c r="C1372" s="36" t="s">
        <v>609</v>
      </c>
      <c r="D1372" s="37">
        <v>0</v>
      </c>
      <c r="E1372" s="37"/>
      <c r="F1372" s="38"/>
      <c r="G1372" s="60"/>
      <c r="H1372" s="60"/>
      <c r="I1372" s="60"/>
      <c r="J1372" s="39">
        <v>786.05</v>
      </c>
      <c r="K1372" s="39">
        <v>658.81</v>
      </c>
      <c r="L1372" s="39">
        <v>0</v>
      </c>
      <c r="M1372" s="39">
        <v>0</v>
      </c>
      <c r="N1372" s="39">
        <v>1262.42</v>
      </c>
      <c r="O1372" s="39">
        <v>0</v>
      </c>
      <c r="P1372" s="39">
        <v>182.44</v>
      </c>
    </row>
    <row r="1373" spans="1:16" ht="13.5" customHeight="1" x14ac:dyDescent="0.3">
      <c r="A1373" s="61" t="s">
        <v>1820</v>
      </c>
      <c r="B1373" s="61"/>
      <c r="C1373" s="62"/>
      <c r="D1373" s="63"/>
      <c r="E1373" s="63"/>
      <c r="F1373" s="64"/>
      <c r="G1373" s="5">
        <v>55.2</v>
      </c>
      <c r="H1373" s="5">
        <v>0</v>
      </c>
      <c r="I1373" s="5">
        <v>0</v>
      </c>
      <c r="J1373" s="5">
        <v>810.34</v>
      </c>
      <c r="K1373" s="5">
        <v>405.17</v>
      </c>
      <c r="L1373" s="5">
        <v>0</v>
      </c>
      <c r="M1373" s="5">
        <v>0</v>
      </c>
      <c r="N1373" s="5">
        <v>810.34</v>
      </c>
      <c r="O1373" s="5">
        <v>0</v>
      </c>
      <c r="P1373" s="5">
        <v>405.17</v>
      </c>
    </row>
    <row r="1374" spans="1:16" ht="13.5" customHeight="1" x14ac:dyDescent="0.3">
      <c r="A1374" s="61" t="s">
        <v>1821</v>
      </c>
      <c r="B1374" s="61"/>
      <c r="C1374" s="62"/>
      <c r="D1374" s="63"/>
      <c r="E1374" s="63"/>
      <c r="F1374" s="64"/>
      <c r="G1374" s="5">
        <v>55.2</v>
      </c>
      <c r="H1374" s="5">
        <v>0</v>
      </c>
      <c r="I1374" s="5">
        <v>0</v>
      </c>
      <c r="J1374" s="5">
        <v>0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</row>
    <row r="1375" spans="1:16" ht="13.5" customHeight="1" x14ac:dyDescent="0.3">
      <c r="A1375" s="61" t="s">
        <v>1822</v>
      </c>
      <c r="B1375" s="61"/>
      <c r="C1375" s="62"/>
      <c r="D1375" s="63"/>
      <c r="E1375" s="63"/>
      <c r="F1375" s="64"/>
      <c r="G1375" s="5">
        <v>55.2</v>
      </c>
      <c r="H1375" s="5">
        <v>0</v>
      </c>
      <c r="I1375" s="5">
        <v>0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</row>
    <row r="1376" spans="1:16" ht="13.5" customHeight="1" x14ac:dyDescent="0.3">
      <c r="A1376" s="61" t="s">
        <v>1823</v>
      </c>
      <c r="B1376" s="61"/>
      <c r="C1376" s="62"/>
      <c r="D1376" s="63"/>
      <c r="E1376" s="63"/>
      <c r="F1376" s="64"/>
      <c r="G1376" s="5">
        <v>55.2</v>
      </c>
      <c r="H1376" s="5">
        <v>0</v>
      </c>
      <c r="I1376" s="5">
        <v>0</v>
      </c>
      <c r="J1376" s="5">
        <v>-476.37</v>
      </c>
      <c r="K1376" s="5">
        <v>27.6</v>
      </c>
      <c r="L1376" s="5">
        <v>0</v>
      </c>
      <c r="M1376" s="5">
        <v>0</v>
      </c>
      <c r="N1376" s="5">
        <v>0</v>
      </c>
      <c r="O1376" s="5">
        <v>0</v>
      </c>
      <c r="P1376" s="5">
        <v>-448.77</v>
      </c>
    </row>
    <row r="1377" spans="1:16" ht="13.5" customHeight="1" x14ac:dyDescent="0.3">
      <c r="A1377" s="61" t="s">
        <v>1824</v>
      </c>
      <c r="B1377" s="61"/>
      <c r="C1377" s="62"/>
      <c r="D1377" s="63"/>
      <c r="E1377" s="63"/>
      <c r="F1377" s="64"/>
      <c r="G1377" s="5">
        <v>55.2</v>
      </c>
      <c r="H1377" s="5">
        <v>0</v>
      </c>
      <c r="I1377" s="5">
        <v>0</v>
      </c>
      <c r="J1377" s="5">
        <v>22.08</v>
      </c>
      <c r="K1377" s="5">
        <v>11.04</v>
      </c>
      <c r="L1377" s="5">
        <v>0</v>
      </c>
      <c r="M1377" s="5">
        <v>0</v>
      </c>
      <c r="N1377" s="5">
        <v>22.08</v>
      </c>
      <c r="O1377" s="5">
        <v>0</v>
      </c>
      <c r="P1377" s="5">
        <v>11.04</v>
      </c>
    </row>
    <row r="1378" spans="1:16" ht="13.5" customHeight="1" x14ac:dyDescent="0.3">
      <c r="A1378" s="61" t="s">
        <v>1825</v>
      </c>
      <c r="B1378" s="61"/>
      <c r="C1378" s="62"/>
      <c r="D1378" s="63"/>
      <c r="E1378" s="63"/>
      <c r="F1378" s="64"/>
      <c r="G1378" s="5">
        <v>55.2</v>
      </c>
      <c r="H1378" s="5">
        <v>0</v>
      </c>
      <c r="I1378" s="5">
        <v>0</v>
      </c>
      <c r="J1378" s="5">
        <v>430</v>
      </c>
      <c r="K1378" s="5">
        <v>215</v>
      </c>
      <c r="L1378" s="5">
        <v>0</v>
      </c>
      <c r="M1378" s="5">
        <v>0</v>
      </c>
      <c r="N1378" s="5">
        <v>430</v>
      </c>
      <c r="O1378" s="5">
        <v>0</v>
      </c>
      <c r="P1378" s="5">
        <v>215</v>
      </c>
    </row>
    <row r="1379" spans="1:16" ht="13.5" customHeight="1" x14ac:dyDescent="0.3">
      <c r="A1379" s="35" t="s">
        <v>610</v>
      </c>
      <c r="B1379" s="35" t="s">
        <v>611</v>
      </c>
      <c r="C1379" s="36" t="s">
        <v>612</v>
      </c>
      <c r="D1379" s="37">
        <v>0</v>
      </c>
      <c r="E1379" s="37"/>
      <c r="F1379" s="38"/>
      <c r="G1379" s="60"/>
      <c r="H1379" s="60"/>
      <c r="I1379" s="60"/>
      <c r="J1379" s="39">
        <v>985.23</v>
      </c>
      <c r="K1379" s="39">
        <v>985.23</v>
      </c>
      <c r="L1379" s="39">
        <v>0</v>
      </c>
      <c r="M1379" s="39">
        <v>0</v>
      </c>
      <c r="N1379" s="39">
        <v>985.23</v>
      </c>
      <c r="O1379" s="39">
        <v>0</v>
      </c>
      <c r="P1379" s="39">
        <v>985.23</v>
      </c>
    </row>
    <row r="1380" spans="1:16" ht="13.5" customHeight="1" x14ac:dyDescent="0.3">
      <c r="A1380" s="61" t="s">
        <v>1820</v>
      </c>
      <c r="B1380" s="61"/>
      <c r="C1380" s="62"/>
      <c r="D1380" s="63"/>
      <c r="E1380" s="63"/>
      <c r="F1380" s="64"/>
      <c r="G1380" s="5">
        <v>95.8</v>
      </c>
      <c r="H1380" s="5">
        <v>0</v>
      </c>
      <c r="I1380" s="5">
        <v>0</v>
      </c>
      <c r="J1380" s="5">
        <v>703.17</v>
      </c>
      <c r="K1380" s="5">
        <v>703.17</v>
      </c>
      <c r="L1380" s="5">
        <v>0</v>
      </c>
      <c r="M1380" s="5">
        <v>0</v>
      </c>
      <c r="N1380" s="5">
        <v>703.17</v>
      </c>
      <c r="O1380" s="5">
        <v>0</v>
      </c>
      <c r="P1380" s="5">
        <v>703.17</v>
      </c>
    </row>
    <row r="1381" spans="1:16" ht="13.5" customHeight="1" x14ac:dyDescent="0.3">
      <c r="A1381" s="61" t="s">
        <v>1821</v>
      </c>
      <c r="B1381" s="61"/>
      <c r="C1381" s="62"/>
      <c r="D1381" s="63"/>
      <c r="E1381" s="63"/>
      <c r="F1381" s="64"/>
      <c r="G1381" s="5">
        <v>95.8</v>
      </c>
      <c r="H1381" s="5">
        <v>0</v>
      </c>
      <c r="I1381" s="5">
        <v>0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</row>
    <row r="1382" spans="1:16" ht="13.5" customHeight="1" x14ac:dyDescent="0.3">
      <c r="A1382" s="61" t="s">
        <v>1822</v>
      </c>
      <c r="B1382" s="61"/>
      <c r="C1382" s="62"/>
      <c r="D1382" s="63"/>
      <c r="E1382" s="63"/>
      <c r="F1382" s="64"/>
      <c r="G1382" s="5">
        <v>95.8</v>
      </c>
      <c r="H1382" s="5">
        <v>0</v>
      </c>
      <c r="I1382" s="5">
        <v>0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</row>
    <row r="1383" spans="1:16" ht="13.5" customHeight="1" x14ac:dyDescent="0.3">
      <c r="A1383" s="61" t="s">
        <v>1823</v>
      </c>
      <c r="B1383" s="61"/>
      <c r="C1383" s="62"/>
      <c r="D1383" s="63"/>
      <c r="E1383" s="63"/>
      <c r="F1383" s="64"/>
      <c r="G1383" s="5">
        <v>95.8</v>
      </c>
      <c r="H1383" s="5">
        <v>0</v>
      </c>
      <c r="I1383" s="5">
        <v>0</v>
      </c>
      <c r="J1383" s="5">
        <v>47.9</v>
      </c>
      <c r="K1383" s="5">
        <v>47.9</v>
      </c>
      <c r="L1383" s="5">
        <v>0</v>
      </c>
      <c r="M1383" s="5">
        <v>0</v>
      </c>
      <c r="N1383" s="5">
        <v>47.9</v>
      </c>
      <c r="O1383" s="5">
        <v>0</v>
      </c>
      <c r="P1383" s="5">
        <v>47.9</v>
      </c>
    </row>
    <row r="1384" spans="1:16" ht="13.5" customHeight="1" x14ac:dyDescent="0.3">
      <c r="A1384" s="61" t="s">
        <v>1824</v>
      </c>
      <c r="B1384" s="61"/>
      <c r="C1384" s="62"/>
      <c r="D1384" s="63"/>
      <c r="E1384" s="63"/>
      <c r="F1384" s="64"/>
      <c r="G1384" s="5">
        <v>95.8</v>
      </c>
      <c r="H1384" s="5">
        <v>0</v>
      </c>
      <c r="I1384" s="5">
        <v>0</v>
      </c>
      <c r="J1384" s="5">
        <v>19.16</v>
      </c>
      <c r="K1384" s="5">
        <v>19.16</v>
      </c>
      <c r="L1384" s="5">
        <v>0</v>
      </c>
      <c r="M1384" s="5">
        <v>0</v>
      </c>
      <c r="N1384" s="5">
        <v>19.16</v>
      </c>
      <c r="O1384" s="5">
        <v>0</v>
      </c>
      <c r="P1384" s="5">
        <v>19.16</v>
      </c>
    </row>
    <row r="1385" spans="1:16" ht="13.5" customHeight="1" x14ac:dyDescent="0.3">
      <c r="A1385" s="61" t="s">
        <v>1825</v>
      </c>
      <c r="B1385" s="61"/>
      <c r="C1385" s="62"/>
      <c r="D1385" s="63"/>
      <c r="E1385" s="63"/>
      <c r="F1385" s="64"/>
      <c r="G1385" s="5">
        <v>95.8</v>
      </c>
      <c r="H1385" s="5">
        <v>0</v>
      </c>
      <c r="I1385" s="5">
        <v>0</v>
      </c>
      <c r="J1385" s="5">
        <v>215</v>
      </c>
      <c r="K1385" s="5">
        <v>215</v>
      </c>
      <c r="L1385" s="5">
        <v>0</v>
      </c>
      <c r="M1385" s="5">
        <v>0</v>
      </c>
      <c r="N1385" s="5">
        <v>215</v>
      </c>
      <c r="O1385" s="5">
        <v>0</v>
      </c>
      <c r="P1385" s="5">
        <v>215</v>
      </c>
    </row>
    <row r="1386" spans="1:16" ht="13.5" customHeight="1" x14ac:dyDescent="0.3">
      <c r="A1386" s="35" t="s">
        <v>613</v>
      </c>
      <c r="B1386" s="35" t="s">
        <v>614</v>
      </c>
      <c r="C1386" s="36" t="s">
        <v>615</v>
      </c>
      <c r="D1386" s="37">
        <v>0</v>
      </c>
      <c r="E1386" s="37"/>
      <c r="F1386" s="38"/>
      <c r="G1386" s="60"/>
      <c r="H1386" s="60"/>
      <c r="I1386" s="60"/>
      <c r="J1386" s="39">
        <v>3441.2</v>
      </c>
      <c r="K1386" s="39">
        <v>1002.92</v>
      </c>
      <c r="L1386" s="39">
        <v>0</v>
      </c>
      <c r="M1386" s="39">
        <v>0</v>
      </c>
      <c r="N1386" s="39">
        <v>0</v>
      </c>
      <c r="O1386" s="39">
        <v>0</v>
      </c>
      <c r="P1386" s="39">
        <v>4444.12</v>
      </c>
    </row>
    <row r="1387" spans="1:16" ht="13.5" customHeight="1" x14ac:dyDescent="0.3">
      <c r="A1387" s="61" t="s">
        <v>1820</v>
      </c>
      <c r="B1387" s="61"/>
      <c r="C1387" s="62"/>
      <c r="D1387" s="63"/>
      <c r="E1387" s="63"/>
      <c r="F1387" s="64"/>
      <c r="G1387" s="5">
        <v>98</v>
      </c>
      <c r="H1387" s="5">
        <v>0</v>
      </c>
      <c r="I1387" s="5">
        <v>0</v>
      </c>
      <c r="J1387" s="5">
        <v>3157.6</v>
      </c>
      <c r="K1387" s="5">
        <v>719.32</v>
      </c>
      <c r="L1387" s="5">
        <v>0</v>
      </c>
      <c r="M1387" s="5">
        <v>0</v>
      </c>
      <c r="N1387" s="5">
        <v>0</v>
      </c>
      <c r="O1387" s="5">
        <v>0</v>
      </c>
      <c r="P1387" s="5">
        <v>3876.92</v>
      </c>
    </row>
    <row r="1388" spans="1:16" ht="13.5" customHeight="1" x14ac:dyDescent="0.3">
      <c r="A1388" s="61" t="s">
        <v>1821</v>
      </c>
      <c r="B1388" s="61"/>
      <c r="C1388" s="62"/>
      <c r="D1388" s="63"/>
      <c r="E1388" s="63"/>
      <c r="F1388" s="64"/>
      <c r="G1388" s="5">
        <v>98</v>
      </c>
      <c r="H1388" s="5">
        <v>0</v>
      </c>
      <c r="I1388" s="5">
        <v>0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</row>
    <row r="1389" spans="1:16" ht="13.5" customHeight="1" x14ac:dyDescent="0.3">
      <c r="A1389" s="61" t="s">
        <v>1822</v>
      </c>
      <c r="B1389" s="61"/>
      <c r="C1389" s="62"/>
      <c r="D1389" s="63"/>
      <c r="E1389" s="63"/>
      <c r="F1389" s="64"/>
      <c r="G1389" s="5">
        <v>98</v>
      </c>
      <c r="H1389" s="5">
        <v>0</v>
      </c>
      <c r="I1389" s="5">
        <v>0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</row>
    <row r="1390" spans="1:16" ht="13.5" customHeight="1" x14ac:dyDescent="0.3">
      <c r="A1390" s="61" t="s">
        <v>1823</v>
      </c>
      <c r="B1390" s="61"/>
      <c r="C1390" s="62"/>
      <c r="D1390" s="63"/>
      <c r="E1390" s="63"/>
      <c r="F1390" s="64"/>
      <c r="G1390" s="5">
        <v>98</v>
      </c>
      <c r="H1390" s="5">
        <v>0</v>
      </c>
      <c r="I1390" s="5">
        <v>0</v>
      </c>
      <c r="J1390" s="5">
        <v>49</v>
      </c>
      <c r="K1390" s="5">
        <v>49</v>
      </c>
      <c r="L1390" s="5">
        <v>0</v>
      </c>
      <c r="M1390" s="5">
        <v>0</v>
      </c>
      <c r="N1390" s="5">
        <v>0</v>
      </c>
      <c r="O1390" s="5">
        <v>0</v>
      </c>
      <c r="P1390" s="5">
        <v>98</v>
      </c>
    </row>
    <row r="1391" spans="1:16" ht="13.5" customHeight="1" x14ac:dyDescent="0.3">
      <c r="A1391" s="61" t="s">
        <v>1824</v>
      </c>
      <c r="B1391" s="61"/>
      <c r="C1391" s="62"/>
      <c r="D1391" s="63"/>
      <c r="E1391" s="63"/>
      <c r="F1391" s="64"/>
      <c r="G1391" s="5">
        <v>98</v>
      </c>
      <c r="H1391" s="5">
        <v>0</v>
      </c>
      <c r="I1391" s="5">
        <v>0</v>
      </c>
      <c r="J1391" s="5">
        <v>19.600000000000001</v>
      </c>
      <c r="K1391" s="5">
        <v>19.600000000000001</v>
      </c>
      <c r="L1391" s="5">
        <v>0</v>
      </c>
      <c r="M1391" s="5">
        <v>0</v>
      </c>
      <c r="N1391" s="5">
        <v>0</v>
      </c>
      <c r="O1391" s="5">
        <v>0</v>
      </c>
      <c r="P1391" s="5">
        <v>39.200000000000003</v>
      </c>
    </row>
    <row r="1392" spans="1:16" ht="13.5" customHeight="1" x14ac:dyDescent="0.3">
      <c r="A1392" s="61" t="s">
        <v>1825</v>
      </c>
      <c r="B1392" s="61"/>
      <c r="C1392" s="62"/>
      <c r="D1392" s="63"/>
      <c r="E1392" s="63"/>
      <c r="F1392" s="64"/>
      <c r="G1392" s="5">
        <v>98</v>
      </c>
      <c r="H1392" s="5">
        <v>0</v>
      </c>
      <c r="I1392" s="5">
        <v>0</v>
      </c>
      <c r="J1392" s="5">
        <v>215</v>
      </c>
      <c r="K1392" s="5">
        <v>215</v>
      </c>
      <c r="L1392" s="5">
        <v>0</v>
      </c>
      <c r="M1392" s="5">
        <v>0</v>
      </c>
      <c r="N1392" s="5">
        <v>0</v>
      </c>
      <c r="O1392" s="5">
        <v>0</v>
      </c>
      <c r="P1392" s="5">
        <v>430</v>
      </c>
    </row>
    <row r="1393" spans="1:16" ht="13.5" customHeight="1" x14ac:dyDescent="0.3">
      <c r="A1393" s="35" t="s">
        <v>616</v>
      </c>
      <c r="B1393" s="35" t="s">
        <v>617</v>
      </c>
      <c r="C1393" s="36" t="s">
        <v>618</v>
      </c>
      <c r="D1393" s="37">
        <v>0</v>
      </c>
      <c r="E1393" s="37"/>
      <c r="F1393" s="38"/>
      <c r="G1393" s="60"/>
      <c r="H1393" s="60"/>
      <c r="I1393" s="60"/>
      <c r="J1393" s="39">
        <v>1644.04</v>
      </c>
      <c r="K1393" s="39">
        <v>822.02</v>
      </c>
      <c r="L1393" s="39">
        <v>0</v>
      </c>
      <c r="M1393" s="39">
        <v>0</v>
      </c>
      <c r="N1393" s="39">
        <v>1644.04</v>
      </c>
      <c r="O1393" s="39">
        <v>0</v>
      </c>
      <c r="P1393" s="39">
        <v>822.02</v>
      </c>
    </row>
    <row r="1394" spans="1:16" ht="13.5" customHeight="1" x14ac:dyDescent="0.3">
      <c r="A1394" s="61" t="s">
        <v>1820</v>
      </c>
      <c r="B1394" s="61"/>
      <c r="C1394" s="62"/>
      <c r="D1394" s="63"/>
      <c r="E1394" s="63"/>
      <c r="F1394" s="64"/>
      <c r="G1394" s="5">
        <v>75.5</v>
      </c>
      <c r="H1394" s="5">
        <v>0</v>
      </c>
      <c r="I1394" s="5">
        <v>0</v>
      </c>
      <c r="J1394" s="5">
        <v>1108.3399999999999</v>
      </c>
      <c r="K1394" s="5">
        <v>554.16999999999996</v>
      </c>
      <c r="L1394" s="5">
        <v>0</v>
      </c>
      <c r="M1394" s="5">
        <v>0</v>
      </c>
      <c r="N1394" s="5">
        <v>1108.3399999999999</v>
      </c>
      <c r="O1394" s="5">
        <v>0</v>
      </c>
      <c r="P1394" s="5">
        <v>554.16999999999996</v>
      </c>
    </row>
    <row r="1395" spans="1:16" ht="13.5" customHeight="1" x14ac:dyDescent="0.3">
      <c r="A1395" s="61" t="s">
        <v>1821</v>
      </c>
      <c r="B1395" s="61"/>
      <c r="C1395" s="62"/>
      <c r="D1395" s="63"/>
      <c r="E1395" s="63"/>
      <c r="F1395" s="64"/>
      <c r="G1395" s="5">
        <v>75.5</v>
      </c>
      <c r="H1395" s="5">
        <v>0</v>
      </c>
      <c r="I1395" s="5">
        <v>0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</row>
    <row r="1396" spans="1:16" ht="13.5" customHeight="1" x14ac:dyDescent="0.3">
      <c r="A1396" s="61" t="s">
        <v>1822</v>
      </c>
      <c r="B1396" s="61"/>
      <c r="C1396" s="62"/>
      <c r="D1396" s="63"/>
      <c r="E1396" s="63"/>
      <c r="F1396" s="64"/>
      <c r="G1396" s="5">
        <v>75.5</v>
      </c>
      <c r="H1396" s="5">
        <v>0</v>
      </c>
      <c r="I1396" s="5">
        <v>0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</row>
    <row r="1397" spans="1:16" ht="13.5" customHeight="1" x14ac:dyDescent="0.3">
      <c r="A1397" s="61" t="s">
        <v>1823</v>
      </c>
      <c r="B1397" s="61"/>
      <c r="C1397" s="62"/>
      <c r="D1397" s="63"/>
      <c r="E1397" s="63"/>
      <c r="F1397" s="64"/>
      <c r="G1397" s="5">
        <v>75.5</v>
      </c>
      <c r="H1397" s="5">
        <v>0</v>
      </c>
      <c r="I1397" s="5">
        <v>0</v>
      </c>
      <c r="J1397" s="5">
        <v>75.5</v>
      </c>
      <c r="K1397" s="5">
        <v>37.75</v>
      </c>
      <c r="L1397" s="5">
        <v>0</v>
      </c>
      <c r="M1397" s="5">
        <v>0</v>
      </c>
      <c r="N1397" s="5">
        <v>75.5</v>
      </c>
      <c r="O1397" s="5">
        <v>0</v>
      </c>
      <c r="P1397" s="5">
        <v>37.75</v>
      </c>
    </row>
    <row r="1398" spans="1:16" ht="13.5" customHeight="1" x14ac:dyDescent="0.3">
      <c r="A1398" s="61" t="s">
        <v>1824</v>
      </c>
      <c r="B1398" s="61"/>
      <c r="C1398" s="62"/>
      <c r="D1398" s="63"/>
      <c r="E1398" s="63"/>
      <c r="F1398" s="64"/>
      <c r="G1398" s="5">
        <v>75.5</v>
      </c>
      <c r="H1398" s="5">
        <v>0</v>
      </c>
      <c r="I1398" s="5">
        <v>0</v>
      </c>
      <c r="J1398" s="5">
        <v>30.2</v>
      </c>
      <c r="K1398" s="5">
        <v>15.1</v>
      </c>
      <c r="L1398" s="5">
        <v>0</v>
      </c>
      <c r="M1398" s="5">
        <v>0</v>
      </c>
      <c r="N1398" s="5">
        <v>30.2</v>
      </c>
      <c r="O1398" s="5">
        <v>0</v>
      </c>
      <c r="P1398" s="5">
        <v>15.1</v>
      </c>
    </row>
    <row r="1399" spans="1:16" ht="13.5" customHeight="1" x14ac:dyDescent="0.3">
      <c r="A1399" s="61" t="s">
        <v>1825</v>
      </c>
      <c r="B1399" s="61"/>
      <c r="C1399" s="62"/>
      <c r="D1399" s="63"/>
      <c r="E1399" s="63"/>
      <c r="F1399" s="64"/>
      <c r="G1399" s="5">
        <v>75.5</v>
      </c>
      <c r="H1399" s="5">
        <v>0</v>
      </c>
      <c r="I1399" s="5">
        <v>0</v>
      </c>
      <c r="J1399" s="5">
        <v>430</v>
      </c>
      <c r="K1399" s="5">
        <v>215</v>
      </c>
      <c r="L1399" s="5">
        <v>0</v>
      </c>
      <c r="M1399" s="5">
        <v>0</v>
      </c>
      <c r="N1399" s="5">
        <v>430</v>
      </c>
      <c r="O1399" s="5">
        <v>0</v>
      </c>
      <c r="P1399" s="5">
        <v>215</v>
      </c>
    </row>
    <row r="1400" spans="1:16" ht="13.5" customHeight="1" x14ac:dyDescent="0.3">
      <c r="A1400" s="35" t="s">
        <v>619</v>
      </c>
      <c r="B1400" s="35" t="s">
        <v>605</v>
      </c>
      <c r="C1400" s="36" t="s">
        <v>620</v>
      </c>
      <c r="D1400" s="37">
        <v>0</v>
      </c>
      <c r="E1400" s="37"/>
      <c r="F1400" s="38"/>
      <c r="G1400" s="60"/>
      <c r="H1400" s="60"/>
      <c r="I1400" s="60"/>
      <c r="J1400" s="39">
        <v>1412.69</v>
      </c>
      <c r="K1400" s="39">
        <v>606.54999999999995</v>
      </c>
      <c r="L1400" s="39">
        <v>0</v>
      </c>
      <c r="M1400" s="39">
        <v>0</v>
      </c>
      <c r="N1400" s="39">
        <v>572.95000000000005</v>
      </c>
      <c r="O1400" s="39">
        <v>0</v>
      </c>
      <c r="P1400" s="39">
        <v>1446.29</v>
      </c>
    </row>
    <row r="1401" spans="1:16" ht="13.5" customHeight="1" x14ac:dyDescent="0.3">
      <c r="A1401" s="61" t="s">
        <v>1820</v>
      </c>
      <c r="B1401" s="61"/>
      <c r="C1401" s="62"/>
      <c r="D1401" s="63"/>
      <c r="E1401" s="63"/>
      <c r="F1401" s="64"/>
      <c r="G1401" s="5">
        <v>48.7</v>
      </c>
      <c r="H1401" s="5">
        <v>0</v>
      </c>
      <c r="I1401" s="5">
        <v>0</v>
      </c>
      <c r="J1401" s="5">
        <v>914.51</v>
      </c>
      <c r="K1401" s="5">
        <v>357.46</v>
      </c>
      <c r="L1401" s="5">
        <v>0</v>
      </c>
      <c r="M1401" s="5">
        <v>0</v>
      </c>
      <c r="N1401" s="5">
        <v>323.86</v>
      </c>
      <c r="O1401" s="5">
        <v>0</v>
      </c>
      <c r="P1401" s="5">
        <v>948.11</v>
      </c>
    </row>
    <row r="1402" spans="1:16" ht="13.5" customHeight="1" x14ac:dyDescent="0.3">
      <c r="A1402" s="61" t="s">
        <v>1821</v>
      </c>
      <c r="B1402" s="61"/>
      <c r="C1402" s="62"/>
      <c r="D1402" s="63"/>
      <c r="E1402" s="63"/>
      <c r="F1402" s="64"/>
      <c r="G1402" s="5">
        <v>48.7</v>
      </c>
      <c r="H1402" s="5">
        <v>0</v>
      </c>
      <c r="I1402" s="5">
        <v>0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</row>
    <row r="1403" spans="1:16" ht="13.5" customHeight="1" x14ac:dyDescent="0.3">
      <c r="A1403" s="61" t="s">
        <v>1822</v>
      </c>
      <c r="B1403" s="61"/>
      <c r="C1403" s="62"/>
      <c r="D1403" s="63"/>
      <c r="E1403" s="63"/>
      <c r="F1403" s="64"/>
      <c r="G1403" s="5">
        <v>48.7</v>
      </c>
      <c r="H1403" s="5">
        <v>0</v>
      </c>
      <c r="I1403" s="5">
        <v>0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</row>
    <row r="1404" spans="1:16" ht="13.5" customHeight="1" x14ac:dyDescent="0.3">
      <c r="A1404" s="61" t="s">
        <v>1823</v>
      </c>
      <c r="B1404" s="61"/>
      <c r="C1404" s="62"/>
      <c r="D1404" s="63"/>
      <c r="E1404" s="63"/>
      <c r="F1404" s="64"/>
      <c r="G1404" s="5">
        <v>48.7</v>
      </c>
      <c r="H1404" s="5">
        <v>0</v>
      </c>
      <c r="I1404" s="5">
        <v>0</v>
      </c>
      <c r="J1404" s="5">
        <v>48.7</v>
      </c>
      <c r="K1404" s="5">
        <v>24.35</v>
      </c>
      <c r="L1404" s="5">
        <v>0</v>
      </c>
      <c r="M1404" s="5">
        <v>0</v>
      </c>
      <c r="N1404" s="5">
        <v>24.35</v>
      </c>
      <c r="O1404" s="5">
        <v>0</v>
      </c>
      <c r="P1404" s="5">
        <v>48.7</v>
      </c>
    </row>
    <row r="1405" spans="1:16" ht="13.5" customHeight="1" x14ac:dyDescent="0.3">
      <c r="A1405" s="61" t="s">
        <v>1824</v>
      </c>
      <c r="B1405" s="61"/>
      <c r="C1405" s="62"/>
      <c r="D1405" s="63"/>
      <c r="E1405" s="63"/>
      <c r="F1405" s="64"/>
      <c r="G1405" s="5">
        <v>48.7</v>
      </c>
      <c r="H1405" s="5">
        <v>0</v>
      </c>
      <c r="I1405" s="5">
        <v>0</v>
      </c>
      <c r="J1405" s="5">
        <v>19.48</v>
      </c>
      <c r="K1405" s="5">
        <v>9.74</v>
      </c>
      <c r="L1405" s="5">
        <v>0</v>
      </c>
      <c r="M1405" s="5">
        <v>0</v>
      </c>
      <c r="N1405" s="5">
        <v>9.74</v>
      </c>
      <c r="O1405" s="5">
        <v>0</v>
      </c>
      <c r="P1405" s="5">
        <v>19.48</v>
      </c>
    </row>
    <row r="1406" spans="1:16" ht="13.5" customHeight="1" x14ac:dyDescent="0.3">
      <c r="A1406" s="61" t="s">
        <v>1825</v>
      </c>
      <c r="B1406" s="61"/>
      <c r="C1406" s="62"/>
      <c r="D1406" s="63"/>
      <c r="E1406" s="63"/>
      <c r="F1406" s="64"/>
      <c r="G1406" s="5">
        <v>48.7</v>
      </c>
      <c r="H1406" s="5">
        <v>0</v>
      </c>
      <c r="I1406" s="5">
        <v>0</v>
      </c>
      <c r="J1406" s="5">
        <v>430</v>
      </c>
      <c r="K1406" s="5">
        <v>215</v>
      </c>
      <c r="L1406" s="5">
        <v>0</v>
      </c>
      <c r="M1406" s="5">
        <v>0</v>
      </c>
      <c r="N1406" s="5">
        <v>215</v>
      </c>
      <c r="O1406" s="5">
        <v>0</v>
      </c>
      <c r="P1406" s="5">
        <v>430</v>
      </c>
    </row>
    <row r="1407" spans="1:16" ht="13.5" customHeight="1" x14ac:dyDescent="0.3">
      <c r="A1407" s="35" t="s">
        <v>621</v>
      </c>
      <c r="B1407" s="35" t="s">
        <v>622</v>
      </c>
      <c r="C1407" s="36" t="s">
        <v>623</v>
      </c>
      <c r="D1407" s="37">
        <v>1</v>
      </c>
      <c r="E1407" s="37"/>
      <c r="F1407" s="38"/>
      <c r="G1407" s="60"/>
      <c r="H1407" s="60"/>
      <c r="I1407" s="60"/>
      <c r="J1407" s="39">
        <v>656.4</v>
      </c>
      <c r="K1407" s="39">
        <v>656.4</v>
      </c>
      <c r="L1407" s="39">
        <v>0</v>
      </c>
      <c r="M1407" s="39">
        <v>0</v>
      </c>
      <c r="N1407" s="39">
        <v>656.4</v>
      </c>
      <c r="O1407" s="39">
        <v>0</v>
      </c>
      <c r="P1407" s="39">
        <v>656.4</v>
      </c>
    </row>
    <row r="1408" spans="1:16" ht="13.5" customHeight="1" x14ac:dyDescent="0.3">
      <c r="A1408" s="61" t="s">
        <v>1820</v>
      </c>
      <c r="B1408" s="61"/>
      <c r="C1408" s="62"/>
      <c r="D1408" s="63"/>
      <c r="E1408" s="63"/>
      <c r="F1408" s="64"/>
      <c r="G1408" s="5">
        <v>54.9</v>
      </c>
      <c r="H1408" s="5">
        <v>0</v>
      </c>
      <c r="I1408" s="5">
        <v>0</v>
      </c>
      <c r="J1408" s="5">
        <v>402.97</v>
      </c>
      <c r="K1408" s="5">
        <v>402.97</v>
      </c>
      <c r="L1408" s="5">
        <v>0</v>
      </c>
      <c r="M1408" s="5">
        <v>0</v>
      </c>
      <c r="N1408" s="5">
        <v>402.97</v>
      </c>
      <c r="O1408" s="5">
        <v>0</v>
      </c>
      <c r="P1408" s="5">
        <v>402.97</v>
      </c>
    </row>
    <row r="1409" spans="1:16" ht="13.5" customHeight="1" x14ac:dyDescent="0.3">
      <c r="A1409" s="61" t="s">
        <v>1821</v>
      </c>
      <c r="B1409" s="61"/>
      <c r="C1409" s="62"/>
      <c r="D1409" s="63"/>
      <c r="E1409" s="63"/>
      <c r="F1409" s="64"/>
      <c r="G1409" s="5">
        <v>54.9</v>
      </c>
      <c r="H1409" s="5">
        <v>0</v>
      </c>
      <c r="I1409" s="5">
        <v>0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</row>
    <row r="1410" spans="1:16" ht="13.5" customHeight="1" x14ac:dyDescent="0.3">
      <c r="A1410" s="61" t="s">
        <v>1822</v>
      </c>
      <c r="B1410" s="61"/>
      <c r="C1410" s="62"/>
      <c r="D1410" s="63"/>
      <c r="E1410" s="63"/>
      <c r="F1410" s="64"/>
      <c r="G1410" s="5">
        <v>54.9</v>
      </c>
      <c r="H1410" s="5">
        <v>0</v>
      </c>
      <c r="I1410" s="5">
        <v>0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</row>
    <row r="1411" spans="1:16" ht="13.5" customHeight="1" x14ac:dyDescent="0.3">
      <c r="A1411" s="61" t="s">
        <v>1823</v>
      </c>
      <c r="B1411" s="61"/>
      <c r="C1411" s="62"/>
      <c r="D1411" s="63"/>
      <c r="E1411" s="63"/>
      <c r="F1411" s="64"/>
      <c r="G1411" s="5">
        <v>54.9</v>
      </c>
      <c r="H1411" s="5">
        <v>0</v>
      </c>
      <c r="I1411" s="5">
        <v>0</v>
      </c>
      <c r="J1411" s="5">
        <v>27.45</v>
      </c>
      <c r="K1411" s="5">
        <v>27.45</v>
      </c>
      <c r="L1411" s="5">
        <v>0</v>
      </c>
      <c r="M1411" s="5">
        <v>0</v>
      </c>
      <c r="N1411" s="5">
        <v>27.45</v>
      </c>
      <c r="O1411" s="5">
        <v>0</v>
      </c>
      <c r="P1411" s="5">
        <v>27.45</v>
      </c>
    </row>
    <row r="1412" spans="1:16" ht="13.5" customHeight="1" x14ac:dyDescent="0.3">
      <c r="A1412" s="61" t="s">
        <v>1824</v>
      </c>
      <c r="B1412" s="61"/>
      <c r="C1412" s="62"/>
      <c r="D1412" s="63"/>
      <c r="E1412" s="63"/>
      <c r="F1412" s="64"/>
      <c r="G1412" s="5">
        <v>54.9</v>
      </c>
      <c r="H1412" s="5">
        <v>0</v>
      </c>
      <c r="I1412" s="5">
        <v>0</v>
      </c>
      <c r="J1412" s="5">
        <v>10.98</v>
      </c>
      <c r="K1412" s="5">
        <v>10.98</v>
      </c>
      <c r="L1412" s="5">
        <v>0</v>
      </c>
      <c r="M1412" s="5">
        <v>0</v>
      </c>
      <c r="N1412" s="5">
        <v>10.98</v>
      </c>
      <c r="O1412" s="5">
        <v>0</v>
      </c>
      <c r="P1412" s="5">
        <v>10.98</v>
      </c>
    </row>
    <row r="1413" spans="1:16" ht="13.5" customHeight="1" x14ac:dyDescent="0.3">
      <c r="A1413" s="61" t="s">
        <v>1825</v>
      </c>
      <c r="B1413" s="61"/>
      <c r="C1413" s="62"/>
      <c r="D1413" s="63"/>
      <c r="E1413" s="63"/>
      <c r="F1413" s="64"/>
      <c r="G1413" s="5">
        <v>54.9</v>
      </c>
      <c r="H1413" s="5">
        <v>0</v>
      </c>
      <c r="I1413" s="5">
        <v>0</v>
      </c>
      <c r="J1413" s="5">
        <v>215</v>
      </c>
      <c r="K1413" s="5">
        <v>215</v>
      </c>
      <c r="L1413" s="5">
        <v>0</v>
      </c>
      <c r="M1413" s="5">
        <v>0</v>
      </c>
      <c r="N1413" s="5">
        <v>215</v>
      </c>
      <c r="O1413" s="5">
        <v>0</v>
      </c>
      <c r="P1413" s="5">
        <v>215</v>
      </c>
    </row>
    <row r="1414" spans="1:16" ht="13.5" customHeight="1" x14ac:dyDescent="0.3">
      <c r="A1414" s="35" t="s">
        <v>624</v>
      </c>
      <c r="B1414" s="35" t="s">
        <v>625</v>
      </c>
      <c r="C1414" s="36" t="s">
        <v>626</v>
      </c>
      <c r="D1414" s="37">
        <v>0</v>
      </c>
      <c r="E1414" s="37"/>
      <c r="F1414" s="38"/>
      <c r="G1414" s="60"/>
      <c r="H1414" s="60"/>
      <c r="I1414" s="60"/>
      <c r="J1414" s="39">
        <v>1035.07</v>
      </c>
      <c r="K1414" s="39">
        <v>977.19</v>
      </c>
      <c r="L1414" s="39">
        <v>0</v>
      </c>
      <c r="M1414" s="39">
        <v>0</v>
      </c>
      <c r="N1414" s="39">
        <v>1035.07</v>
      </c>
      <c r="O1414" s="39">
        <v>0</v>
      </c>
      <c r="P1414" s="39">
        <v>977.19</v>
      </c>
    </row>
    <row r="1415" spans="1:16" ht="13.5" customHeight="1" x14ac:dyDescent="0.3">
      <c r="A1415" s="61" t="s">
        <v>1820</v>
      </c>
      <c r="B1415" s="61"/>
      <c r="C1415" s="62"/>
      <c r="D1415" s="63"/>
      <c r="E1415" s="63"/>
      <c r="F1415" s="64"/>
      <c r="G1415" s="5">
        <v>94.8</v>
      </c>
      <c r="H1415" s="5">
        <v>0</v>
      </c>
      <c r="I1415" s="5">
        <v>0</v>
      </c>
      <c r="J1415" s="5">
        <v>472.35</v>
      </c>
      <c r="K1415" s="5">
        <v>695.83</v>
      </c>
      <c r="L1415" s="5">
        <v>0</v>
      </c>
      <c r="M1415" s="5">
        <v>0</v>
      </c>
      <c r="N1415" s="5">
        <v>472.35</v>
      </c>
      <c r="O1415" s="5">
        <v>0</v>
      </c>
      <c r="P1415" s="5">
        <v>695.83</v>
      </c>
    </row>
    <row r="1416" spans="1:16" ht="13.5" customHeight="1" x14ac:dyDescent="0.3">
      <c r="A1416" s="61" t="s">
        <v>1821</v>
      </c>
      <c r="B1416" s="61"/>
      <c r="C1416" s="62"/>
      <c r="D1416" s="63"/>
      <c r="E1416" s="63"/>
      <c r="F1416" s="64"/>
      <c r="G1416" s="5">
        <v>94.8</v>
      </c>
      <c r="H1416" s="5">
        <v>0</v>
      </c>
      <c r="I1416" s="5">
        <v>0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</row>
    <row r="1417" spans="1:16" ht="13.5" customHeight="1" x14ac:dyDescent="0.3">
      <c r="A1417" s="61" t="s">
        <v>1822</v>
      </c>
      <c r="B1417" s="61"/>
      <c r="C1417" s="62"/>
      <c r="D1417" s="63"/>
      <c r="E1417" s="63"/>
      <c r="F1417" s="64"/>
      <c r="G1417" s="5">
        <v>94.8</v>
      </c>
      <c r="H1417" s="5">
        <v>0</v>
      </c>
      <c r="I1417" s="5">
        <v>0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</row>
    <row r="1418" spans="1:16" ht="13.5" customHeight="1" x14ac:dyDescent="0.3">
      <c r="A1418" s="61" t="s">
        <v>1823</v>
      </c>
      <c r="B1418" s="61"/>
      <c r="C1418" s="62"/>
      <c r="D1418" s="63"/>
      <c r="E1418" s="63"/>
      <c r="F1418" s="64"/>
      <c r="G1418" s="5">
        <v>94.8</v>
      </c>
      <c r="H1418" s="5">
        <v>0</v>
      </c>
      <c r="I1418" s="5">
        <v>0</v>
      </c>
      <c r="J1418" s="5">
        <v>94.8</v>
      </c>
      <c r="K1418" s="5">
        <v>47.4</v>
      </c>
      <c r="L1418" s="5">
        <v>0</v>
      </c>
      <c r="M1418" s="5">
        <v>0</v>
      </c>
      <c r="N1418" s="5">
        <v>94.8</v>
      </c>
      <c r="O1418" s="5">
        <v>0</v>
      </c>
      <c r="P1418" s="5">
        <v>47.4</v>
      </c>
    </row>
    <row r="1419" spans="1:16" ht="13.5" customHeight="1" x14ac:dyDescent="0.3">
      <c r="A1419" s="61" t="s">
        <v>1824</v>
      </c>
      <c r="B1419" s="61"/>
      <c r="C1419" s="62"/>
      <c r="D1419" s="63"/>
      <c r="E1419" s="63"/>
      <c r="F1419" s="64"/>
      <c r="G1419" s="5">
        <v>94.8</v>
      </c>
      <c r="H1419" s="5">
        <v>0</v>
      </c>
      <c r="I1419" s="5">
        <v>0</v>
      </c>
      <c r="J1419" s="5">
        <v>37.92</v>
      </c>
      <c r="K1419" s="5">
        <v>18.96</v>
      </c>
      <c r="L1419" s="5">
        <v>0</v>
      </c>
      <c r="M1419" s="5">
        <v>0</v>
      </c>
      <c r="N1419" s="5">
        <v>37.92</v>
      </c>
      <c r="O1419" s="5">
        <v>0</v>
      </c>
      <c r="P1419" s="5">
        <v>18.96</v>
      </c>
    </row>
    <row r="1420" spans="1:16" ht="13.5" customHeight="1" x14ac:dyDescent="0.3">
      <c r="A1420" s="61" t="s">
        <v>1825</v>
      </c>
      <c r="B1420" s="61"/>
      <c r="C1420" s="62"/>
      <c r="D1420" s="63"/>
      <c r="E1420" s="63"/>
      <c r="F1420" s="64"/>
      <c r="G1420" s="5">
        <v>94.8</v>
      </c>
      <c r="H1420" s="5">
        <v>0</v>
      </c>
      <c r="I1420" s="5">
        <v>0</v>
      </c>
      <c r="J1420" s="5">
        <v>430</v>
      </c>
      <c r="K1420" s="5">
        <v>215</v>
      </c>
      <c r="L1420" s="5">
        <v>0</v>
      </c>
      <c r="M1420" s="5">
        <v>0</v>
      </c>
      <c r="N1420" s="5">
        <v>430</v>
      </c>
      <c r="O1420" s="5">
        <v>0</v>
      </c>
      <c r="P1420" s="5">
        <v>215</v>
      </c>
    </row>
    <row r="1421" spans="1:16" ht="13.5" customHeight="1" x14ac:dyDescent="0.3">
      <c r="A1421" s="35" t="s">
        <v>627</v>
      </c>
      <c r="B1421" s="35" t="s">
        <v>628</v>
      </c>
      <c r="C1421" s="36" t="s">
        <v>629</v>
      </c>
      <c r="D1421" s="37">
        <v>0</v>
      </c>
      <c r="E1421" s="37"/>
      <c r="F1421" s="38"/>
      <c r="G1421" s="60"/>
      <c r="H1421" s="60"/>
      <c r="I1421" s="60"/>
      <c r="J1421" s="39">
        <v>1002.92</v>
      </c>
      <c r="K1421" s="39">
        <v>1002.92</v>
      </c>
      <c r="L1421" s="39">
        <v>0</v>
      </c>
      <c r="M1421" s="39">
        <v>0</v>
      </c>
      <c r="N1421" s="39">
        <v>1002.92</v>
      </c>
      <c r="O1421" s="39">
        <v>0</v>
      </c>
      <c r="P1421" s="39">
        <v>1002.92</v>
      </c>
    </row>
    <row r="1422" spans="1:16" ht="13.5" customHeight="1" x14ac:dyDescent="0.3">
      <c r="A1422" s="61" t="s">
        <v>1820</v>
      </c>
      <c r="B1422" s="61"/>
      <c r="C1422" s="62"/>
      <c r="D1422" s="63"/>
      <c r="E1422" s="63"/>
      <c r="F1422" s="64"/>
      <c r="G1422" s="5">
        <v>98</v>
      </c>
      <c r="H1422" s="5">
        <v>0</v>
      </c>
      <c r="I1422" s="5">
        <v>0</v>
      </c>
      <c r="J1422" s="5">
        <v>719.32</v>
      </c>
      <c r="K1422" s="5">
        <v>719.32</v>
      </c>
      <c r="L1422" s="5">
        <v>0</v>
      </c>
      <c r="M1422" s="5">
        <v>0</v>
      </c>
      <c r="N1422" s="5">
        <v>719.32</v>
      </c>
      <c r="O1422" s="5">
        <v>0</v>
      </c>
      <c r="P1422" s="5">
        <v>719.32</v>
      </c>
    </row>
    <row r="1423" spans="1:16" ht="13.5" customHeight="1" x14ac:dyDescent="0.3">
      <c r="A1423" s="61" t="s">
        <v>1821</v>
      </c>
      <c r="B1423" s="61"/>
      <c r="C1423" s="62"/>
      <c r="D1423" s="63"/>
      <c r="E1423" s="63"/>
      <c r="F1423" s="64"/>
      <c r="G1423" s="5">
        <v>98</v>
      </c>
      <c r="H1423" s="5">
        <v>0</v>
      </c>
      <c r="I1423" s="5">
        <v>0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</row>
    <row r="1424" spans="1:16" ht="13.5" customHeight="1" x14ac:dyDescent="0.3">
      <c r="A1424" s="61" t="s">
        <v>1822</v>
      </c>
      <c r="B1424" s="61"/>
      <c r="C1424" s="62"/>
      <c r="D1424" s="63"/>
      <c r="E1424" s="63"/>
      <c r="F1424" s="64"/>
      <c r="G1424" s="5">
        <v>98</v>
      </c>
      <c r="H1424" s="5">
        <v>0</v>
      </c>
      <c r="I1424" s="5">
        <v>0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</row>
    <row r="1425" spans="1:16" ht="13.5" customHeight="1" x14ac:dyDescent="0.3">
      <c r="A1425" s="61" t="s">
        <v>1823</v>
      </c>
      <c r="B1425" s="61"/>
      <c r="C1425" s="62"/>
      <c r="D1425" s="63"/>
      <c r="E1425" s="63"/>
      <c r="F1425" s="64"/>
      <c r="G1425" s="5">
        <v>98</v>
      </c>
      <c r="H1425" s="5">
        <v>0</v>
      </c>
      <c r="I1425" s="5">
        <v>0</v>
      </c>
      <c r="J1425" s="5">
        <v>49</v>
      </c>
      <c r="K1425" s="5">
        <v>49</v>
      </c>
      <c r="L1425" s="5">
        <v>0</v>
      </c>
      <c r="M1425" s="5">
        <v>0</v>
      </c>
      <c r="N1425" s="5">
        <v>49</v>
      </c>
      <c r="O1425" s="5">
        <v>0</v>
      </c>
      <c r="P1425" s="5">
        <v>49</v>
      </c>
    </row>
    <row r="1426" spans="1:16" ht="13.5" customHeight="1" x14ac:dyDescent="0.3">
      <c r="A1426" s="61" t="s">
        <v>1824</v>
      </c>
      <c r="B1426" s="61"/>
      <c r="C1426" s="62"/>
      <c r="D1426" s="63"/>
      <c r="E1426" s="63"/>
      <c r="F1426" s="64"/>
      <c r="G1426" s="5">
        <v>98</v>
      </c>
      <c r="H1426" s="5">
        <v>0</v>
      </c>
      <c r="I1426" s="5">
        <v>0</v>
      </c>
      <c r="J1426" s="5">
        <v>19.600000000000001</v>
      </c>
      <c r="K1426" s="5">
        <v>19.600000000000001</v>
      </c>
      <c r="L1426" s="5">
        <v>0</v>
      </c>
      <c r="M1426" s="5">
        <v>0</v>
      </c>
      <c r="N1426" s="5">
        <v>19.600000000000001</v>
      </c>
      <c r="O1426" s="5">
        <v>0</v>
      </c>
      <c r="P1426" s="5">
        <v>19.600000000000001</v>
      </c>
    </row>
    <row r="1427" spans="1:16" ht="13.5" customHeight="1" x14ac:dyDescent="0.3">
      <c r="A1427" s="61" t="s">
        <v>1825</v>
      </c>
      <c r="B1427" s="61"/>
      <c r="C1427" s="62"/>
      <c r="D1427" s="63"/>
      <c r="E1427" s="63"/>
      <c r="F1427" s="64"/>
      <c r="G1427" s="5">
        <v>98</v>
      </c>
      <c r="H1427" s="5">
        <v>0</v>
      </c>
      <c r="I1427" s="5">
        <v>0</v>
      </c>
      <c r="J1427" s="5">
        <v>215</v>
      </c>
      <c r="K1427" s="5">
        <v>215</v>
      </c>
      <c r="L1427" s="5">
        <v>0</v>
      </c>
      <c r="M1427" s="5">
        <v>0</v>
      </c>
      <c r="N1427" s="5">
        <v>215</v>
      </c>
      <c r="O1427" s="5">
        <v>0</v>
      </c>
      <c r="P1427" s="5">
        <v>215</v>
      </c>
    </row>
    <row r="1428" spans="1:16" ht="13.5" customHeight="1" x14ac:dyDescent="0.3">
      <c r="A1428" s="35" t="s">
        <v>630</v>
      </c>
      <c r="B1428" s="35" t="s">
        <v>631</v>
      </c>
      <c r="C1428" s="36" t="s">
        <v>632</v>
      </c>
      <c r="D1428" s="37">
        <v>0</v>
      </c>
      <c r="E1428" s="37"/>
      <c r="F1428" s="38"/>
      <c r="G1428" s="60"/>
      <c r="H1428" s="60"/>
      <c r="I1428" s="60"/>
      <c r="J1428" s="39">
        <v>-5290.3</v>
      </c>
      <c r="K1428" s="39">
        <v>822.82</v>
      </c>
      <c r="L1428" s="39">
        <v>0</v>
      </c>
      <c r="M1428" s="39">
        <v>0</v>
      </c>
      <c r="N1428" s="39">
        <v>0</v>
      </c>
      <c r="O1428" s="39">
        <v>0</v>
      </c>
      <c r="P1428" s="39">
        <v>-4467.4799999999996</v>
      </c>
    </row>
    <row r="1429" spans="1:16" ht="13.5" customHeight="1" x14ac:dyDescent="0.3">
      <c r="A1429" s="61" t="s">
        <v>1820</v>
      </c>
      <c r="B1429" s="61"/>
      <c r="C1429" s="62"/>
      <c r="D1429" s="63"/>
      <c r="E1429" s="63"/>
      <c r="F1429" s="64"/>
      <c r="G1429" s="5">
        <v>75.599999999999994</v>
      </c>
      <c r="H1429" s="5">
        <v>0</v>
      </c>
      <c r="I1429" s="5">
        <v>0</v>
      </c>
      <c r="J1429" s="5">
        <v>-3242.5</v>
      </c>
      <c r="K1429" s="5">
        <v>554.9</v>
      </c>
      <c r="L1429" s="5">
        <v>0</v>
      </c>
      <c r="M1429" s="5">
        <v>0</v>
      </c>
      <c r="N1429" s="5">
        <v>0</v>
      </c>
      <c r="O1429" s="5">
        <v>0</v>
      </c>
      <c r="P1429" s="5">
        <v>-2687.6</v>
      </c>
    </row>
    <row r="1430" spans="1:16" ht="13.5" customHeight="1" x14ac:dyDescent="0.3">
      <c r="A1430" s="61" t="s">
        <v>1821</v>
      </c>
      <c r="B1430" s="61"/>
      <c r="C1430" s="62"/>
      <c r="D1430" s="63"/>
      <c r="E1430" s="63"/>
      <c r="F1430" s="64"/>
      <c r="G1430" s="5">
        <v>75.599999999999994</v>
      </c>
      <c r="H1430" s="5">
        <v>0</v>
      </c>
      <c r="I1430" s="5">
        <v>0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</row>
    <row r="1431" spans="1:16" ht="13.5" customHeight="1" x14ac:dyDescent="0.3">
      <c r="A1431" s="61" t="s">
        <v>1822</v>
      </c>
      <c r="B1431" s="61"/>
      <c r="C1431" s="62"/>
      <c r="D1431" s="63"/>
      <c r="E1431" s="63"/>
      <c r="F1431" s="64"/>
      <c r="G1431" s="5">
        <v>75.599999999999994</v>
      </c>
      <c r="H1431" s="5">
        <v>0</v>
      </c>
      <c r="I1431" s="5">
        <v>0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</row>
    <row r="1432" spans="1:16" ht="13.5" customHeight="1" x14ac:dyDescent="0.3">
      <c r="A1432" s="61" t="s">
        <v>1823</v>
      </c>
      <c r="B1432" s="61"/>
      <c r="C1432" s="62"/>
      <c r="D1432" s="63"/>
      <c r="E1432" s="63"/>
      <c r="F1432" s="64"/>
      <c r="G1432" s="5">
        <v>75.599999999999994</v>
      </c>
      <c r="H1432" s="5">
        <v>0</v>
      </c>
      <c r="I1432" s="5">
        <v>0</v>
      </c>
      <c r="J1432" s="5">
        <v>-298.83999999999997</v>
      </c>
      <c r="K1432" s="5">
        <v>37.799999999999997</v>
      </c>
      <c r="L1432" s="5">
        <v>0</v>
      </c>
      <c r="M1432" s="5">
        <v>0</v>
      </c>
      <c r="N1432" s="5">
        <v>0</v>
      </c>
      <c r="O1432" s="5">
        <v>0</v>
      </c>
      <c r="P1432" s="5">
        <v>-261.04000000000002</v>
      </c>
    </row>
    <row r="1433" spans="1:16" ht="13.5" customHeight="1" x14ac:dyDescent="0.3">
      <c r="A1433" s="61" t="s">
        <v>1824</v>
      </c>
      <c r="B1433" s="61"/>
      <c r="C1433" s="62"/>
      <c r="D1433" s="63"/>
      <c r="E1433" s="63"/>
      <c r="F1433" s="64"/>
      <c r="G1433" s="5">
        <v>75.599999999999994</v>
      </c>
      <c r="H1433" s="5">
        <v>0</v>
      </c>
      <c r="I1433" s="5">
        <v>0</v>
      </c>
      <c r="J1433" s="5">
        <v>-120.96</v>
      </c>
      <c r="K1433" s="5">
        <v>15.12</v>
      </c>
      <c r="L1433" s="5">
        <v>0</v>
      </c>
      <c r="M1433" s="5">
        <v>0</v>
      </c>
      <c r="N1433" s="5">
        <v>0</v>
      </c>
      <c r="O1433" s="5">
        <v>0</v>
      </c>
      <c r="P1433" s="5">
        <v>-105.84</v>
      </c>
    </row>
    <row r="1434" spans="1:16" ht="13.5" customHeight="1" x14ac:dyDescent="0.3">
      <c r="A1434" s="61" t="s">
        <v>1825</v>
      </c>
      <c r="B1434" s="61"/>
      <c r="C1434" s="62"/>
      <c r="D1434" s="63"/>
      <c r="E1434" s="63"/>
      <c r="F1434" s="64"/>
      <c r="G1434" s="5">
        <v>75.599999999999994</v>
      </c>
      <c r="H1434" s="5">
        <v>0</v>
      </c>
      <c r="I1434" s="5">
        <v>0</v>
      </c>
      <c r="J1434" s="5">
        <v>-1628</v>
      </c>
      <c r="K1434" s="5">
        <v>215</v>
      </c>
      <c r="L1434" s="5">
        <v>0</v>
      </c>
      <c r="M1434" s="5">
        <v>0</v>
      </c>
      <c r="N1434" s="5">
        <v>0</v>
      </c>
      <c r="O1434" s="5">
        <v>0</v>
      </c>
      <c r="P1434" s="5">
        <v>-1413</v>
      </c>
    </row>
    <row r="1435" spans="1:16" ht="13.5" customHeight="1" x14ac:dyDescent="0.3">
      <c r="A1435" s="35" t="s">
        <v>633</v>
      </c>
      <c r="B1435" s="35" t="s">
        <v>634</v>
      </c>
      <c r="C1435" s="36" t="s">
        <v>635</v>
      </c>
      <c r="D1435" s="37">
        <v>0</v>
      </c>
      <c r="E1435" s="37"/>
      <c r="F1435" s="38"/>
      <c r="G1435" s="60"/>
      <c r="H1435" s="60"/>
      <c r="I1435" s="60"/>
      <c r="J1435" s="39">
        <v>640.15</v>
      </c>
      <c r="K1435" s="39">
        <v>606.54999999999995</v>
      </c>
      <c r="L1435" s="39">
        <v>0</v>
      </c>
      <c r="M1435" s="39">
        <v>0</v>
      </c>
      <c r="N1435" s="39">
        <v>606.54999999999995</v>
      </c>
      <c r="O1435" s="39">
        <v>0</v>
      </c>
      <c r="P1435" s="39">
        <v>640.15</v>
      </c>
    </row>
    <row r="1436" spans="1:16" ht="13.5" customHeight="1" x14ac:dyDescent="0.3">
      <c r="A1436" s="61" t="s">
        <v>1820</v>
      </c>
      <c r="B1436" s="61"/>
      <c r="C1436" s="62"/>
      <c r="D1436" s="63"/>
      <c r="E1436" s="63"/>
      <c r="F1436" s="64"/>
      <c r="G1436" s="5">
        <v>48.7</v>
      </c>
      <c r="H1436" s="5">
        <v>0</v>
      </c>
      <c r="I1436" s="5">
        <v>0</v>
      </c>
      <c r="J1436" s="5">
        <v>391.06</v>
      </c>
      <c r="K1436" s="5">
        <v>357.46</v>
      </c>
      <c r="L1436" s="5">
        <v>0</v>
      </c>
      <c r="M1436" s="5">
        <v>0</v>
      </c>
      <c r="N1436" s="5">
        <v>391.06</v>
      </c>
      <c r="O1436" s="5">
        <v>0</v>
      </c>
      <c r="P1436" s="5">
        <v>357.46</v>
      </c>
    </row>
    <row r="1437" spans="1:16" ht="13.5" customHeight="1" x14ac:dyDescent="0.3">
      <c r="A1437" s="61" t="s">
        <v>1821</v>
      </c>
      <c r="B1437" s="61"/>
      <c r="C1437" s="62"/>
      <c r="D1437" s="63"/>
      <c r="E1437" s="63"/>
      <c r="F1437" s="64"/>
      <c r="G1437" s="5">
        <v>48.7</v>
      </c>
      <c r="H1437" s="5">
        <v>0</v>
      </c>
      <c r="I1437" s="5">
        <v>0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</row>
    <row r="1438" spans="1:16" ht="13.5" customHeight="1" x14ac:dyDescent="0.3">
      <c r="A1438" s="61" t="s">
        <v>1822</v>
      </c>
      <c r="B1438" s="61"/>
      <c r="C1438" s="62"/>
      <c r="D1438" s="63"/>
      <c r="E1438" s="63"/>
      <c r="F1438" s="64"/>
      <c r="G1438" s="5">
        <v>48.7</v>
      </c>
      <c r="H1438" s="5">
        <v>0</v>
      </c>
      <c r="I1438" s="5">
        <v>0</v>
      </c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</row>
    <row r="1439" spans="1:16" ht="13.5" customHeight="1" x14ac:dyDescent="0.3">
      <c r="A1439" s="61" t="s">
        <v>1823</v>
      </c>
      <c r="B1439" s="61"/>
      <c r="C1439" s="62"/>
      <c r="D1439" s="63"/>
      <c r="E1439" s="63"/>
      <c r="F1439" s="64"/>
      <c r="G1439" s="5">
        <v>48.7</v>
      </c>
      <c r="H1439" s="5">
        <v>0</v>
      </c>
      <c r="I1439" s="5">
        <v>0</v>
      </c>
      <c r="J1439" s="5">
        <v>24.35</v>
      </c>
      <c r="K1439" s="5">
        <v>24.35</v>
      </c>
      <c r="L1439" s="5">
        <v>0</v>
      </c>
      <c r="M1439" s="5">
        <v>0</v>
      </c>
      <c r="N1439" s="5">
        <v>24.35</v>
      </c>
      <c r="O1439" s="5">
        <v>0</v>
      </c>
      <c r="P1439" s="5">
        <v>24.35</v>
      </c>
    </row>
    <row r="1440" spans="1:16" ht="13.5" customHeight="1" x14ac:dyDescent="0.3">
      <c r="A1440" s="61" t="s">
        <v>1824</v>
      </c>
      <c r="B1440" s="61"/>
      <c r="C1440" s="62"/>
      <c r="D1440" s="63"/>
      <c r="E1440" s="63"/>
      <c r="F1440" s="64"/>
      <c r="G1440" s="5">
        <v>48.7</v>
      </c>
      <c r="H1440" s="5">
        <v>0</v>
      </c>
      <c r="I1440" s="5">
        <v>0</v>
      </c>
      <c r="J1440" s="5">
        <v>9.74</v>
      </c>
      <c r="K1440" s="5">
        <v>9.74</v>
      </c>
      <c r="L1440" s="5">
        <v>0</v>
      </c>
      <c r="M1440" s="5">
        <v>0</v>
      </c>
      <c r="N1440" s="5">
        <v>9.74</v>
      </c>
      <c r="O1440" s="5">
        <v>0</v>
      </c>
      <c r="P1440" s="5">
        <v>9.74</v>
      </c>
    </row>
    <row r="1441" spans="1:16" ht="13.5" customHeight="1" x14ac:dyDescent="0.3">
      <c r="A1441" s="61" t="s">
        <v>1825</v>
      </c>
      <c r="B1441" s="61"/>
      <c r="C1441" s="62"/>
      <c r="D1441" s="63"/>
      <c r="E1441" s="63"/>
      <c r="F1441" s="64"/>
      <c r="G1441" s="5">
        <v>48.7</v>
      </c>
      <c r="H1441" s="5">
        <v>0</v>
      </c>
      <c r="I1441" s="5">
        <v>0</v>
      </c>
      <c r="J1441" s="5">
        <v>215</v>
      </c>
      <c r="K1441" s="5">
        <v>215</v>
      </c>
      <c r="L1441" s="5">
        <v>0</v>
      </c>
      <c r="M1441" s="5">
        <v>0</v>
      </c>
      <c r="N1441" s="5">
        <v>181.4</v>
      </c>
      <c r="O1441" s="5">
        <v>0</v>
      </c>
      <c r="P1441" s="5">
        <v>248.6</v>
      </c>
    </row>
    <row r="1442" spans="1:16" ht="13.5" customHeight="1" x14ac:dyDescent="0.3">
      <c r="A1442" s="35" t="s">
        <v>636</v>
      </c>
      <c r="B1442" s="35" t="s">
        <v>637</v>
      </c>
      <c r="C1442" s="36" t="s">
        <v>638</v>
      </c>
      <c r="D1442" s="37">
        <v>0</v>
      </c>
      <c r="E1442" s="37"/>
      <c r="F1442" s="38"/>
      <c r="G1442" s="60"/>
      <c r="H1442" s="60"/>
      <c r="I1442" s="60"/>
      <c r="J1442" s="39">
        <v>1312.8</v>
      </c>
      <c r="K1442" s="39">
        <v>656.4</v>
      </c>
      <c r="L1442" s="39">
        <v>0</v>
      </c>
      <c r="M1442" s="39">
        <v>0</v>
      </c>
      <c r="N1442" s="39">
        <v>1312.8</v>
      </c>
      <c r="O1442" s="39">
        <v>0</v>
      </c>
      <c r="P1442" s="39">
        <v>656.4</v>
      </c>
    </row>
    <row r="1443" spans="1:16" ht="13.5" customHeight="1" x14ac:dyDescent="0.3">
      <c r="A1443" s="61" t="s">
        <v>1820</v>
      </c>
      <c r="B1443" s="61"/>
      <c r="C1443" s="62"/>
      <c r="D1443" s="63"/>
      <c r="E1443" s="63"/>
      <c r="F1443" s="64"/>
      <c r="G1443" s="5">
        <v>54.9</v>
      </c>
      <c r="H1443" s="5">
        <v>0</v>
      </c>
      <c r="I1443" s="5">
        <v>0</v>
      </c>
      <c r="J1443" s="5">
        <v>805.94</v>
      </c>
      <c r="K1443" s="5">
        <v>402.97</v>
      </c>
      <c r="L1443" s="5">
        <v>0</v>
      </c>
      <c r="M1443" s="5">
        <v>0</v>
      </c>
      <c r="N1443" s="5">
        <v>805.94</v>
      </c>
      <c r="O1443" s="5">
        <v>0</v>
      </c>
      <c r="P1443" s="5">
        <v>402.97</v>
      </c>
    </row>
    <row r="1444" spans="1:16" ht="13.5" customHeight="1" x14ac:dyDescent="0.3">
      <c r="A1444" s="61" t="s">
        <v>1821</v>
      </c>
      <c r="B1444" s="61"/>
      <c r="C1444" s="62"/>
      <c r="D1444" s="63"/>
      <c r="E1444" s="63"/>
      <c r="F1444" s="64"/>
      <c r="G1444" s="5">
        <v>54.9</v>
      </c>
      <c r="H1444" s="5">
        <v>0</v>
      </c>
      <c r="I1444" s="5">
        <v>0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</row>
    <row r="1445" spans="1:16" ht="13.5" customHeight="1" x14ac:dyDescent="0.3">
      <c r="A1445" s="61" t="s">
        <v>1822</v>
      </c>
      <c r="B1445" s="61"/>
      <c r="C1445" s="62"/>
      <c r="D1445" s="63"/>
      <c r="E1445" s="63"/>
      <c r="F1445" s="64"/>
      <c r="G1445" s="5">
        <v>54.9</v>
      </c>
      <c r="H1445" s="5">
        <v>0</v>
      </c>
      <c r="I1445" s="5">
        <v>0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</row>
    <row r="1446" spans="1:16" ht="13.5" customHeight="1" x14ac:dyDescent="0.3">
      <c r="A1446" s="61" t="s">
        <v>1823</v>
      </c>
      <c r="B1446" s="61"/>
      <c r="C1446" s="62"/>
      <c r="D1446" s="63"/>
      <c r="E1446" s="63"/>
      <c r="F1446" s="64"/>
      <c r="G1446" s="5">
        <v>54.9</v>
      </c>
      <c r="H1446" s="5">
        <v>0</v>
      </c>
      <c r="I1446" s="5">
        <v>0</v>
      </c>
      <c r="J1446" s="5">
        <v>54.9</v>
      </c>
      <c r="K1446" s="5">
        <v>27.45</v>
      </c>
      <c r="L1446" s="5">
        <v>0</v>
      </c>
      <c r="M1446" s="5">
        <v>0</v>
      </c>
      <c r="N1446" s="5">
        <v>54.9</v>
      </c>
      <c r="O1446" s="5">
        <v>0</v>
      </c>
      <c r="P1446" s="5">
        <v>27.45</v>
      </c>
    </row>
    <row r="1447" spans="1:16" ht="13.5" customHeight="1" x14ac:dyDescent="0.3">
      <c r="A1447" s="61" t="s">
        <v>1824</v>
      </c>
      <c r="B1447" s="61"/>
      <c r="C1447" s="62"/>
      <c r="D1447" s="63"/>
      <c r="E1447" s="63"/>
      <c r="F1447" s="64"/>
      <c r="G1447" s="5">
        <v>54.9</v>
      </c>
      <c r="H1447" s="5">
        <v>0</v>
      </c>
      <c r="I1447" s="5">
        <v>0</v>
      </c>
      <c r="J1447" s="5">
        <v>21.96</v>
      </c>
      <c r="K1447" s="5">
        <v>10.98</v>
      </c>
      <c r="L1447" s="5">
        <v>0</v>
      </c>
      <c r="M1447" s="5">
        <v>0</v>
      </c>
      <c r="N1447" s="5">
        <v>21.96</v>
      </c>
      <c r="O1447" s="5">
        <v>0</v>
      </c>
      <c r="P1447" s="5">
        <v>10.98</v>
      </c>
    </row>
    <row r="1448" spans="1:16" ht="13.5" customHeight="1" x14ac:dyDescent="0.3">
      <c r="A1448" s="61" t="s">
        <v>1825</v>
      </c>
      <c r="B1448" s="61"/>
      <c r="C1448" s="62"/>
      <c r="D1448" s="63"/>
      <c r="E1448" s="63"/>
      <c r="F1448" s="64"/>
      <c r="G1448" s="5">
        <v>54.9</v>
      </c>
      <c r="H1448" s="5">
        <v>0</v>
      </c>
      <c r="I1448" s="5">
        <v>0</v>
      </c>
      <c r="J1448" s="5">
        <v>430</v>
      </c>
      <c r="K1448" s="5">
        <v>215</v>
      </c>
      <c r="L1448" s="5">
        <v>0</v>
      </c>
      <c r="M1448" s="5">
        <v>0</v>
      </c>
      <c r="N1448" s="5">
        <v>430</v>
      </c>
      <c r="O1448" s="5">
        <v>0</v>
      </c>
      <c r="P1448" s="5">
        <v>215</v>
      </c>
    </row>
    <row r="1449" spans="1:16" ht="13.5" customHeight="1" x14ac:dyDescent="0.3">
      <c r="A1449" s="35" t="s">
        <v>639</v>
      </c>
      <c r="B1449" s="35" t="s">
        <v>640</v>
      </c>
      <c r="C1449" s="36" t="s">
        <v>641</v>
      </c>
      <c r="D1449" s="37">
        <v>0</v>
      </c>
      <c r="E1449" s="37"/>
      <c r="F1449" s="38"/>
      <c r="G1449" s="60"/>
      <c r="H1449" s="60"/>
      <c r="I1449" s="60"/>
      <c r="J1449" s="39">
        <v>978</v>
      </c>
      <c r="K1449" s="39">
        <v>978</v>
      </c>
      <c r="L1449" s="39">
        <v>0</v>
      </c>
      <c r="M1449" s="39">
        <v>0</v>
      </c>
      <c r="N1449" s="39">
        <v>978</v>
      </c>
      <c r="O1449" s="39">
        <v>0</v>
      </c>
      <c r="P1449" s="39">
        <v>978</v>
      </c>
    </row>
    <row r="1450" spans="1:16" ht="13.5" customHeight="1" x14ac:dyDescent="0.3">
      <c r="A1450" s="61" t="s">
        <v>1820</v>
      </c>
      <c r="B1450" s="61"/>
      <c r="C1450" s="62"/>
      <c r="D1450" s="63"/>
      <c r="E1450" s="63"/>
      <c r="F1450" s="64"/>
      <c r="G1450" s="5">
        <v>94.9</v>
      </c>
      <c r="H1450" s="5">
        <v>0</v>
      </c>
      <c r="I1450" s="5">
        <v>0</v>
      </c>
      <c r="J1450" s="5">
        <v>696.57</v>
      </c>
      <c r="K1450" s="5">
        <v>696.57</v>
      </c>
      <c r="L1450" s="5">
        <v>0</v>
      </c>
      <c r="M1450" s="5">
        <v>0</v>
      </c>
      <c r="N1450" s="5">
        <v>696.57</v>
      </c>
      <c r="O1450" s="5">
        <v>0</v>
      </c>
      <c r="P1450" s="5">
        <v>696.57</v>
      </c>
    </row>
    <row r="1451" spans="1:16" ht="13.5" customHeight="1" x14ac:dyDescent="0.3">
      <c r="A1451" s="61" t="s">
        <v>1821</v>
      </c>
      <c r="B1451" s="61"/>
      <c r="C1451" s="62"/>
      <c r="D1451" s="63"/>
      <c r="E1451" s="63"/>
      <c r="F1451" s="64"/>
      <c r="G1451" s="5">
        <v>94.9</v>
      </c>
      <c r="H1451" s="5">
        <v>0</v>
      </c>
      <c r="I1451" s="5">
        <v>0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</row>
    <row r="1452" spans="1:16" ht="13.5" customHeight="1" x14ac:dyDescent="0.3">
      <c r="A1452" s="61" t="s">
        <v>1822</v>
      </c>
      <c r="B1452" s="61"/>
      <c r="C1452" s="62"/>
      <c r="D1452" s="63"/>
      <c r="E1452" s="63"/>
      <c r="F1452" s="64"/>
      <c r="G1452" s="5">
        <v>94.9</v>
      </c>
      <c r="H1452" s="5">
        <v>0</v>
      </c>
      <c r="I1452" s="5">
        <v>0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</row>
    <row r="1453" spans="1:16" ht="13.5" customHeight="1" x14ac:dyDescent="0.3">
      <c r="A1453" s="61" t="s">
        <v>1823</v>
      </c>
      <c r="B1453" s="61"/>
      <c r="C1453" s="62"/>
      <c r="D1453" s="63"/>
      <c r="E1453" s="63"/>
      <c r="F1453" s="64"/>
      <c r="G1453" s="5">
        <v>94.9</v>
      </c>
      <c r="H1453" s="5">
        <v>0</v>
      </c>
      <c r="I1453" s="5">
        <v>0</v>
      </c>
      <c r="J1453" s="5">
        <v>47.45</v>
      </c>
      <c r="K1453" s="5">
        <v>47.45</v>
      </c>
      <c r="L1453" s="5">
        <v>0</v>
      </c>
      <c r="M1453" s="5">
        <v>0</v>
      </c>
      <c r="N1453" s="5">
        <v>47.45</v>
      </c>
      <c r="O1453" s="5">
        <v>0</v>
      </c>
      <c r="P1453" s="5">
        <v>47.45</v>
      </c>
    </row>
    <row r="1454" spans="1:16" ht="13.5" customHeight="1" x14ac:dyDescent="0.3">
      <c r="A1454" s="61" t="s">
        <v>1824</v>
      </c>
      <c r="B1454" s="61"/>
      <c r="C1454" s="62"/>
      <c r="D1454" s="63"/>
      <c r="E1454" s="63"/>
      <c r="F1454" s="64"/>
      <c r="G1454" s="5">
        <v>94.9</v>
      </c>
      <c r="H1454" s="5">
        <v>0</v>
      </c>
      <c r="I1454" s="5">
        <v>0</v>
      </c>
      <c r="J1454" s="5">
        <v>18.98</v>
      </c>
      <c r="K1454" s="5">
        <v>18.98</v>
      </c>
      <c r="L1454" s="5">
        <v>0</v>
      </c>
      <c r="M1454" s="5">
        <v>0</v>
      </c>
      <c r="N1454" s="5">
        <v>18.98</v>
      </c>
      <c r="O1454" s="5">
        <v>0</v>
      </c>
      <c r="P1454" s="5">
        <v>18.98</v>
      </c>
    </row>
    <row r="1455" spans="1:16" ht="13.5" customHeight="1" x14ac:dyDescent="0.3">
      <c r="A1455" s="61" t="s">
        <v>1825</v>
      </c>
      <c r="B1455" s="61"/>
      <c r="C1455" s="62"/>
      <c r="D1455" s="63"/>
      <c r="E1455" s="63"/>
      <c r="F1455" s="64"/>
      <c r="G1455" s="5">
        <v>94.9</v>
      </c>
      <c r="H1455" s="5">
        <v>0</v>
      </c>
      <c r="I1455" s="5">
        <v>0</v>
      </c>
      <c r="J1455" s="5">
        <v>215</v>
      </c>
      <c r="K1455" s="5">
        <v>215</v>
      </c>
      <c r="L1455" s="5">
        <v>0</v>
      </c>
      <c r="M1455" s="5">
        <v>0</v>
      </c>
      <c r="N1455" s="5">
        <v>215</v>
      </c>
      <c r="O1455" s="5">
        <v>0</v>
      </c>
      <c r="P1455" s="5">
        <v>215</v>
      </c>
    </row>
    <row r="1456" spans="1:16" ht="13.5" customHeight="1" x14ac:dyDescent="0.3">
      <c r="A1456" s="35" t="s">
        <v>642</v>
      </c>
      <c r="B1456" s="35" t="s">
        <v>643</v>
      </c>
      <c r="C1456" s="36" t="s">
        <v>644</v>
      </c>
      <c r="D1456" s="37">
        <v>0</v>
      </c>
      <c r="E1456" s="37"/>
      <c r="F1456" s="38"/>
      <c r="G1456" s="60"/>
      <c r="H1456" s="60"/>
      <c r="I1456" s="60"/>
      <c r="J1456" s="39">
        <v>1007.74</v>
      </c>
      <c r="K1456" s="39">
        <v>1007.74</v>
      </c>
      <c r="L1456" s="39">
        <v>0</v>
      </c>
      <c r="M1456" s="39">
        <v>0</v>
      </c>
      <c r="N1456" s="39">
        <v>1007.74</v>
      </c>
      <c r="O1456" s="39">
        <v>0</v>
      </c>
      <c r="P1456" s="39">
        <v>1007.74</v>
      </c>
    </row>
    <row r="1457" spans="1:16" ht="13.5" customHeight="1" x14ac:dyDescent="0.3">
      <c r="A1457" s="61" t="s">
        <v>1820</v>
      </c>
      <c r="B1457" s="61"/>
      <c r="C1457" s="62"/>
      <c r="D1457" s="63"/>
      <c r="E1457" s="63"/>
      <c r="F1457" s="64"/>
      <c r="G1457" s="5">
        <v>98.6</v>
      </c>
      <c r="H1457" s="5">
        <v>0</v>
      </c>
      <c r="I1457" s="5">
        <v>0</v>
      </c>
      <c r="J1457" s="5">
        <v>723.72</v>
      </c>
      <c r="K1457" s="5">
        <v>723.72</v>
      </c>
      <c r="L1457" s="5">
        <v>0</v>
      </c>
      <c r="M1457" s="5">
        <v>0</v>
      </c>
      <c r="N1457" s="5">
        <v>723.72</v>
      </c>
      <c r="O1457" s="5">
        <v>0</v>
      </c>
      <c r="P1457" s="5">
        <v>723.72</v>
      </c>
    </row>
    <row r="1458" spans="1:16" ht="13.5" customHeight="1" x14ac:dyDescent="0.3">
      <c r="A1458" s="61" t="s">
        <v>1821</v>
      </c>
      <c r="B1458" s="61"/>
      <c r="C1458" s="62"/>
      <c r="D1458" s="63"/>
      <c r="E1458" s="63"/>
      <c r="F1458" s="64"/>
      <c r="G1458" s="5">
        <v>98.6</v>
      </c>
      <c r="H1458" s="5">
        <v>0</v>
      </c>
      <c r="I1458" s="5">
        <v>0</v>
      </c>
      <c r="J1458" s="5">
        <v>0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0</v>
      </c>
    </row>
    <row r="1459" spans="1:16" ht="13.5" customHeight="1" x14ac:dyDescent="0.3">
      <c r="A1459" s="61" t="s">
        <v>1822</v>
      </c>
      <c r="B1459" s="61"/>
      <c r="C1459" s="62"/>
      <c r="D1459" s="63"/>
      <c r="E1459" s="63"/>
      <c r="F1459" s="64"/>
      <c r="G1459" s="5">
        <v>98.6</v>
      </c>
      <c r="H1459" s="5">
        <v>0</v>
      </c>
      <c r="I1459" s="5">
        <v>0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</row>
    <row r="1460" spans="1:16" ht="13.5" customHeight="1" x14ac:dyDescent="0.3">
      <c r="A1460" s="61" t="s">
        <v>1823</v>
      </c>
      <c r="B1460" s="61"/>
      <c r="C1460" s="62"/>
      <c r="D1460" s="63"/>
      <c r="E1460" s="63"/>
      <c r="F1460" s="64"/>
      <c r="G1460" s="5">
        <v>98.6</v>
      </c>
      <c r="H1460" s="5">
        <v>0</v>
      </c>
      <c r="I1460" s="5">
        <v>0</v>
      </c>
      <c r="J1460" s="5">
        <v>49.3</v>
      </c>
      <c r="K1460" s="5">
        <v>49.3</v>
      </c>
      <c r="L1460" s="5">
        <v>0</v>
      </c>
      <c r="M1460" s="5">
        <v>0</v>
      </c>
      <c r="N1460" s="5">
        <v>49.3</v>
      </c>
      <c r="O1460" s="5">
        <v>0</v>
      </c>
      <c r="P1460" s="5">
        <v>49.3</v>
      </c>
    </row>
    <row r="1461" spans="1:16" ht="13.5" customHeight="1" x14ac:dyDescent="0.3">
      <c r="A1461" s="61" t="s">
        <v>1824</v>
      </c>
      <c r="B1461" s="61"/>
      <c r="C1461" s="62"/>
      <c r="D1461" s="63"/>
      <c r="E1461" s="63"/>
      <c r="F1461" s="64"/>
      <c r="G1461" s="5">
        <v>98.6</v>
      </c>
      <c r="H1461" s="5">
        <v>0</v>
      </c>
      <c r="I1461" s="5">
        <v>0</v>
      </c>
      <c r="J1461" s="5">
        <v>19.72</v>
      </c>
      <c r="K1461" s="5">
        <v>19.72</v>
      </c>
      <c r="L1461" s="5">
        <v>0</v>
      </c>
      <c r="M1461" s="5">
        <v>0</v>
      </c>
      <c r="N1461" s="5">
        <v>19.72</v>
      </c>
      <c r="O1461" s="5">
        <v>0</v>
      </c>
      <c r="P1461" s="5">
        <v>19.72</v>
      </c>
    </row>
    <row r="1462" spans="1:16" ht="13.5" customHeight="1" x14ac:dyDescent="0.3">
      <c r="A1462" s="61" t="s">
        <v>1825</v>
      </c>
      <c r="B1462" s="61"/>
      <c r="C1462" s="62"/>
      <c r="D1462" s="63"/>
      <c r="E1462" s="63"/>
      <c r="F1462" s="64"/>
      <c r="G1462" s="5">
        <v>98.6</v>
      </c>
      <c r="H1462" s="5">
        <v>0</v>
      </c>
      <c r="I1462" s="5">
        <v>0</v>
      </c>
      <c r="J1462" s="5">
        <v>215</v>
      </c>
      <c r="K1462" s="5">
        <v>215</v>
      </c>
      <c r="L1462" s="5">
        <v>0</v>
      </c>
      <c r="M1462" s="5">
        <v>0</v>
      </c>
      <c r="N1462" s="5">
        <v>215</v>
      </c>
      <c r="O1462" s="5">
        <v>0</v>
      </c>
      <c r="P1462" s="5">
        <v>215</v>
      </c>
    </row>
    <row r="1463" spans="1:16" ht="13.5" customHeight="1" x14ac:dyDescent="0.3">
      <c r="A1463" s="35" t="s">
        <v>645</v>
      </c>
      <c r="B1463" s="35" t="s">
        <v>646</v>
      </c>
      <c r="C1463" s="36" t="s">
        <v>647</v>
      </c>
      <c r="D1463" s="37">
        <v>0</v>
      </c>
      <c r="E1463" s="37"/>
      <c r="F1463" s="38"/>
      <c r="G1463" s="60"/>
      <c r="H1463" s="60"/>
      <c r="I1463" s="60"/>
      <c r="J1463" s="39">
        <v>1436.42</v>
      </c>
      <c r="K1463" s="39">
        <v>822.82</v>
      </c>
      <c r="L1463" s="39">
        <v>0</v>
      </c>
      <c r="M1463" s="39">
        <v>0</v>
      </c>
      <c r="N1463" s="39">
        <v>0</v>
      </c>
      <c r="O1463" s="39">
        <v>0</v>
      </c>
      <c r="P1463" s="39">
        <v>2259.2399999999998</v>
      </c>
    </row>
    <row r="1464" spans="1:16" ht="13.5" customHeight="1" x14ac:dyDescent="0.3">
      <c r="A1464" s="61" t="s">
        <v>1820</v>
      </c>
      <c r="B1464" s="61"/>
      <c r="C1464" s="62"/>
      <c r="D1464" s="63"/>
      <c r="E1464" s="63"/>
      <c r="F1464" s="64"/>
      <c r="G1464" s="5">
        <v>75.599999999999994</v>
      </c>
      <c r="H1464" s="5">
        <v>0</v>
      </c>
      <c r="I1464" s="5">
        <v>0</v>
      </c>
      <c r="J1464" s="5">
        <v>554.9</v>
      </c>
      <c r="K1464" s="5">
        <v>554.9</v>
      </c>
      <c r="L1464" s="5">
        <v>0</v>
      </c>
      <c r="M1464" s="5">
        <v>0</v>
      </c>
      <c r="N1464" s="5">
        <v>0</v>
      </c>
      <c r="O1464" s="5">
        <v>0</v>
      </c>
      <c r="P1464" s="5">
        <v>1109.8</v>
      </c>
    </row>
    <row r="1465" spans="1:16" ht="13.5" customHeight="1" x14ac:dyDescent="0.3">
      <c r="A1465" s="61" t="s">
        <v>1821</v>
      </c>
      <c r="B1465" s="61"/>
      <c r="C1465" s="62"/>
      <c r="D1465" s="63"/>
      <c r="E1465" s="63"/>
      <c r="F1465" s="64"/>
      <c r="G1465" s="5">
        <v>75.599999999999994</v>
      </c>
      <c r="H1465" s="5">
        <v>0</v>
      </c>
      <c r="I1465" s="5">
        <v>0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</row>
    <row r="1466" spans="1:16" ht="13.5" customHeight="1" x14ac:dyDescent="0.3">
      <c r="A1466" s="61" t="s">
        <v>1822</v>
      </c>
      <c r="B1466" s="61"/>
      <c r="C1466" s="62"/>
      <c r="D1466" s="63"/>
      <c r="E1466" s="63"/>
      <c r="F1466" s="64"/>
      <c r="G1466" s="5">
        <v>75.599999999999994</v>
      </c>
      <c r="H1466" s="5">
        <v>0</v>
      </c>
      <c r="I1466" s="5">
        <v>0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</row>
    <row r="1467" spans="1:16" ht="13.5" customHeight="1" x14ac:dyDescent="0.3">
      <c r="A1467" s="61" t="s">
        <v>1823</v>
      </c>
      <c r="B1467" s="61"/>
      <c r="C1467" s="62"/>
      <c r="D1467" s="63"/>
      <c r="E1467" s="63"/>
      <c r="F1467" s="64"/>
      <c r="G1467" s="5">
        <v>75.599999999999994</v>
      </c>
      <c r="H1467" s="5">
        <v>0</v>
      </c>
      <c r="I1467" s="5">
        <v>0</v>
      </c>
      <c r="J1467" s="5">
        <v>113.4</v>
      </c>
      <c r="K1467" s="5">
        <v>37.799999999999997</v>
      </c>
      <c r="L1467" s="5">
        <v>0</v>
      </c>
      <c r="M1467" s="5">
        <v>0</v>
      </c>
      <c r="N1467" s="5">
        <v>0</v>
      </c>
      <c r="O1467" s="5">
        <v>0</v>
      </c>
      <c r="P1467" s="5">
        <v>151.19999999999999</v>
      </c>
    </row>
    <row r="1468" spans="1:16" ht="13.5" customHeight="1" x14ac:dyDescent="0.3">
      <c r="A1468" s="61" t="s">
        <v>1824</v>
      </c>
      <c r="B1468" s="61"/>
      <c r="C1468" s="62"/>
      <c r="D1468" s="63"/>
      <c r="E1468" s="63"/>
      <c r="F1468" s="64"/>
      <c r="G1468" s="5">
        <v>75.599999999999994</v>
      </c>
      <c r="H1468" s="5">
        <v>0</v>
      </c>
      <c r="I1468" s="5">
        <v>0</v>
      </c>
      <c r="J1468" s="5">
        <v>45.36</v>
      </c>
      <c r="K1468" s="5">
        <v>15.12</v>
      </c>
      <c r="L1468" s="5">
        <v>0</v>
      </c>
      <c r="M1468" s="5">
        <v>0</v>
      </c>
      <c r="N1468" s="5">
        <v>0</v>
      </c>
      <c r="O1468" s="5">
        <v>0</v>
      </c>
      <c r="P1468" s="5">
        <v>60.48</v>
      </c>
    </row>
    <row r="1469" spans="1:16" ht="13.5" customHeight="1" x14ac:dyDescent="0.3">
      <c r="A1469" s="61" t="s">
        <v>1825</v>
      </c>
      <c r="B1469" s="61"/>
      <c r="C1469" s="62"/>
      <c r="D1469" s="63"/>
      <c r="E1469" s="63"/>
      <c r="F1469" s="64"/>
      <c r="G1469" s="5">
        <v>75.599999999999994</v>
      </c>
      <c r="H1469" s="5">
        <v>0</v>
      </c>
      <c r="I1469" s="5">
        <v>0</v>
      </c>
      <c r="J1469" s="5">
        <v>722.76</v>
      </c>
      <c r="K1469" s="5">
        <v>215</v>
      </c>
      <c r="L1469" s="5">
        <v>0</v>
      </c>
      <c r="M1469" s="5">
        <v>0</v>
      </c>
      <c r="N1469" s="5">
        <v>0</v>
      </c>
      <c r="O1469" s="5">
        <v>0</v>
      </c>
      <c r="P1469" s="5">
        <v>937.76</v>
      </c>
    </row>
    <row r="1470" spans="1:16" ht="13.5" customHeight="1" x14ac:dyDescent="0.3">
      <c r="A1470" s="35" t="s">
        <v>648</v>
      </c>
      <c r="B1470" s="35" t="s">
        <v>605</v>
      </c>
      <c r="C1470" s="36" t="s">
        <v>649</v>
      </c>
      <c r="D1470" s="37">
        <v>0</v>
      </c>
      <c r="E1470" s="37"/>
      <c r="F1470" s="38"/>
      <c r="G1470" s="60"/>
      <c r="H1470" s="60"/>
      <c r="I1470" s="60"/>
      <c r="J1470" s="39">
        <v>325.83</v>
      </c>
      <c r="K1470" s="39">
        <v>607.35</v>
      </c>
      <c r="L1470" s="39">
        <v>0</v>
      </c>
      <c r="M1470" s="39">
        <v>0</v>
      </c>
      <c r="N1470" s="39">
        <v>573.67999999999995</v>
      </c>
      <c r="O1470" s="39">
        <v>0</v>
      </c>
      <c r="P1470" s="39">
        <v>359.5</v>
      </c>
    </row>
    <row r="1471" spans="1:16" ht="13.5" customHeight="1" x14ac:dyDescent="0.3">
      <c r="A1471" s="61" t="s">
        <v>1820</v>
      </c>
      <c r="B1471" s="61"/>
      <c r="C1471" s="62"/>
      <c r="D1471" s="63"/>
      <c r="E1471" s="63"/>
      <c r="F1471" s="64"/>
      <c r="G1471" s="5">
        <v>48.8</v>
      </c>
      <c r="H1471" s="5">
        <v>0</v>
      </c>
      <c r="I1471" s="5">
        <v>0</v>
      </c>
      <c r="J1471" s="5">
        <v>110.83</v>
      </c>
      <c r="K1471" s="5">
        <v>358.19</v>
      </c>
      <c r="L1471" s="5">
        <v>0</v>
      </c>
      <c r="M1471" s="5">
        <v>0</v>
      </c>
      <c r="N1471" s="5">
        <v>324.52</v>
      </c>
      <c r="O1471" s="5">
        <v>0</v>
      </c>
      <c r="P1471" s="5">
        <v>144.5</v>
      </c>
    </row>
    <row r="1472" spans="1:16" ht="13.5" customHeight="1" x14ac:dyDescent="0.3">
      <c r="A1472" s="61" t="s">
        <v>1821</v>
      </c>
      <c r="B1472" s="61"/>
      <c r="C1472" s="62"/>
      <c r="D1472" s="63"/>
      <c r="E1472" s="63"/>
      <c r="F1472" s="64"/>
      <c r="G1472" s="5">
        <v>48.8</v>
      </c>
      <c r="H1472" s="5">
        <v>0</v>
      </c>
      <c r="I1472" s="5">
        <v>0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</row>
    <row r="1473" spans="1:16" ht="13.5" customHeight="1" x14ac:dyDescent="0.3">
      <c r="A1473" s="61" t="s">
        <v>1822</v>
      </c>
      <c r="B1473" s="61"/>
      <c r="C1473" s="62"/>
      <c r="D1473" s="63"/>
      <c r="E1473" s="63"/>
      <c r="F1473" s="64"/>
      <c r="G1473" s="5">
        <v>48.8</v>
      </c>
      <c r="H1473" s="5">
        <v>0</v>
      </c>
      <c r="I1473" s="5">
        <v>0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</row>
    <row r="1474" spans="1:16" ht="13.5" customHeight="1" x14ac:dyDescent="0.3">
      <c r="A1474" s="61" t="s">
        <v>1823</v>
      </c>
      <c r="B1474" s="61"/>
      <c r="C1474" s="62"/>
      <c r="D1474" s="63"/>
      <c r="E1474" s="63"/>
      <c r="F1474" s="64"/>
      <c r="G1474" s="5">
        <v>48.8</v>
      </c>
      <c r="H1474" s="5">
        <v>0</v>
      </c>
      <c r="I1474" s="5">
        <v>0</v>
      </c>
      <c r="J1474" s="5">
        <v>0</v>
      </c>
      <c r="K1474" s="5">
        <v>24.4</v>
      </c>
      <c r="L1474" s="5">
        <v>0</v>
      </c>
      <c r="M1474" s="5">
        <v>0</v>
      </c>
      <c r="N1474" s="5">
        <v>24.4</v>
      </c>
      <c r="O1474" s="5">
        <v>0</v>
      </c>
      <c r="P1474" s="5">
        <v>0</v>
      </c>
    </row>
    <row r="1475" spans="1:16" ht="13.5" customHeight="1" x14ac:dyDescent="0.3">
      <c r="A1475" s="61" t="s">
        <v>1824</v>
      </c>
      <c r="B1475" s="61"/>
      <c r="C1475" s="62"/>
      <c r="D1475" s="63"/>
      <c r="E1475" s="63"/>
      <c r="F1475" s="64"/>
      <c r="G1475" s="5">
        <v>48.8</v>
      </c>
      <c r="H1475" s="5">
        <v>0</v>
      </c>
      <c r="I1475" s="5">
        <v>0</v>
      </c>
      <c r="J1475" s="5">
        <v>0</v>
      </c>
      <c r="K1475" s="5">
        <v>9.76</v>
      </c>
      <c r="L1475" s="5">
        <v>0</v>
      </c>
      <c r="M1475" s="5">
        <v>0</v>
      </c>
      <c r="N1475" s="5">
        <v>9.76</v>
      </c>
      <c r="O1475" s="5">
        <v>0</v>
      </c>
      <c r="P1475" s="5">
        <v>0</v>
      </c>
    </row>
    <row r="1476" spans="1:16" ht="13.5" customHeight="1" x14ac:dyDescent="0.3">
      <c r="A1476" s="61" t="s">
        <v>1825</v>
      </c>
      <c r="B1476" s="61"/>
      <c r="C1476" s="62"/>
      <c r="D1476" s="63"/>
      <c r="E1476" s="63"/>
      <c r="F1476" s="64"/>
      <c r="G1476" s="5">
        <v>48.8</v>
      </c>
      <c r="H1476" s="5">
        <v>0</v>
      </c>
      <c r="I1476" s="5">
        <v>0</v>
      </c>
      <c r="J1476" s="5">
        <v>215</v>
      </c>
      <c r="K1476" s="5">
        <v>215</v>
      </c>
      <c r="L1476" s="5">
        <v>0</v>
      </c>
      <c r="M1476" s="5">
        <v>0</v>
      </c>
      <c r="N1476" s="5">
        <v>215</v>
      </c>
      <c r="O1476" s="5">
        <v>0</v>
      </c>
      <c r="P1476" s="5">
        <v>215</v>
      </c>
    </row>
    <row r="1477" spans="1:16" ht="13.5" customHeight="1" x14ac:dyDescent="0.3">
      <c r="A1477" s="35" t="s">
        <v>650</v>
      </c>
      <c r="B1477" s="35" t="s">
        <v>651</v>
      </c>
      <c r="C1477" s="36" t="s">
        <v>652</v>
      </c>
      <c r="D1477" s="37">
        <v>0</v>
      </c>
      <c r="E1477" s="37"/>
      <c r="F1477" s="38"/>
      <c r="G1477" s="60"/>
      <c r="H1477" s="60"/>
      <c r="I1477" s="60"/>
      <c r="J1477" s="39">
        <v>-324.02</v>
      </c>
      <c r="K1477" s="39">
        <v>688</v>
      </c>
      <c r="L1477" s="39">
        <v>0</v>
      </c>
      <c r="M1477" s="39">
        <v>0</v>
      </c>
      <c r="N1477" s="39">
        <v>2000</v>
      </c>
      <c r="O1477" s="39">
        <v>0</v>
      </c>
      <c r="P1477" s="39">
        <v>-1636.02</v>
      </c>
    </row>
    <row r="1478" spans="1:16" ht="13.5" customHeight="1" x14ac:dyDescent="0.3">
      <c r="A1478" s="61" t="s">
        <v>1820</v>
      </c>
      <c r="B1478" s="61"/>
      <c r="C1478" s="62"/>
      <c r="D1478" s="63"/>
      <c r="E1478" s="63"/>
      <c r="F1478" s="64"/>
      <c r="G1478" s="5">
        <v>55.1</v>
      </c>
      <c r="H1478" s="5">
        <v>0</v>
      </c>
      <c r="I1478" s="5">
        <v>0</v>
      </c>
      <c r="J1478" s="5">
        <v>-160.44999999999999</v>
      </c>
      <c r="K1478" s="5">
        <v>404.43</v>
      </c>
      <c r="L1478" s="5">
        <v>0</v>
      </c>
      <c r="M1478" s="5">
        <v>0</v>
      </c>
      <c r="N1478" s="5">
        <v>1432.86</v>
      </c>
      <c r="O1478" s="5">
        <v>0</v>
      </c>
      <c r="P1478" s="5">
        <v>-1188.8800000000001</v>
      </c>
    </row>
    <row r="1479" spans="1:16" ht="13.5" customHeight="1" x14ac:dyDescent="0.3">
      <c r="A1479" s="61" t="s">
        <v>1821</v>
      </c>
      <c r="B1479" s="61"/>
      <c r="C1479" s="62"/>
      <c r="D1479" s="63"/>
      <c r="E1479" s="63"/>
      <c r="F1479" s="64"/>
      <c r="G1479" s="5">
        <v>55.1</v>
      </c>
      <c r="H1479" s="5">
        <v>0</v>
      </c>
      <c r="I1479" s="5">
        <v>0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</row>
    <row r="1480" spans="1:16" ht="13.5" customHeight="1" x14ac:dyDescent="0.3">
      <c r="A1480" s="61" t="s">
        <v>1822</v>
      </c>
      <c r="B1480" s="61"/>
      <c r="C1480" s="62"/>
      <c r="D1480" s="63"/>
      <c r="E1480" s="63"/>
      <c r="F1480" s="64"/>
      <c r="G1480" s="5">
        <v>55.1</v>
      </c>
      <c r="H1480" s="5">
        <v>0</v>
      </c>
      <c r="I1480" s="5">
        <v>0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</row>
    <row r="1481" spans="1:16" ht="13.5" customHeight="1" x14ac:dyDescent="0.3">
      <c r="A1481" s="61" t="s">
        <v>1823</v>
      </c>
      <c r="B1481" s="61"/>
      <c r="C1481" s="62"/>
      <c r="D1481" s="63"/>
      <c r="E1481" s="63"/>
      <c r="F1481" s="64"/>
      <c r="G1481" s="5">
        <v>55.1</v>
      </c>
      <c r="H1481" s="5">
        <v>0</v>
      </c>
      <c r="I1481" s="5">
        <v>0</v>
      </c>
      <c r="J1481" s="5">
        <v>-27.55</v>
      </c>
      <c r="K1481" s="5">
        <v>27.55</v>
      </c>
      <c r="L1481" s="5">
        <v>0</v>
      </c>
      <c r="M1481" s="5">
        <v>0</v>
      </c>
      <c r="N1481" s="5">
        <v>55.1</v>
      </c>
      <c r="O1481" s="5">
        <v>0</v>
      </c>
      <c r="P1481" s="5">
        <v>-55.1</v>
      </c>
    </row>
    <row r="1482" spans="1:16" ht="13.5" customHeight="1" x14ac:dyDescent="0.3">
      <c r="A1482" s="61" t="s">
        <v>1824</v>
      </c>
      <c r="B1482" s="61"/>
      <c r="C1482" s="62"/>
      <c r="D1482" s="63"/>
      <c r="E1482" s="63"/>
      <c r="F1482" s="64"/>
      <c r="G1482" s="5">
        <v>55.1</v>
      </c>
      <c r="H1482" s="5">
        <v>0</v>
      </c>
      <c r="I1482" s="5">
        <v>0</v>
      </c>
      <c r="J1482" s="5">
        <v>-11.02</v>
      </c>
      <c r="K1482" s="5">
        <v>11.02</v>
      </c>
      <c r="L1482" s="5">
        <v>0</v>
      </c>
      <c r="M1482" s="5">
        <v>0</v>
      </c>
      <c r="N1482" s="5">
        <v>22.04</v>
      </c>
      <c r="O1482" s="5">
        <v>0</v>
      </c>
      <c r="P1482" s="5">
        <v>-22.04</v>
      </c>
    </row>
    <row r="1483" spans="1:16" ht="13.5" customHeight="1" x14ac:dyDescent="0.3">
      <c r="A1483" s="61" t="s">
        <v>1825</v>
      </c>
      <c r="B1483" s="61"/>
      <c r="C1483" s="62"/>
      <c r="D1483" s="63"/>
      <c r="E1483" s="63"/>
      <c r="F1483" s="64"/>
      <c r="G1483" s="5">
        <v>55.1</v>
      </c>
      <c r="H1483" s="5">
        <v>0</v>
      </c>
      <c r="I1483" s="5">
        <v>0</v>
      </c>
      <c r="J1483" s="5">
        <v>0</v>
      </c>
      <c r="K1483" s="5">
        <v>215</v>
      </c>
      <c r="L1483" s="5">
        <v>0</v>
      </c>
      <c r="M1483" s="5">
        <v>0</v>
      </c>
      <c r="N1483" s="5">
        <v>430</v>
      </c>
      <c r="O1483" s="5">
        <v>0</v>
      </c>
      <c r="P1483" s="5">
        <v>-215</v>
      </c>
    </row>
    <row r="1484" spans="1:16" ht="13.5" customHeight="1" x14ac:dyDescent="0.3">
      <c r="A1484" s="61" t="s">
        <v>1826</v>
      </c>
      <c r="B1484" s="61"/>
      <c r="C1484" s="62"/>
      <c r="D1484" s="63"/>
      <c r="E1484" s="63"/>
      <c r="F1484" s="64"/>
      <c r="G1484" s="5">
        <v>3</v>
      </c>
      <c r="H1484" s="5">
        <v>0</v>
      </c>
      <c r="I1484" s="5">
        <v>0</v>
      </c>
      <c r="J1484" s="5">
        <v>-125</v>
      </c>
      <c r="K1484" s="5">
        <v>30</v>
      </c>
      <c r="L1484" s="5">
        <v>0</v>
      </c>
      <c r="M1484" s="5">
        <v>0</v>
      </c>
      <c r="N1484" s="5">
        <v>60</v>
      </c>
      <c r="O1484" s="5">
        <v>0</v>
      </c>
      <c r="P1484" s="5">
        <v>-155</v>
      </c>
    </row>
    <row r="1485" spans="1:16" ht="13.5" customHeight="1" x14ac:dyDescent="0.3">
      <c r="A1485" s="35" t="s">
        <v>653</v>
      </c>
      <c r="B1485" s="35" t="s">
        <v>654</v>
      </c>
      <c r="C1485" s="36" t="s">
        <v>655</v>
      </c>
      <c r="D1485" s="37">
        <v>0</v>
      </c>
      <c r="E1485" s="37"/>
      <c r="F1485" s="38"/>
      <c r="G1485" s="60"/>
      <c r="H1485" s="60"/>
      <c r="I1485" s="60"/>
      <c r="J1485" s="39">
        <v>3808.72</v>
      </c>
      <c r="K1485" s="39">
        <v>985.23</v>
      </c>
      <c r="L1485" s="39">
        <v>0</v>
      </c>
      <c r="M1485" s="39">
        <v>0</v>
      </c>
      <c r="N1485" s="39">
        <v>0</v>
      </c>
      <c r="O1485" s="39">
        <v>0</v>
      </c>
      <c r="P1485" s="39">
        <v>4793.95</v>
      </c>
    </row>
    <row r="1486" spans="1:16" ht="13.5" customHeight="1" x14ac:dyDescent="0.3">
      <c r="A1486" s="61" t="s">
        <v>1820</v>
      </c>
      <c r="B1486" s="61"/>
      <c r="C1486" s="62"/>
      <c r="D1486" s="63"/>
      <c r="E1486" s="63"/>
      <c r="F1486" s="64"/>
      <c r="G1486" s="5">
        <v>95.8</v>
      </c>
      <c r="H1486" s="5">
        <v>0</v>
      </c>
      <c r="I1486" s="5">
        <v>0</v>
      </c>
      <c r="J1486" s="5">
        <v>2043.41</v>
      </c>
      <c r="K1486" s="5">
        <v>703.17</v>
      </c>
      <c r="L1486" s="5">
        <v>0</v>
      </c>
      <c r="M1486" s="5">
        <v>0</v>
      </c>
      <c r="N1486" s="5">
        <v>0</v>
      </c>
      <c r="O1486" s="5">
        <v>0</v>
      </c>
      <c r="P1486" s="5">
        <v>2746.58</v>
      </c>
    </row>
    <row r="1487" spans="1:16" ht="13.5" customHeight="1" x14ac:dyDescent="0.3">
      <c r="A1487" s="61" t="s">
        <v>1821</v>
      </c>
      <c r="B1487" s="61"/>
      <c r="C1487" s="62"/>
      <c r="D1487" s="63"/>
      <c r="E1487" s="63"/>
      <c r="F1487" s="64"/>
      <c r="G1487" s="5">
        <v>95.8</v>
      </c>
      <c r="H1487" s="5">
        <v>0</v>
      </c>
      <c r="I1487" s="5">
        <v>0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</row>
    <row r="1488" spans="1:16" ht="13.5" customHeight="1" x14ac:dyDescent="0.3">
      <c r="A1488" s="61" t="s">
        <v>1822</v>
      </c>
      <c r="B1488" s="61"/>
      <c r="C1488" s="62"/>
      <c r="D1488" s="63"/>
      <c r="E1488" s="63"/>
      <c r="F1488" s="64"/>
      <c r="G1488" s="5">
        <v>95.8</v>
      </c>
      <c r="H1488" s="5">
        <v>0</v>
      </c>
      <c r="I1488" s="5">
        <v>0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</row>
    <row r="1489" spans="1:16" ht="13.5" customHeight="1" x14ac:dyDescent="0.3">
      <c r="A1489" s="61" t="s">
        <v>1823</v>
      </c>
      <c r="B1489" s="61"/>
      <c r="C1489" s="62"/>
      <c r="D1489" s="63"/>
      <c r="E1489" s="63"/>
      <c r="F1489" s="64"/>
      <c r="G1489" s="5">
        <v>95.8</v>
      </c>
      <c r="H1489" s="5">
        <v>0</v>
      </c>
      <c r="I1489" s="5">
        <v>0</v>
      </c>
      <c r="J1489" s="5">
        <v>143.69999999999999</v>
      </c>
      <c r="K1489" s="5">
        <v>47.9</v>
      </c>
      <c r="L1489" s="5">
        <v>0</v>
      </c>
      <c r="M1489" s="5">
        <v>0</v>
      </c>
      <c r="N1489" s="5">
        <v>0</v>
      </c>
      <c r="O1489" s="5">
        <v>0</v>
      </c>
      <c r="P1489" s="5">
        <v>191.6</v>
      </c>
    </row>
    <row r="1490" spans="1:16" ht="13.5" customHeight="1" x14ac:dyDescent="0.3">
      <c r="A1490" s="61" t="s">
        <v>1824</v>
      </c>
      <c r="B1490" s="61"/>
      <c r="C1490" s="62"/>
      <c r="D1490" s="63"/>
      <c r="E1490" s="63"/>
      <c r="F1490" s="64"/>
      <c r="G1490" s="5">
        <v>95.8</v>
      </c>
      <c r="H1490" s="5">
        <v>0</v>
      </c>
      <c r="I1490" s="5">
        <v>0</v>
      </c>
      <c r="J1490" s="5">
        <v>57.48</v>
      </c>
      <c r="K1490" s="5">
        <v>19.16</v>
      </c>
      <c r="L1490" s="5">
        <v>0</v>
      </c>
      <c r="M1490" s="5">
        <v>0</v>
      </c>
      <c r="N1490" s="5">
        <v>0</v>
      </c>
      <c r="O1490" s="5">
        <v>0</v>
      </c>
      <c r="P1490" s="5">
        <v>76.64</v>
      </c>
    </row>
    <row r="1491" spans="1:16" ht="13.5" customHeight="1" x14ac:dyDescent="0.3">
      <c r="A1491" s="61" t="s">
        <v>1825</v>
      </c>
      <c r="B1491" s="61"/>
      <c r="C1491" s="62"/>
      <c r="D1491" s="63"/>
      <c r="E1491" s="63"/>
      <c r="F1491" s="64"/>
      <c r="G1491" s="5">
        <v>95.8</v>
      </c>
      <c r="H1491" s="5">
        <v>0</v>
      </c>
      <c r="I1491" s="5">
        <v>0</v>
      </c>
      <c r="J1491" s="5">
        <v>1564.13</v>
      </c>
      <c r="K1491" s="5">
        <v>215</v>
      </c>
      <c r="L1491" s="5">
        <v>0</v>
      </c>
      <c r="M1491" s="5">
        <v>0</v>
      </c>
      <c r="N1491" s="5">
        <v>0</v>
      </c>
      <c r="O1491" s="5">
        <v>0</v>
      </c>
      <c r="P1491" s="5">
        <v>1779.13</v>
      </c>
    </row>
    <row r="1492" spans="1:16" ht="13.5" customHeight="1" x14ac:dyDescent="0.3">
      <c r="A1492" s="35" t="s">
        <v>656</v>
      </c>
      <c r="B1492" s="35" t="s">
        <v>657</v>
      </c>
      <c r="C1492" s="36" t="s">
        <v>658</v>
      </c>
      <c r="D1492" s="37">
        <v>0</v>
      </c>
      <c r="E1492" s="37"/>
      <c r="F1492" s="38"/>
      <c r="G1492" s="60"/>
      <c r="H1492" s="60"/>
      <c r="I1492" s="60"/>
      <c r="J1492" s="39">
        <v>917.5</v>
      </c>
      <c r="K1492" s="39">
        <v>1010.16</v>
      </c>
      <c r="L1492" s="39">
        <v>0</v>
      </c>
      <c r="M1492" s="39">
        <v>0</v>
      </c>
      <c r="N1492" s="39">
        <v>0</v>
      </c>
      <c r="O1492" s="39">
        <v>0</v>
      </c>
      <c r="P1492" s="39">
        <v>1927.66</v>
      </c>
    </row>
    <row r="1493" spans="1:16" ht="13.5" customHeight="1" x14ac:dyDescent="0.3">
      <c r="A1493" s="61" t="s">
        <v>1820</v>
      </c>
      <c r="B1493" s="61"/>
      <c r="C1493" s="62"/>
      <c r="D1493" s="63"/>
      <c r="E1493" s="63"/>
      <c r="F1493" s="64"/>
      <c r="G1493" s="5">
        <v>98.9</v>
      </c>
      <c r="H1493" s="5">
        <v>0</v>
      </c>
      <c r="I1493" s="5">
        <v>0</v>
      </c>
      <c r="J1493" s="5">
        <v>633.27</v>
      </c>
      <c r="K1493" s="5">
        <v>725.93</v>
      </c>
      <c r="L1493" s="5">
        <v>0</v>
      </c>
      <c r="M1493" s="5">
        <v>0</v>
      </c>
      <c r="N1493" s="5">
        <v>0</v>
      </c>
      <c r="O1493" s="5">
        <v>0</v>
      </c>
      <c r="P1493" s="5">
        <v>1359.2</v>
      </c>
    </row>
    <row r="1494" spans="1:16" ht="13.5" customHeight="1" x14ac:dyDescent="0.3">
      <c r="A1494" s="61" t="s">
        <v>1821</v>
      </c>
      <c r="B1494" s="61"/>
      <c r="C1494" s="62"/>
      <c r="D1494" s="63"/>
      <c r="E1494" s="63"/>
      <c r="F1494" s="64"/>
      <c r="G1494" s="5">
        <v>98.9</v>
      </c>
      <c r="H1494" s="5">
        <v>0</v>
      </c>
      <c r="I1494" s="5">
        <v>0</v>
      </c>
      <c r="J1494" s="5">
        <v>0</v>
      </c>
      <c r="K1494" s="5">
        <v>0</v>
      </c>
      <c r="L1494" s="5">
        <v>0</v>
      </c>
      <c r="M1494" s="5">
        <v>0</v>
      </c>
      <c r="N1494" s="5">
        <v>0</v>
      </c>
      <c r="O1494" s="5">
        <v>0</v>
      </c>
      <c r="P1494" s="5">
        <v>0</v>
      </c>
    </row>
    <row r="1495" spans="1:16" ht="13.5" customHeight="1" x14ac:dyDescent="0.3">
      <c r="A1495" s="61" t="s">
        <v>1822</v>
      </c>
      <c r="B1495" s="61"/>
      <c r="C1495" s="62"/>
      <c r="D1495" s="63"/>
      <c r="E1495" s="63"/>
      <c r="F1495" s="64"/>
      <c r="G1495" s="5">
        <v>98.9</v>
      </c>
      <c r="H1495" s="5">
        <v>0</v>
      </c>
      <c r="I1495" s="5">
        <v>0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</row>
    <row r="1496" spans="1:16" ht="13.5" customHeight="1" x14ac:dyDescent="0.3">
      <c r="A1496" s="61" t="s">
        <v>1823</v>
      </c>
      <c r="B1496" s="61"/>
      <c r="C1496" s="62"/>
      <c r="D1496" s="63"/>
      <c r="E1496" s="63"/>
      <c r="F1496" s="64"/>
      <c r="G1496" s="5">
        <v>98.9</v>
      </c>
      <c r="H1496" s="5">
        <v>0</v>
      </c>
      <c r="I1496" s="5">
        <v>0</v>
      </c>
      <c r="J1496" s="5">
        <v>49.45</v>
      </c>
      <c r="K1496" s="5">
        <v>49.45</v>
      </c>
      <c r="L1496" s="5">
        <v>0</v>
      </c>
      <c r="M1496" s="5">
        <v>0</v>
      </c>
      <c r="N1496" s="5">
        <v>0</v>
      </c>
      <c r="O1496" s="5">
        <v>0</v>
      </c>
      <c r="P1496" s="5">
        <v>98.9</v>
      </c>
    </row>
    <row r="1497" spans="1:16" ht="13.5" customHeight="1" x14ac:dyDescent="0.3">
      <c r="A1497" s="61" t="s">
        <v>1824</v>
      </c>
      <c r="B1497" s="61"/>
      <c r="C1497" s="62"/>
      <c r="D1497" s="63"/>
      <c r="E1497" s="63"/>
      <c r="F1497" s="64"/>
      <c r="G1497" s="5">
        <v>98.9</v>
      </c>
      <c r="H1497" s="5">
        <v>0</v>
      </c>
      <c r="I1497" s="5">
        <v>0</v>
      </c>
      <c r="J1497" s="5">
        <v>19.78</v>
      </c>
      <c r="K1497" s="5">
        <v>19.78</v>
      </c>
      <c r="L1497" s="5">
        <v>0</v>
      </c>
      <c r="M1497" s="5">
        <v>0</v>
      </c>
      <c r="N1497" s="5">
        <v>0</v>
      </c>
      <c r="O1497" s="5">
        <v>0</v>
      </c>
      <c r="P1497" s="5">
        <v>39.56</v>
      </c>
    </row>
    <row r="1498" spans="1:16" ht="13.5" customHeight="1" x14ac:dyDescent="0.3">
      <c r="A1498" s="61" t="s">
        <v>1825</v>
      </c>
      <c r="B1498" s="61"/>
      <c r="C1498" s="62"/>
      <c r="D1498" s="63"/>
      <c r="E1498" s="63"/>
      <c r="F1498" s="64"/>
      <c r="G1498" s="5">
        <v>98.9</v>
      </c>
      <c r="H1498" s="5">
        <v>0</v>
      </c>
      <c r="I1498" s="5">
        <v>0</v>
      </c>
      <c r="J1498" s="5">
        <v>215</v>
      </c>
      <c r="K1498" s="5">
        <v>215</v>
      </c>
      <c r="L1498" s="5">
        <v>0</v>
      </c>
      <c r="M1498" s="5">
        <v>0</v>
      </c>
      <c r="N1498" s="5">
        <v>0</v>
      </c>
      <c r="O1498" s="5">
        <v>0</v>
      </c>
      <c r="P1498" s="5">
        <v>430</v>
      </c>
    </row>
    <row r="1499" spans="1:16" ht="13.5" customHeight="1" x14ac:dyDescent="0.3">
      <c r="A1499" s="35" t="s">
        <v>659</v>
      </c>
      <c r="B1499" s="35" t="s">
        <v>660</v>
      </c>
      <c r="C1499" s="36" t="s">
        <v>661</v>
      </c>
      <c r="D1499" s="37">
        <v>0</v>
      </c>
      <c r="E1499" s="37"/>
      <c r="F1499" s="38"/>
      <c r="G1499" s="60"/>
      <c r="H1499" s="60"/>
      <c r="I1499" s="60"/>
      <c r="J1499" s="39">
        <v>1648.86</v>
      </c>
      <c r="K1499" s="39">
        <v>824.43</v>
      </c>
      <c r="L1499" s="39">
        <v>0</v>
      </c>
      <c r="M1499" s="39">
        <v>0</v>
      </c>
      <c r="N1499" s="39">
        <v>1330</v>
      </c>
      <c r="O1499" s="39">
        <v>0</v>
      </c>
      <c r="P1499" s="39">
        <v>1143.29</v>
      </c>
    </row>
    <row r="1500" spans="1:16" ht="13.5" customHeight="1" x14ac:dyDescent="0.3">
      <c r="A1500" s="61" t="s">
        <v>1820</v>
      </c>
      <c r="B1500" s="61"/>
      <c r="C1500" s="62"/>
      <c r="D1500" s="63"/>
      <c r="E1500" s="63"/>
      <c r="F1500" s="64"/>
      <c r="G1500" s="5">
        <v>75.8</v>
      </c>
      <c r="H1500" s="5">
        <v>0</v>
      </c>
      <c r="I1500" s="5">
        <v>0</v>
      </c>
      <c r="J1500" s="5">
        <v>1112.74</v>
      </c>
      <c r="K1500" s="5">
        <v>556.37</v>
      </c>
      <c r="L1500" s="5">
        <v>0</v>
      </c>
      <c r="M1500" s="5">
        <v>0</v>
      </c>
      <c r="N1500" s="5">
        <v>793.88</v>
      </c>
      <c r="O1500" s="5">
        <v>0</v>
      </c>
      <c r="P1500" s="5">
        <v>875.23</v>
      </c>
    </row>
    <row r="1501" spans="1:16" ht="13.5" customHeight="1" x14ac:dyDescent="0.3">
      <c r="A1501" s="61" t="s">
        <v>1821</v>
      </c>
      <c r="B1501" s="61"/>
      <c r="C1501" s="62"/>
      <c r="D1501" s="63"/>
      <c r="E1501" s="63"/>
      <c r="F1501" s="64"/>
      <c r="G1501" s="5">
        <v>75.8</v>
      </c>
      <c r="H1501" s="5">
        <v>0</v>
      </c>
      <c r="I1501" s="5">
        <v>0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</row>
    <row r="1502" spans="1:16" ht="13.5" customHeight="1" x14ac:dyDescent="0.3">
      <c r="A1502" s="61" t="s">
        <v>1822</v>
      </c>
      <c r="B1502" s="61"/>
      <c r="C1502" s="62"/>
      <c r="D1502" s="63"/>
      <c r="E1502" s="63"/>
      <c r="F1502" s="64"/>
      <c r="G1502" s="5">
        <v>75.8</v>
      </c>
      <c r="H1502" s="5">
        <v>0</v>
      </c>
      <c r="I1502" s="5">
        <v>0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</row>
    <row r="1503" spans="1:16" ht="13.5" customHeight="1" x14ac:dyDescent="0.3">
      <c r="A1503" s="61" t="s">
        <v>1823</v>
      </c>
      <c r="B1503" s="61"/>
      <c r="C1503" s="62"/>
      <c r="D1503" s="63"/>
      <c r="E1503" s="63"/>
      <c r="F1503" s="64"/>
      <c r="G1503" s="5">
        <v>75.8</v>
      </c>
      <c r="H1503" s="5">
        <v>0</v>
      </c>
      <c r="I1503" s="5">
        <v>0</v>
      </c>
      <c r="J1503" s="5">
        <v>75.8</v>
      </c>
      <c r="K1503" s="5">
        <v>37.9</v>
      </c>
      <c r="L1503" s="5">
        <v>0</v>
      </c>
      <c r="M1503" s="5">
        <v>0</v>
      </c>
      <c r="N1503" s="5">
        <v>75.8</v>
      </c>
      <c r="O1503" s="5">
        <v>0</v>
      </c>
      <c r="P1503" s="5">
        <v>37.9</v>
      </c>
    </row>
    <row r="1504" spans="1:16" ht="13.5" customHeight="1" x14ac:dyDescent="0.3">
      <c r="A1504" s="61" t="s">
        <v>1824</v>
      </c>
      <c r="B1504" s="61"/>
      <c r="C1504" s="62"/>
      <c r="D1504" s="63"/>
      <c r="E1504" s="63"/>
      <c r="F1504" s="64"/>
      <c r="G1504" s="5">
        <v>75.8</v>
      </c>
      <c r="H1504" s="5">
        <v>0</v>
      </c>
      <c r="I1504" s="5">
        <v>0</v>
      </c>
      <c r="J1504" s="5">
        <v>30.32</v>
      </c>
      <c r="K1504" s="5">
        <v>15.16</v>
      </c>
      <c r="L1504" s="5">
        <v>0</v>
      </c>
      <c r="M1504" s="5">
        <v>0</v>
      </c>
      <c r="N1504" s="5">
        <v>30.32</v>
      </c>
      <c r="O1504" s="5">
        <v>0</v>
      </c>
      <c r="P1504" s="5">
        <v>15.16</v>
      </c>
    </row>
    <row r="1505" spans="1:16" ht="13.5" customHeight="1" x14ac:dyDescent="0.3">
      <c r="A1505" s="61" t="s">
        <v>1825</v>
      </c>
      <c r="B1505" s="61"/>
      <c r="C1505" s="62"/>
      <c r="D1505" s="63"/>
      <c r="E1505" s="63"/>
      <c r="F1505" s="64"/>
      <c r="G1505" s="5">
        <v>75.8</v>
      </c>
      <c r="H1505" s="5">
        <v>0</v>
      </c>
      <c r="I1505" s="5">
        <v>0</v>
      </c>
      <c r="J1505" s="5">
        <v>430</v>
      </c>
      <c r="K1505" s="5">
        <v>215</v>
      </c>
      <c r="L1505" s="5">
        <v>0</v>
      </c>
      <c r="M1505" s="5">
        <v>0</v>
      </c>
      <c r="N1505" s="5">
        <v>430</v>
      </c>
      <c r="O1505" s="5">
        <v>0</v>
      </c>
      <c r="P1505" s="5">
        <v>215</v>
      </c>
    </row>
    <row r="1506" spans="1:16" ht="13.5" customHeight="1" x14ac:dyDescent="0.3">
      <c r="A1506" s="35" t="s">
        <v>662</v>
      </c>
      <c r="B1506" s="35" t="s">
        <v>605</v>
      </c>
      <c r="C1506" s="36" t="s">
        <v>663</v>
      </c>
      <c r="D1506" s="37">
        <v>0</v>
      </c>
      <c r="E1506" s="37"/>
      <c r="F1506" s="38"/>
      <c r="G1506" s="60"/>
      <c r="H1506" s="60"/>
      <c r="I1506" s="60"/>
      <c r="J1506" s="39">
        <v>1216.32</v>
      </c>
      <c r="K1506" s="39">
        <v>608.16</v>
      </c>
      <c r="L1506" s="39">
        <v>0</v>
      </c>
      <c r="M1506" s="39">
        <v>0</v>
      </c>
      <c r="N1506" s="39">
        <v>0</v>
      </c>
      <c r="O1506" s="39">
        <v>0</v>
      </c>
      <c r="P1506" s="39">
        <v>1824.48</v>
      </c>
    </row>
    <row r="1507" spans="1:16" ht="13.5" customHeight="1" x14ac:dyDescent="0.3">
      <c r="A1507" s="61" t="s">
        <v>1820</v>
      </c>
      <c r="B1507" s="61"/>
      <c r="C1507" s="62"/>
      <c r="D1507" s="63"/>
      <c r="E1507" s="63"/>
      <c r="F1507" s="64"/>
      <c r="G1507" s="5">
        <v>48.9</v>
      </c>
      <c r="H1507" s="5">
        <v>0</v>
      </c>
      <c r="I1507" s="5">
        <v>0</v>
      </c>
      <c r="J1507" s="5">
        <v>717.86</v>
      </c>
      <c r="K1507" s="5">
        <v>358.93</v>
      </c>
      <c r="L1507" s="5">
        <v>0</v>
      </c>
      <c r="M1507" s="5">
        <v>0</v>
      </c>
      <c r="N1507" s="5">
        <v>0</v>
      </c>
      <c r="O1507" s="5">
        <v>0</v>
      </c>
      <c r="P1507" s="5">
        <v>1076.79</v>
      </c>
    </row>
    <row r="1508" spans="1:16" ht="13.5" customHeight="1" x14ac:dyDescent="0.3">
      <c r="A1508" s="61" t="s">
        <v>1821</v>
      </c>
      <c r="B1508" s="61"/>
      <c r="C1508" s="62"/>
      <c r="D1508" s="63"/>
      <c r="E1508" s="63"/>
      <c r="F1508" s="64"/>
      <c r="G1508" s="5">
        <v>48.9</v>
      </c>
      <c r="H1508" s="5">
        <v>0</v>
      </c>
      <c r="I1508" s="5">
        <v>0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</row>
    <row r="1509" spans="1:16" ht="13.5" customHeight="1" x14ac:dyDescent="0.3">
      <c r="A1509" s="61" t="s">
        <v>1822</v>
      </c>
      <c r="B1509" s="61"/>
      <c r="C1509" s="62"/>
      <c r="D1509" s="63"/>
      <c r="E1509" s="63"/>
      <c r="F1509" s="64"/>
      <c r="G1509" s="5">
        <v>48.9</v>
      </c>
      <c r="H1509" s="5">
        <v>0</v>
      </c>
      <c r="I1509" s="5">
        <v>0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</row>
    <row r="1510" spans="1:16" ht="13.5" customHeight="1" x14ac:dyDescent="0.3">
      <c r="A1510" s="61" t="s">
        <v>1823</v>
      </c>
      <c r="B1510" s="61"/>
      <c r="C1510" s="62"/>
      <c r="D1510" s="63"/>
      <c r="E1510" s="63"/>
      <c r="F1510" s="64"/>
      <c r="G1510" s="5">
        <v>48.9</v>
      </c>
      <c r="H1510" s="5">
        <v>0</v>
      </c>
      <c r="I1510" s="5">
        <v>0</v>
      </c>
      <c r="J1510" s="5">
        <v>48.9</v>
      </c>
      <c r="K1510" s="5">
        <v>24.45</v>
      </c>
      <c r="L1510" s="5">
        <v>0</v>
      </c>
      <c r="M1510" s="5">
        <v>0</v>
      </c>
      <c r="N1510" s="5">
        <v>0</v>
      </c>
      <c r="O1510" s="5">
        <v>0</v>
      </c>
      <c r="P1510" s="5">
        <v>73.349999999999994</v>
      </c>
    </row>
    <row r="1511" spans="1:16" ht="13.5" customHeight="1" x14ac:dyDescent="0.3">
      <c r="A1511" s="61" t="s">
        <v>1824</v>
      </c>
      <c r="B1511" s="61"/>
      <c r="C1511" s="62"/>
      <c r="D1511" s="63"/>
      <c r="E1511" s="63"/>
      <c r="F1511" s="64"/>
      <c r="G1511" s="5">
        <v>48.9</v>
      </c>
      <c r="H1511" s="5">
        <v>0</v>
      </c>
      <c r="I1511" s="5">
        <v>0</v>
      </c>
      <c r="J1511" s="5">
        <v>19.559999999999999</v>
      </c>
      <c r="K1511" s="5">
        <v>9.7799999999999994</v>
      </c>
      <c r="L1511" s="5">
        <v>0</v>
      </c>
      <c r="M1511" s="5">
        <v>0</v>
      </c>
      <c r="N1511" s="5">
        <v>0</v>
      </c>
      <c r="O1511" s="5">
        <v>0</v>
      </c>
      <c r="P1511" s="5">
        <v>29.34</v>
      </c>
    </row>
    <row r="1512" spans="1:16" ht="13.5" customHeight="1" x14ac:dyDescent="0.3">
      <c r="A1512" s="61" t="s">
        <v>1825</v>
      </c>
      <c r="B1512" s="61"/>
      <c r="C1512" s="62"/>
      <c r="D1512" s="63"/>
      <c r="E1512" s="63"/>
      <c r="F1512" s="64"/>
      <c r="G1512" s="5">
        <v>48.9</v>
      </c>
      <c r="H1512" s="5">
        <v>0</v>
      </c>
      <c r="I1512" s="5">
        <v>0</v>
      </c>
      <c r="J1512" s="5">
        <v>430</v>
      </c>
      <c r="K1512" s="5">
        <v>215</v>
      </c>
      <c r="L1512" s="5">
        <v>0</v>
      </c>
      <c r="M1512" s="5">
        <v>0</v>
      </c>
      <c r="N1512" s="5">
        <v>0</v>
      </c>
      <c r="O1512" s="5">
        <v>0</v>
      </c>
      <c r="P1512" s="5">
        <v>645</v>
      </c>
    </row>
    <row r="1513" spans="1:16" ht="13.5" customHeight="1" x14ac:dyDescent="0.3">
      <c r="A1513" s="35" t="s">
        <v>664</v>
      </c>
      <c r="B1513" s="35" t="s">
        <v>665</v>
      </c>
      <c r="C1513" s="36" t="s">
        <v>666</v>
      </c>
      <c r="D1513" s="37">
        <v>0</v>
      </c>
      <c r="E1513" s="37"/>
      <c r="F1513" s="38"/>
      <c r="G1513" s="60"/>
      <c r="H1513" s="60"/>
      <c r="I1513" s="60"/>
      <c r="J1513" s="39">
        <v>658.81</v>
      </c>
      <c r="K1513" s="39">
        <v>658.81</v>
      </c>
      <c r="L1513" s="39">
        <v>0</v>
      </c>
      <c r="M1513" s="39">
        <v>0</v>
      </c>
      <c r="N1513" s="39">
        <v>658.81</v>
      </c>
      <c r="O1513" s="39">
        <v>0</v>
      </c>
      <c r="P1513" s="39">
        <v>658.81</v>
      </c>
    </row>
    <row r="1514" spans="1:16" ht="13.5" customHeight="1" x14ac:dyDescent="0.3">
      <c r="A1514" s="61" t="s">
        <v>1820</v>
      </c>
      <c r="B1514" s="61"/>
      <c r="C1514" s="62"/>
      <c r="D1514" s="63"/>
      <c r="E1514" s="63"/>
      <c r="F1514" s="64"/>
      <c r="G1514" s="5">
        <v>55.2</v>
      </c>
      <c r="H1514" s="5">
        <v>0</v>
      </c>
      <c r="I1514" s="5">
        <v>0</v>
      </c>
      <c r="J1514" s="5">
        <v>405.17</v>
      </c>
      <c r="K1514" s="5">
        <v>405.17</v>
      </c>
      <c r="L1514" s="5">
        <v>0</v>
      </c>
      <c r="M1514" s="5">
        <v>0</v>
      </c>
      <c r="N1514" s="5">
        <v>405.17</v>
      </c>
      <c r="O1514" s="5">
        <v>0</v>
      </c>
      <c r="P1514" s="5">
        <v>405.17</v>
      </c>
    </row>
    <row r="1515" spans="1:16" ht="13.5" customHeight="1" x14ac:dyDescent="0.3">
      <c r="A1515" s="61" t="s">
        <v>1821</v>
      </c>
      <c r="B1515" s="61"/>
      <c r="C1515" s="62"/>
      <c r="D1515" s="63"/>
      <c r="E1515" s="63"/>
      <c r="F1515" s="64"/>
      <c r="G1515" s="5">
        <v>55.2</v>
      </c>
      <c r="H1515" s="5">
        <v>0</v>
      </c>
      <c r="I1515" s="5">
        <v>0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</row>
    <row r="1516" spans="1:16" ht="13.5" customHeight="1" x14ac:dyDescent="0.3">
      <c r="A1516" s="61" t="s">
        <v>1822</v>
      </c>
      <c r="B1516" s="61"/>
      <c r="C1516" s="62"/>
      <c r="D1516" s="63"/>
      <c r="E1516" s="63"/>
      <c r="F1516" s="64"/>
      <c r="G1516" s="5">
        <v>55.2</v>
      </c>
      <c r="H1516" s="5">
        <v>0</v>
      </c>
      <c r="I1516" s="5">
        <v>0</v>
      </c>
      <c r="J1516" s="5">
        <v>0</v>
      </c>
      <c r="K1516" s="5">
        <v>0</v>
      </c>
      <c r="L1516" s="5">
        <v>0</v>
      </c>
      <c r="M1516" s="5">
        <v>0</v>
      </c>
      <c r="N1516" s="5">
        <v>0</v>
      </c>
      <c r="O1516" s="5">
        <v>0</v>
      </c>
      <c r="P1516" s="5">
        <v>0</v>
      </c>
    </row>
    <row r="1517" spans="1:16" ht="13.5" customHeight="1" x14ac:dyDescent="0.3">
      <c r="A1517" s="61" t="s">
        <v>1823</v>
      </c>
      <c r="B1517" s="61"/>
      <c r="C1517" s="62"/>
      <c r="D1517" s="63"/>
      <c r="E1517" s="63"/>
      <c r="F1517" s="64"/>
      <c r="G1517" s="5">
        <v>55.2</v>
      </c>
      <c r="H1517" s="5">
        <v>0</v>
      </c>
      <c r="I1517" s="5">
        <v>0</v>
      </c>
      <c r="J1517" s="5">
        <v>27.6</v>
      </c>
      <c r="K1517" s="5">
        <v>27.6</v>
      </c>
      <c r="L1517" s="5">
        <v>0</v>
      </c>
      <c r="M1517" s="5">
        <v>0</v>
      </c>
      <c r="N1517" s="5">
        <v>27.6</v>
      </c>
      <c r="O1517" s="5">
        <v>0</v>
      </c>
      <c r="P1517" s="5">
        <v>27.6</v>
      </c>
    </row>
    <row r="1518" spans="1:16" ht="13.5" customHeight="1" x14ac:dyDescent="0.3">
      <c r="A1518" s="61" t="s">
        <v>1824</v>
      </c>
      <c r="B1518" s="61"/>
      <c r="C1518" s="62"/>
      <c r="D1518" s="63"/>
      <c r="E1518" s="63"/>
      <c r="F1518" s="64"/>
      <c r="G1518" s="5">
        <v>55.2</v>
      </c>
      <c r="H1518" s="5">
        <v>0</v>
      </c>
      <c r="I1518" s="5">
        <v>0</v>
      </c>
      <c r="J1518" s="5">
        <v>11.04</v>
      </c>
      <c r="K1518" s="5">
        <v>11.04</v>
      </c>
      <c r="L1518" s="5">
        <v>0</v>
      </c>
      <c r="M1518" s="5">
        <v>0</v>
      </c>
      <c r="N1518" s="5">
        <v>11.04</v>
      </c>
      <c r="O1518" s="5">
        <v>0</v>
      </c>
      <c r="P1518" s="5">
        <v>11.04</v>
      </c>
    </row>
    <row r="1519" spans="1:16" ht="13.5" customHeight="1" x14ac:dyDescent="0.3">
      <c r="A1519" s="61" t="s">
        <v>1825</v>
      </c>
      <c r="B1519" s="61"/>
      <c r="C1519" s="62"/>
      <c r="D1519" s="63"/>
      <c r="E1519" s="63"/>
      <c r="F1519" s="64"/>
      <c r="G1519" s="5">
        <v>55.2</v>
      </c>
      <c r="H1519" s="5">
        <v>0</v>
      </c>
      <c r="I1519" s="5">
        <v>0</v>
      </c>
      <c r="J1519" s="5">
        <v>215</v>
      </c>
      <c r="K1519" s="5">
        <v>215</v>
      </c>
      <c r="L1519" s="5">
        <v>0</v>
      </c>
      <c r="M1519" s="5">
        <v>0</v>
      </c>
      <c r="N1519" s="5">
        <v>215</v>
      </c>
      <c r="O1519" s="5">
        <v>0</v>
      </c>
      <c r="P1519" s="5">
        <v>215</v>
      </c>
    </row>
    <row r="1520" spans="1:16" ht="13.5" customHeight="1" x14ac:dyDescent="0.3">
      <c r="A1520" s="35" t="s">
        <v>667</v>
      </c>
      <c r="B1520" s="35" t="s">
        <v>668</v>
      </c>
      <c r="C1520" s="36" t="s">
        <v>669</v>
      </c>
      <c r="D1520" s="37">
        <v>2</v>
      </c>
      <c r="E1520" s="37"/>
      <c r="F1520" s="38"/>
      <c r="G1520" s="60"/>
      <c r="H1520" s="60"/>
      <c r="I1520" s="60"/>
      <c r="J1520" s="39">
        <v>982.82</v>
      </c>
      <c r="K1520" s="39">
        <v>982.82</v>
      </c>
      <c r="L1520" s="39">
        <v>0</v>
      </c>
      <c r="M1520" s="39">
        <v>0</v>
      </c>
      <c r="N1520" s="39">
        <v>982.82</v>
      </c>
      <c r="O1520" s="39">
        <v>0</v>
      </c>
      <c r="P1520" s="39">
        <v>982.82</v>
      </c>
    </row>
    <row r="1521" spans="1:16" ht="13.5" customHeight="1" x14ac:dyDescent="0.3">
      <c r="A1521" s="61" t="s">
        <v>1820</v>
      </c>
      <c r="B1521" s="61"/>
      <c r="C1521" s="62"/>
      <c r="D1521" s="63"/>
      <c r="E1521" s="63"/>
      <c r="F1521" s="64"/>
      <c r="G1521" s="5">
        <v>95.5</v>
      </c>
      <c r="H1521" s="5">
        <v>0</v>
      </c>
      <c r="I1521" s="5">
        <v>0</v>
      </c>
      <c r="J1521" s="5">
        <v>700.97</v>
      </c>
      <c r="K1521" s="5">
        <v>700.97</v>
      </c>
      <c r="L1521" s="5">
        <v>0</v>
      </c>
      <c r="M1521" s="5">
        <v>0</v>
      </c>
      <c r="N1521" s="5">
        <v>700.97</v>
      </c>
      <c r="O1521" s="5">
        <v>0</v>
      </c>
      <c r="P1521" s="5">
        <v>700.97</v>
      </c>
    </row>
    <row r="1522" spans="1:16" ht="13.5" customHeight="1" x14ac:dyDescent="0.3">
      <c r="A1522" s="61" t="s">
        <v>1821</v>
      </c>
      <c r="B1522" s="61"/>
      <c r="C1522" s="62"/>
      <c r="D1522" s="63"/>
      <c r="E1522" s="63"/>
      <c r="F1522" s="64"/>
      <c r="G1522" s="5">
        <v>95.5</v>
      </c>
      <c r="H1522" s="5">
        <v>0</v>
      </c>
      <c r="I1522" s="5">
        <v>0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</row>
    <row r="1523" spans="1:16" ht="13.5" customHeight="1" x14ac:dyDescent="0.3">
      <c r="A1523" s="61" t="s">
        <v>1822</v>
      </c>
      <c r="B1523" s="61"/>
      <c r="C1523" s="62"/>
      <c r="D1523" s="63"/>
      <c r="E1523" s="63"/>
      <c r="F1523" s="64"/>
      <c r="G1523" s="5">
        <v>95.5</v>
      </c>
      <c r="H1523" s="5">
        <v>0</v>
      </c>
      <c r="I1523" s="5">
        <v>0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</row>
    <row r="1524" spans="1:16" ht="13.5" customHeight="1" x14ac:dyDescent="0.3">
      <c r="A1524" s="61" t="s">
        <v>1823</v>
      </c>
      <c r="B1524" s="61"/>
      <c r="C1524" s="62"/>
      <c r="D1524" s="63"/>
      <c r="E1524" s="63"/>
      <c r="F1524" s="64"/>
      <c r="G1524" s="5">
        <v>95.5</v>
      </c>
      <c r="H1524" s="5">
        <v>0</v>
      </c>
      <c r="I1524" s="5">
        <v>0</v>
      </c>
      <c r="J1524" s="5">
        <v>47.75</v>
      </c>
      <c r="K1524" s="5">
        <v>47.75</v>
      </c>
      <c r="L1524" s="5">
        <v>0</v>
      </c>
      <c r="M1524" s="5">
        <v>0</v>
      </c>
      <c r="N1524" s="5">
        <v>47.75</v>
      </c>
      <c r="O1524" s="5">
        <v>0</v>
      </c>
      <c r="P1524" s="5">
        <v>47.75</v>
      </c>
    </row>
    <row r="1525" spans="1:16" ht="13.5" customHeight="1" x14ac:dyDescent="0.3">
      <c r="A1525" s="61" t="s">
        <v>1824</v>
      </c>
      <c r="B1525" s="61"/>
      <c r="C1525" s="62"/>
      <c r="D1525" s="63"/>
      <c r="E1525" s="63"/>
      <c r="F1525" s="64"/>
      <c r="G1525" s="5">
        <v>95.5</v>
      </c>
      <c r="H1525" s="5">
        <v>0</v>
      </c>
      <c r="I1525" s="5">
        <v>0</v>
      </c>
      <c r="J1525" s="5">
        <v>19.100000000000001</v>
      </c>
      <c r="K1525" s="5">
        <v>19.100000000000001</v>
      </c>
      <c r="L1525" s="5">
        <v>0</v>
      </c>
      <c r="M1525" s="5">
        <v>0</v>
      </c>
      <c r="N1525" s="5">
        <v>19.100000000000001</v>
      </c>
      <c r="O1525" s="5">
        <v>0</v>
      </c>
      <c r="P1525" s="5">
        <v>19.100000000000001</v>
      </c>
    </row>
    <row r="1526" spans="1:16" ht="13.5" customHeight="1" x14ac:dyDescent="0.3">
      <c r="A1526" s="61" t="s">
        <v>1825</v>
      </c>
      <c r="B1526" s="61"/>
      <c r="C1526" s="62"/>
      <c r="D1526" s="63"/>
      <c r="E1526" s="63"/>
      <c r="F1526" s="64"/>
      <c r="G1526" s="5">
        <v>95.5</v>
      </c>
      <c r="H1526" s="5">
        <v>0</v>
      </c>
      <c r="I1526" s="5">
        <v>0</v>
      </c>
      <c r="J1526" s="5">
        <v>215</v>
      </c>
      <c r="K1526" s="5">
        <v>215</v>
      </c>
      <c r="L1526" s="5">
        <v>0</v>
      </c>
      <c r="M1526" s="5">
        <v>0</v>
      </c>
      <c r="N1526" s="5">
        <v>215</v>
      </c>
      <c r="O1526" s="5">
        <v>0</v>
      </c>
      <c r="P1526" s="5">
        <v>215</v>
      </c>
    </row>
    <row r="1527" spans="1:16" ht="13.5" customHeight="1" x14ac:dyDescent="0.3">
      <c r="A1527" s="35" t="s">
        <v>670</v>
      </c>
      <c r="B1527" s="35" t="s">
        <v>671</v>
      </c>
      <c r="C1527" s="36" t="s">
        <v>672</v>
      </c>
      <c r="D1527" s="37">
        <v>0</v>
      </c>
      <c r="E1527" s="37"/>
      <c r="F1527" s="38"/>
      <c r="G1527" s="60"/>
      <c r="H1527" s="60"/>
      <c r="I1527" s="60"/>
      <c r="J1527" s="39">
        <v>1009.35</v>
      </c>
      <c r="K1527" s="39">
        <v>1009.35</v>
      </c>
      <c r="L1527" s="39">
        <v>0</v>
      </c>
      <c r="M1527" s="39">
        <v>0</v>
      </c>
      <c r="N1527" s="39">
        <v>1009.35</v>
      </c>
      <c r="O1527" s="39">
        <v>0</v>
      </c>
      <c r="P1527" s="39">
        <v>1009.35</v>
      </c>
    </row>
    <row r="1528" spans="1:16" ht="13.5" customHeight="1" x14ac:dyDescent="0.3">
      <c r="A1528" s="61" t="s">
        <v>1820</v>
      </c>
      <c r="B1528" s="61"/>
      <c r="C1528" s="62"/>
      <c r="D1528" s="63"/>
      <c r="E1528" s="63"/>
      <c r="F1528" s="64"/>
      <c r="G1528" s="5">
        <v>98.8</v>
      </c>
      <c r="H1528" s="5">
        <v>0</v>
      </c>
      <c r="I1528" s="5">
        <v>0</v>
      </c>
      <c r="J1528" s="5">
        <v>725.19</v>
      </c>
      <c r="K1528" s="5">
        <v>725.19</v>
      </c>
      <c r="L1528" s="5">
        <v>0</v>
      </c>
      <c r="M1528" s="5">
        <v>0</v>
      </c>
      <c r="N1528" s="5">
        <v>725.19</v>
      </c>
      <c r="O1528" s="5">
        <v>0</v>
      </c>
      <c r="P1528" s="5">
        <v>725.19</v>
      </c>
    </row>
    <row r="1529" spans="1:16" ht="13.5" customHeight="1" x14ac:dyDescent="0.3">
      <c r="A1529" s="61" t="s">
        <v>1821</v>
      </c>
      <c r="B1529" s="61"/>
      <c r="C1529" s="62"/>
      <c r="D1529" s="63"/>
      <c r="E1529" s="63"/>
      <c r="F1529" s="64"/>
      <c r="G1529" s="5">
        <v>98.8</v>
      </c>
      <c r="H1529" s="5">
        <v>0</v>
      </c>
      <c r="I1529" s="5">
        <v>0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0</v>
      </c>
    </row>
    <row r="1530" spans="1:16" ht="13.5" customHeight="1" x14ac:dyDescent="0.3">
      <c r="A1530" s="61" t="s">
        <v>1822</v>
      </c>
      <c r="B1530" s="61"/>
      <c r="C1530" s="62"/>
      <c r="D1530" s="63"/>
      <c r="E1530" s="63"/>
      <c r="F1530" s="64"/>
      <c r="G1530" s="5">
        <v>98.8</v>
      </c>
      <c r="H1530" s="5">
        <v>0</v>
      </c>
      <c r="I1530" s="5">
        <v>0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</row>
    <row r="1531" spans="1:16" ht="13.5" customHeight="1" x14ac:dyDescent="0.3">
      <c r="A1531" s="61" t="s">
        <v>1823</v>
      </c>
      <c r="B1531" s="61"/>
      <c r="C1531" s="62"/>
      <c r="D1531" s="63"/>
      <c r="E1531" s="63"/>
      <c r="F1531" s="64"/>
      <c r="G1531" s="5">
        <v>98.8</v>
      </c>
      <c r="H1531" s="5">
        <v>0</v>
      </c>
      <c r="I1531" s="5">
        <v>0</v>
      </c>
      <c r="J1531" s="5">
        <v>49.4</v>
      </c>
      <c r="K1531" s="5">
        <v>49.4</v>
      </c>
      <c r="L1531" s="5">
        <v>0</v>
      </c>
      <c r="M1531" s="5">
        <v>0</v>
      </c>
      <c r="N1531" s="5">
        <v>49.4</v>
      </c>
      <c r="O1531" s="5">
        <v>0</v>
      </c>
      <c r="P1531" s="5">
        <v>49.4</v>
      </c>
    </row>
    <row r="1532" spans="1:16" ht="13.5" customHeight="1" x14ac:dyDescent="0.3">
      <c r="A1532" s="61" t="s">
        <v>1824</v>
      </c>
      <c r="B1532" s="61"/>
      <c r="C1532" s="62"/>
      <c r="D1532" s="63"/>
      <c r="E1532" s="63"/>
      <c r="F1532" s="64"/>
      <c r="G1532" s="5">
        <v>98.8</v>
      </c>
      <c r="H1532" s="5">
        <v>0</v>
      </c>
      <c r="I1532" s="5">
        <v>0</v>
      </c>
      <c r="J1532" s="5">
        <v>19.760000000000002</v>
      </c>
      <c r="K1532" s="5">
        <v>19.760000000000002</v>
      </c>
      <c r="L1532" s="5">
        <v>0</v>
      </c>
      <c r="M1532" s="5">
        <v>0</v>
      </c>
      <c r="N1532" s="5">
        <v>19.760000000000002</v>
      </c>
      <c r="O1532" s="5">
        <v>0</v>
      </c>
      <c r="P1532" s="5">
        <v>19.760000000000002</v>
      </c>
    </row>
    <row r="1533" spans="1:16" ht="13.5" customHeight="1" x14ac:dyDescent="0.3">
      <c r="A1533" s="61" t="s">
        <v>1825</v>
      </c>
      <c r="B1533" s="61"/>
      <c r="C1533" s="62"/>
      <c r="D1533" s="63"/>
      <c r="E1533" s="63"/>
      <c r="F1533" s="64"/>
      <c r="G1533" s="5">
        <v>98.8</v>
      </c>
      <c r="H1533" s="5">
        <v>0</v>
      </c>
      <c r="I1533" s="5">
        <v>0</v>
      </c>
      <c r="J1533" s="5">
        <v>215</v>
      </c>
      <c r="K1533" s="5">
        <v>215</v>
      </c>
      <c r="L1533" s="5">
        <v>0</v>
      </c>
      <c r="M1533" s="5">
        <v>0</v>
      </c>
      <c r="N1533" s="5">
        <v>215</v>
      </c>
      <c r="O1533" s="5">
        <v>0</v>
      </c>
      <c r="P1533" s="5">
        <v>215</v>
      </c>
    </row>
    <row r="1534" spans="1:16" ht="13.5" customHeight="1" x14ac:dyDescent="0.3">
      <c r="A1534" s="35" t="s">
        <v>673</v>
      </c>
      <c r="B1534" s="35" t="s">
        <v>674</v>
      </c>
      <c r="C1534" s="36" t="s">
        <v>675</v>
      </c>
      <c r="D1534" s="37">
        <v>0</v>
      </c>
      <c r="E1534" s="37"/>
      <c r="F1534" s="38"/>
      <c r="G1534" s="60"/>
      <c r="H1534" s="60"/>
      <c r="I1534" s="60"/>
      <c r="J1534" s="39">
        <v>824.43</v>
      </c>
      <c r="K1534" s="39">
        <v>824.43</v>
      </c>
      <c r="L1534" s="39">
        <v>0</v>
      </c>
      <c r="M1534" s="39">
        <v>0</v>
      </c>
      <c r="N1534" s="39">
        <v>824.43</v>
      </c>
      <c r="O1534" s="39">
        <v>0</v>
      </c>
      <c r="P1534" s="39">
        <v>824.43</v>
      </c>
    </row>
    <row r="1535" spans="1:16" ht="13.5" customHeight="1" x14ac:dyDescent="0.3">
      <c r="A1535" s="61" t="s">
        <v>1820</v>
      </c>
      <c r="B1535" s="61"/>
      <c r="C1535" s="62"/>
      <c r="D1535" s="63"/>
      <c r="E1535" s="63"/>
      <c r="F1535" s="64"/>
      <c r="G1535" s="5">
        <v>75.8</v>
      </c>
      <c r="H1535" s="5">
        <v>0</v>
      </c>
      <c r="I1535" s="5">
        <v>0</v>
      </c>
      <c r="J1535" s="5">
        <v>556.37</v>
      </c>
      <c r="K1535" s="5">
        <v>556.37</v>
      </c>
      <c r="L1535" s="5">
        <v>0</v>
      </c>
      <c r="M1535" s="5">
        <v>0</v>
      </c>
      <c r="N1535" s="5">
        <v>556.37</v>
      </c>
      <c r="O1535" s="5">
        <v>0</v>
      </c>
      <c r="P1535" s="5">
        <v>556.37</v>
      </c>
    </row>
    <row r="1536" spans="1:16" ht="13.5" customHeight="1" x14ac:dyDescent="0.3">
      <c r="A1536" s="61" t="s">
        <v>1821</v>
      </c>
      <c r="B1536" s="61"/>
      <c r="C1536" s="62"/>
      <c r="D1536" s="63"/>
      <c r="E1536" s="63"/>
      <c r="F1536" s="64"/>
      <c r="G1536" s="5">
        <v>75.8</v>
      </c>
      <c r="H1536" s="5">
        <v>0</v>
      </c>
      <c r="I1536" s="5">
        <v>0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</row>
    <row r="1537" spans="1:16" ht="13.5" customHeight="1" x14ac:dyDescent="0.3">
      <c r="A1537" s="61" t="s">
        <v>1822</v>
      </c>
      <c r="B1537" s="61"/>
      <c r="C1537" s="62"/>
      <c r="D1537" s="63"/>
      <c r="E1537" s="63"/>
      <c r="F1537" s="64"/>
      <c r="G1537" s="5">
        <v>75.8</v>
      </c>
      <c r="H1537" s="5">
        <v>0</v>
      </c>
      <c r="I1537" s="5">
        <v>0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</row>
    <row r="1538" spans="1:16" ht="13.5" customHeight="1" x14ac:dyDescent="0.3">
      <c r="A1538" s="61" t="s">
        <v>1823</v>
      </c>
      <c r="B1538" s="61"/>
      <c r="C1538" s="62"/>
      <c r="D1538" s="63"/>
      <c r="E1538" s="63"/>
      <c r="F1538" s="64"/>
      <c r="G1538" s="5">
        <v>75.8</v>
      </c>
      <c r="H1538" s="5">
        <v>0</v>
      </c>
      <c r="I1538" s="5">
        <v>0</v>
      </c>
      <c r="J1538" s="5">
        <v>37.9</v>
      </c>
      <c r="K1538" s="5">
        <v>37.9</v>
      </c>
      <c r="L1538" s="5">
        <v>0</v>
      </c>
      <c r="M1538" s="5">
        <v>0</v>
      </c>
      <c r="N1538" s="5">
        <v>37.9</v>
      </c>
      <c r="O1538" s="5">
        <v>0</v>
      </c>
      <c r="P1538" s="5">
        <v>37.9</v>
      </c>
    </row>
    <row r="1539" spans="1:16" ht="13.5" customHeight="1" x14ac:dyDescent="0.3">
      <c r="A1539" s="61" t="s">
        <v>1824</v>
      </c>
      <c r="B1539" s="61"/>
      <c r="C1539" s="62"/>
      <c r="D1539" s="63"/>
      <c r="E1539" s="63"/>
      <c r="F1539" s="64"/>
      <c r="G1539" s="5">
        <v>75.8</v>
      </c>
      <c r="H1539" s="5">
        <v>0</v>
      </c>
      <c r="I1539" s="5">
        <v>0</v>
      </c>
      <c r="J1539" s="5">
        <v>15.16</v>
      </c>
      <c r="K1539" s="5">
        <v>15.16</v>
      </c>
      <c r="L1539" s="5">
        <v>0</v>
      </c>
      <c r="M1539" s="5">
        <v>0</v>
      </c>
      <c r="N1539" s="5">
        <v>15.16</v>
      </c>
      <c r="O1539" s="5">
        <v>0</v>
      </c>
      <c r="P1539" s="5">
        <v>15.16</v>
      </c>
    </row>
    <row r="1540" spans="1:16" ht="13.5" customHeight="1" x14ac:dyDescent="0.3">
      <c r="A1540" s="61" t="s">
        <v>1825</v>
      </c>
      <c r="B1540" s="61"/>
      <c r="C1540" s="62"/>
      <c r="D1540" s="63"/>
      <c r="E1540" s="63"/>
      <c r="F1540" s="64"/>
      <c r="G1540" s="5">
        <v>75.8</v>
      </c>
      <c r="H1540" s="5">
        <v>0</v>
      </c>
      <c r="I1540" s="5">
        <v>0</v>
      </c>
      <c r="J1540" s="5">
        <v>215</v>
      </c>
      <c r="K1540" s="5">
        <v>215</v>
      </c>
      <c r="L1540" s="5">
        <v>0</v>
      </c>
      <c r="M1540" s="5">
        <v>0</v>
      </c>
      <c r="N1540" s="5">
        <v>215</v>
      </c>
      <c r="O1540" s="5">
        <v>0</v>
      </c>
      <c r="P1540" s="5">
        <v>215</v>
      </c>
    </row>
    <row r="1541" spans="1:16" ht="13.5" customHeight="1" x14ac:dyDescent="0.3">
      <c r="A1541" s="35" t="s">
        <v>676</v>
      </c>
      <c r="B1541" s="35" t="s">
        <v>677</v>
      </c>
      <c r="C1541" s="36" t="s">
        <v>678</v>
      </c>
      <c r="D1541" s="37">
        <v>0</v>
      </c>
      <c r="E1541" s="37"/>
      <c r="F1541" s="38"/>
      <c r="G1541" s="60"/>
      <c r="H1541" s="60"/>
      <c r="I1541" s="60"/>
      <c r="J1541" s="39">
        <v>608.96</v>
      </c>
      <c r="K1541" s="39">
        <v>608.96</v>
      </c>
      <c r="L1541" s="39">
        <v>0</v>
      </c>
      <c r="M1541" s="39">
        <v>0</v>
      </c>
      <c r="N1541" s="39">
        <v>608.96</v>
      </c>
      <c r="O1541" s="39">
        <v>0</v>
      </c>
      <c r="P1541" s="39">
        <v>608.96</v>
      </c>
    </row>
    <row r="1542" spans="1:16" ht="13.5" customHeight="1" x14ac:dyDescent="0.3">
      <c r="A1542" s="61" t="s">
        <v>1820</v>
      </c>
      <c r="B1542" s="61"/>
      <c r="C1542" s="62"/>
      <c r="D1542" s="63"/>
      <c r="E1542" s="63"/>
      <c r="F1542" s="64"/>
      <c r="G1542" s="5">
        <v>49</v>
      </c>
      <c r="H1542" s="5">
        <v>0</v>
      </c>
      <c r="I1542" s="5">
        <v>0</v>
      </c>
      <c r="J1542" s="5">
        <v>359.66</v>
      </c>
      <c r="K1542" s="5">
        <v>359.66</v>
      </c>
      <c r="L1542" s="5">
        <v>0</v>
      </c>
      <c r="M1542" s="5">
        <v>0</v>
      </c>
      <c r="N1542" s="5">
        <v>359.66</v>
      </c>
      <c r="O1542" s="5">
        <v>0</v>
      </c>
      <c r="P1542" s="5">
        <v>359.66</v>
      </c>
    </row>
    <row r="1543" spans="1:16" ht="13.5" customHeight="1" x14ac:dyDescent="0.3">
      <c r="A1543" s="61" t="s">
        <v>1821</v>
      </c>
      <c r="B1543" s="61"/>
      <c r="C1543" s="62"/>
      <c r="D1543" s="63"/>
      <c r="E1543" s="63"/>
      <c r="F1543" s="64"/>
      <c r="G1543" s="5">
        <v>49</v>
      </c>
      <c r="H1543" s="5">
        <v>0</v>
      </c>
      <c r="I1543" s="5">
        <v>0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</row>
    <row r="1544" spans="1:16" ht="13.5" customHeight="1" x14ac:dyDescent="0.3">
      <c r="A1544" s="61" t="s">
        <v>1822</v>
      </c>
      <c r="B1544" s="61"/>
      <c r="C1544" s="62"/>
      <c r="D1544" s="63"/>
      <c r="E1544" s="63"/>
      <c r="F1544" s="64"/>
      <c r="G1544" s="5">
        <v>49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</row>
    <row r="1545" spans="1:16" ht="13.5" customHeight="1" x14ac:dyDescent="0.3">
      <c r="A1545" s="61" t="s">
        <v>1823</v>
      </c>
      <c r="B1545" s="61"/>
      <c r="C1545" s="62"/>
      <c r="D1545" s="63"/>
      <c r="E1545" s="63"/>
      <c r="F1545" s="64"/>
      <c r="G1545" s="5">
        <v>49</v>
      </c>
      <c r="H1545" s="5">
        <v>0</v>
      </c>
      <c r="I1545" s="5">
        <v>0</v>
      </c>
      <c r="J1545" s="5">
        <v>24.5</v>
      </c>
      <c r="K1545" s="5">
        <v>24.5</v>
      </c>
      <c r="L1545" s="5">
        <v>0</v>
      </c>
      <c r="M1545" s="5">
        <v>0</v>
      </c>
      <c r="N1545" s="5">
        <v>24.5</v>
      </c>
      <c r="O1545" s="5">
        <v>0</v>
      </c>
      <c r="P1545" s="5">
        <v>24.5</v>
      </c>
    </row>
    <row r="1546" spans="1:16" ht="13.5" customHeight="1" x14ac:dyDescent="0.3">
      <c r="A1546" s="61" t="s">
        <v>1824</v>
      </c>
      <c r="B1546" s="61"/>
      <c r="C1546" s="62"/>
      <c r="D1546" s="63"/>
      <c r="E1546" s="63"/>
      <c r="F1546" s="64"/>
      <c r="G1546" s="5">
        <v>49</v>
      </c>
      <c r="H1546" s="5">
        <v>0</v>
      </c>
      <c r="I1546" s="5">
        <v>0</v>
      </c>
      <c r="J1546" s="5">
        <v>9.8000000000000007</v>
      </c>
      <c r="K1546" s="5">
        <v>9.8000000000000007</v>
      </c>
      <c r="L1546" s="5">
        <v>0</v>
      </c>
      <c r="M1546" s="5">
        <v>0</v>
      </c>
      <c r="N1546" s="5">
        <v>9.8000000000000007</v>
      </c>
      <c r="O1546" s="5">
        <v>0</v>
      </c>
      <c r="P1546" s="5">
        <v>9.8000000000000007</v>
      </c>
    </row>
    <row r="1547" spans="1:16" ht="13.5" customHeight="1" x14ac:dyDescent="0.3">
      <c r="A1547" s="61" t="s">
        <v>1825</v>
      </c>
      <c r="B1547" s="61"/>
      <c r="C1547" s="62"/>
      <c r="D1547" s="63"/>
      <c r="E1547" s="63"/>
      <c r="F1547" s="64"/>
      <c r="G1547" s="5">
        <v>49</v>
      </c>
      <c r="H1547" s="5">
        <v>0</v>
      </c>
      <c r="I1547" s="5">
        <v>0</v>
      </c>
      <c r="J1547" s="5">
        <v>215</v>
      </c>
      <c r="K1547" s="5">
        <v>215</v>
      </c>
      <c r="L1547" s="5">
        <v>0</v>
      </c>
      <c r="M1547" s="5">
        <v>0</v>
      </c>
      <c r="N1547" s="5">
        <v>215</v>
      </c>
      <c r="O1547" s="5">
        <v>0</v>
      </c>
      <c r="P1547" s="5">
        <v>215</v>
      </c>
    </row>
    <row r="1548" spans="1:16" ht="13.5" customHeight="1" x14ac:dyDescent="0.3">
      <c r="A1548" s="35" t="s">
        <v>679</v>
      </c>
      <c r="B1548" s="35" t="s">
        <v>680</v>
      </c>
      <c r="C1548" s="36" t="s">
        <v>681</v>
      </c>
      <c r="D1548" s="37">
        <v>0</v>
      </c>
      <c r="E1548" s="37"/>
      <c r="F1548" s="38"/>
      <c r="G1548" s="60"/>
      <c r="H1548" s="60"/>
      <c r="I1548" s="60"/>
      <c r="J1548" s="39">
        <v>659.61</v>
      </c>
      <c r="K1548" s="39">
        <v>659.61</v>
      </c>
      <c r="L1548" s="39">
        <v>0</v>
      </c>
      <c r="M1548" s="39">
        <v>0</v>
      </c>
      <c r="N1548" s="39">
        <v>659.61</v>
      </c>
      <c r="O1548" s="39">
        <v>0</v>
      </c>
      <c r="P1548" s="39">
        <v>659.61</v>
      </c>
    </row>
    <row r="1549" spans="1:16" ht="13.5" customHeight="1" x14ac:dyDescent="0.3">
      <c r="A1549" s="61" t="s">
        <v>1820</v>
      </c>
      <c r="B1549" s="61"/>
      <c r="C1549" s="62"/>
      <c r="D1549" s="63"/>
      <c r="E1549" s="63"/>
      <c r="F1549" s="64"/>
      <c r="G1549" s="5">
        <v>55.3</v>
      </c>
      <c r="H1549" s="5">
        <v>0</v>
      </c>
      <c r="I1549" s="5">
        <v>0</v>
      </c>
      <c r="J1549" s="5">
        <v>405.9</v>
      </c>
      <c r="K1549" s="5">
        <v>405.9</v>
      </c>
      <c r="L1549" s="5">
        <v>0</v>
      </c>
      <c r="M1549" s="5">
        <v>0</v>
      </c>
      <c r="N1549" s="5">
        <v>405.9</v>
      </c>
      <c r="O1549" s="5">
        <v>0</v>
      </c>
      <c r="P1549" s="5">
        <v>405.9</v>
      </c>
    </row>
    <row r="1550" spans="1:16" ht="13.5" customHeight="1" x14ac:dyDescent="0.3">
      <c r="A1550" s="61" t="s">
        <v>1821</v>
      </c>
      <c r="B1550" s="61"/>
      <c r="C1550" s="62"/>
      <c r="D1550" s="63"/>
      <c r="E1550" s="63"/>
      <c r="F1550" s="64"/>
      <c r="G1550" s="5">
        <v>55.3</v>
      </c>
      <c r="H1550" s="5">
        <v>0</v>
      </c>
      <c r="I1550" s="5">
        <v>0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</row>
    <row r="1551" spans="1:16" ht="13.5" customHeight="1" x14ac:dyDescent="0.3">
      <c r="A1551" s="61" t="s">
        <v>1822</v>
      </c>
      <c r="B1551" s="61"/>
      <c r="C1551" s="62"/>
      <c r="D1551" s="63"/>
      <c r="E1551" s="63"/>
      <c r="F1551" s="64"/>
      <c r="G1551" s="5">
        <v>55.3</v>
      </c>
      <c r="H1551" s="5">
        <v>0</v>
      </c>
      <c r="I1551" s="5">
        <v>0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</row>
    <row r="1552" spans="1:16" ht="13.5" customHeight="1" x14ac:dyDescent="0.3">
      <c r="A1552" s="61" t="s">
        <v>1823</v>
      </c>
      <c r="B1552" s="61"/>
      <c r="C1552" s="62"/>
      <c r="D1552" s="63"/>
      <c r="E1552" s="63"/>
      <c r="F1552" s="64"/>
      <c r="G1552" s="5">
        <v>55.3</v>
      </c>
      <c r="H1552" s="5">
        <v>0</v>
      </c>
      <c r="I1552" s="5">
        <v>0</v>
      </c>
      <c r="J1552" s="5">
        <v>27.65</v>
      </c>
      <c r="K1552" s="5">
        <v>27.65</v>
      </c>
      <c r="L1552" s="5">
        <v>0</v>
      </c>
      <c r="M1552" s="5">
        <v>0</v>
      </c>
      <c r="N1552" s="5">
        <v>27.65</v>
      </c>
      <c r="O1552" s="5">
        <v>0</v>
      </c>
      <c r="P1552" s="5">
        <v>27.65</v>
      </c>
    </row>
    <row r="1553" spans="1:16" ht="13.5" customHeight="1" x14ac:dyDescent="0.3">
      <c r="A1553" s="61" t="s">
        <v>1824</v>
      </c>
      <c r="B1553" s="61"/>
      <c r="C1553" s="62"/>
      <c r="D1553" s="63"/>
      <c r="E1553" s="63"/>
      <c r="F1553" s="64"/>
      <c r="G1553" s="5">
        <v>55.3</v>
      </c>
      <c r="H1553" s="5">
        <v>0</v>
      </c>
      <c r="I1553" s="5">
        <v>0</v>
      </c>
      <c r="J1553" s="5">
        <v>11.06</v>
      </c>
      <c r="K1553" s="5">
        <v>11.06</v>
      </c>
      <c r="L1553" s="5">
        <v>0</v>
      </c>
      <c r="M1553" s="5">
        <v>0</v>
      </c>
      <c r="N1553" s="5">
        <v>11.06</v>
      </c>
      <c r="O1553" s="5">
        <v>0</v>
      </c>
      <c r="P1553" s="5">
        <v>11.06</v>
      </c>
    </row>
    <row r="1554" spans="1:16" ht="13.5" customHeight="1" x14ac:dyDescent="0.3">
      <c r="A1554" s="61" t="s">
        <v>1825</v>
      </c>
      <c r="B1554" s="61"/>
      <c r="C1554" s="62"/>
      <c r="D1554" s="63"/>
      <c r="E1554" s="63"/>
      <c r="F1554" s="64"/>
      <c r="G1554" s="5">
        <v>55.3</v>
      </c>
      <c r="H1554" s="5">
        <v>0</v>
      </c>
      <c r="I1554" s="5">
        <v>0</v>
      </c>
      <c r="J1554" s="5">
        <v>215</v>
      </c>
      <c r="K1554" s="5">
        <v>215</v>
      </c>
      <c r="L1554" s="5">
        <v>0</v>
      </c>
      <c r="M1554" s="5">
        <v>0</v>
      </c>
      <c r="N1554" s="5">
        <v>215</v>
      </c>
      <c r="O1554" s="5">
        <v>0</v>
      </c>
      <c r="P1554" s="5">
        <v>215</v>
      </c>
    </row>
    <row r="1555" spans="1:16" ht="13.5" customHeight="1" x14ac:dyDescent="0.3">
      <c r="A1555" s="35" t="s">
        <v>682</v>
      </c>
      <c r="B1555" s="35" t="s">
        <v>683</v>
      </c>
      <c r="C1555" s="36" t="s">
        <v>684</v>
      </c>
      <c r="D1555" s="37">
        <v>0</v>
      </c>
      <c r="E1555" s="37"/>
      <c r="F1555" s="38"/>
      <c r="G1555" s="60"/>
      <c r="H1555" s="60"/>
      <c r="I1555" s="60"/>
      <c r="J1555" s="39">
        <v>16.96</v>
      </c>
      <c r="K1555" s="39">
        <v>983.62</v>
      </c>
      <c r="L1555" s="39">
        <v>0</v>
      </c>
      <c r="M1555" s="39">
        <v>0</v>
      </c>
      <c r="N1555" s="39">
        <v>1000</v>
      </c>
      <c r="O1555" s="39">
        <v>0</v>
      </c>
      <c r="P1555" s="39">
        <v>0.57999999999999996</v>
      </c>
    </row>
    <row r="1556" spans="1:16" ht="13.5" customHeight="1" x14ac:dyDescent="0.3">
      <c r="A1556" s="61" t="s">
        <v>1820</v>
      </c>
      <c r="B1556" s="61"/>
      <c r="C1556" s="62"/>
      <c r="D1556" s="63"/>
      <c r="E1556" s="63"/>
      <c r="F1556" s="64"/>
      <c r="G1556" s="5">
        <v>95.6</v>
      </c>
      <c r="H1556" s="5">
        <v>0</v>
      </c>
      <c r="I1556" s="5">
        <v>0</v>
      </c>
      <c r="J1556" s="5">
        <v>16.96</v>
      </c>
      <c r="K1556" s="5">
        <v>701.7</v>
      </c>
      <c r="L1556" s="5">
        <v>0</v>
      </c>
      <c r="M1556" s="5">
        <v>0</v>
      </c>
      <c r="N1556" s="5">
        <v>718.08</v>
      </c>
      <c r="O1556" s="5">
        <v>0</v>
      </c>
      <c r="P1556" s="5">
        <v>0.57999999999999996</v>
      </c>
    </row>
    <row r="1557" spans="1:16" ht="13.5" customHeight="1" x14ac:dyDescent="0.3">
      <c r="A1557" s="61" t="s">
        <v>1821</v>
      </c>
      <c r="B1557" s="61"/>
      <c r="C1557" s="62"/>
      <c r="D1557" s="63"/>
      <c r="E1557" s="63"/>
      <c r="F1557" s="64"/>
      <c r="G1557" s="5">
        <v>95.6</v>
      </c>
      <c r="H1557" s="5">
        <v>0</v>
      </c>
      <c r="I1557" s="5">
        <v>0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</row>
    <row r="1558" spans="1:16" ht="13.5" customHeight="1" x14ac:dyDescent="0.3">
      <c r="A1558" s="61" t="s">
        <v>1822</v>
      </c>
      <c r="B1558" s="61"/>
      <c r="C1558" s="62"/>
      <c r="D1558" s="63"/>
      <c r="E1558" s="63"/>
      <c r="F1558" s="64"/>
      <c r="G1558" s="5">
        <v>95.6</v>
      </c>
      <c r="H1558" s="5">
        <v>0</v>
      </c>
      <c r="I1558" s="5">
        <v>0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</row>
    <row r="1559" spans="1:16" ht="13.5" customHeight="1" x14ac:dyDescent="0.3">
      <c r="A1559" s="61" t="s">
        <v>1823</v>
      </c>
      <c r="B1559" s="61"/>
      <c r="C1559" s="62"/>
      <c r="D1559" s="63"/>
      <c r="E1559" s="63"/>
      <c r="F1559" s="64"/>
      <c r="G1559" s="5">
        <v>95.6</v>
      </c>
      <c r="H1559" s="5">
        <v>0</v>
      </c>
      <c r="I1559" s="5">
        <v>0</v>
      </c>
      <c r="J1559" s="5">
        <v>0</v>
      </c>
      <c r="K1559" s="5">
        <v>47.8</v>
      </c>
      <c r="L1559" s="5">
        <v>0</v>
      </c>
      <c r="M1559" s="5">
        <v>0</v>
      </c>
      <c r="N1559" s="5">
        <v>47.8</v>
      </c>
      <c r="O1559" s="5">
        <v>0</v>
      </c>
      <c r="P1559" s="5">
        <v>0</v>
      </c>
    </row>
    <row r="1560" spans="1:16" ht="13.5" customHeight="1" x14ac:dyDescent="0.3">
      <c r="A1560" s="61" t="s">
        <v>1824</v>
      </c>
      <c r="B1560" s="61"/>
      <c r="C1560" s="62"/>
      <c r="D1560" s="63"/>
      <c r="E1560" s="63"/>
      <c r="F1560" s="64"/>
      <c r="G1560" s="5">
        <v>95.6</v>
      </c>
      <c r="H1560" s="5">
        <v>0</v>
      </c>
      <c r="I1560" s="5">
        <v>0</v>
      </c>
      <c r="J1560" s="5">
        <v>0</v>
      </c>
      <c r="K1560" s="5">
        <v>19.12</v>
      </c>
      <c r="L1560" s="5">
        <v>0</v>
      </c>
      <c r="M1560" s="5">
        <v>0</v>
      </c>
      <c r="N1560" s="5">
        <v>19.12</v>
      </c>
      <c r="O1560" s="5">
        <v>0</v>
      </c>
      <c r="P1560" s="5">
        <v>0</v>
      </c>
    </row>
    <row r="1561" spans="1:16" ht="13.5" customHeight="1" x14ac:dyDescent="0.3">
      <c r="A1561" s="61" t="s">
        <v>1825</v>
      </c>
      <c r="B1561" s="61"/>
      <c r="C1561" s="62"/>
      <c r="D1561" s="63"/>
      <c r="E1561" s="63"/>
      <c r="F1561" s="64"/>
      <c r="G1561" s="5">
        <v>95.6</v>
      </c>
      <c r="H1561" s="5">
        <v>0</v>
      </c>
      <c r="I1561" s="5">
        <v>0</v>
      </c>
      <c r="J1561" s="5">
        <v>0</v>
      </c>
      <c r="K1561" s="5">
        <v>215</v>
      </c>
      <c r="L1561" s="5">
        <v>0</v>
      </c>
      <c r="M1561" s="5">
        <v>0</v>
      </c>
      <c r="N1561" s="5">
        <v>215</v>
      </c>
      <c r="O1561" s="5">
        <v>0</v>
      </c>
      <c r="P1561" s="5">
        <v>0</v>
      </c>
    </row>
    <row r="1562" spans="1:16" ht="13.5" customHeight="1" x14ac:dyDescent="0.3">
      <c r="A1562" s="35" t="s">
        <v>685</v>
      </c>
      <c r="B1562" s="35" t="s">
        <v>686</v>
      </c>
      <c r="C1562" s="36" t="s">
        <v>687</v>
      </c>
      <c r="D1562" s="37">
        <v>0</v>
      </c>
      <c r="E1562" s="37"/>
      <c r="F1562" s="38"/>
      <c r="G1562" s="60"/>
      <c r="H1562" s="60"/>
      <c r="I1562" s="60"/>
      <c r="J1562" s="39">
        <v>1002.92</v>
      </c>
      <c r="K1562" s="39">
        <v>1002.92</v>
      </c>
      <c r="L1562" s="39">
        <v>0</v>
      </c>
      <c r="M1562" s="39">
        <v>0</v>
      </c>
      <c r="N1562" s="39">
        <v>1002.92</v>
      </c>
      <c r="O1562" s="39">
        <v>0</v>
      </c>
      <c r="P1562" s="39">
        <v>1002.92</v>
      </c>
    </row>
    <row r="1563" spans="1:16" ht="13.5" customHeight="1" x14ac:dyDescent="0.3">
      <c r="A1563" s="61" t="s">
        <v>1820</v>
      </c>
      <c r="B1563" s="61"/>
      <c r="C1563" s="62"/>
      <c r="D1563" s="63"/>
      <c r="E1563" s="63"/>
      <c r="F1563" s="64"/>
      <c r="G1563" s="5">
        <v>98</v>
      </c>
      <c r="H1563" s="5">
        <v>0</v>
      </c>
      <c r="I1563" s="5">
        <v>0</v>
      </c>
      <c r="J1563" s="5">
        <v>719.32</v>
      </c>
      <c r="K1563" s="5">
        <v>719.32</v>
      </c>
      <c r="L1563" s="5">
        <v>0</v>
      </c>
      <c r="M1563" s="5">
        <v>0</v>
      </c>
      <c r="N1563" s="5">
        <v>719.32</v>
      </c>
      <c r="O1563" s="5">
        <v>0</v>
      </c>
      <c r="P1563" s="5">
        <v>719.32</v>
      </c>
    </row>
    <row r="1564" spans="1:16" ht="13.5" customHeight="1" x14ac:dyDescent="0.3">
      <c r="A1564" s="61" t="s">
        <v>1821</v>
      </c>
      <c r="B1564" s="61"/>
      <c r="C1564" s="62"/>
      <c r="D1564" s="63"/>
      <c r="E1564" s="63"/>
      <c r="F1564" s="64"/>
      <c r="G1564" s="5">
        <v>98</v>
      </c>
      <c r="H1564" s="5">
        <v>0</v>
      </c>
      <c r="I1564" s="5">
        <v>0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</row>
    <row r="1565" spans="1:16" ht="13.5" customHeight="1" x14ac:dyDescent="0.3">
      <c r="A1565" s="61" t="s">
        <v>1822</v>
      </c>
      <c r="B1565" s="61"/>
      <c r="C1565" s="62"/>
      <c r="D1565" s="63"/>
      <c r="E1565" s="63"/>
      <c r="F1565" s="64"/>
      <c r="G1565" s="5">
        <v>98</v>
      </c>
      <c r="H1565" s="5">
        <v>0</v>
      </c>
      <c r="I1565" s="5">
        <v>0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</row>
    <row r="1566" spans="1:16" ht="13.5" customHeight="1" x14ac:dyDescent="0.3">
      <c r="A1566" s="61" t="s">
        <v>1823</v>
      </c>
      <c r="B1566" s="61"/>
      <c r="C1566" s="62"/>
      <c r="D1566" s="63"/>
      <c r="E1566" s="63"/>
      <c r="F1566" s="64"/>
      <c r="G1566" s="5">
        <v>98</v>
      </c>
      <c r="H1566" s="5">
        <v>0</v>
      </c>
      <c r="I1566" s="5">
        <v>0</v>
      </c>
      <c r="J1566" s="5">
        <v>49</v>
      </c>
      <c r="K1566" s="5">
        <v>49</v>
      </c>
      <c r="L1566" s="5">
        <v>0</v>
      </c>
      <c r="M1566" s="5">
        <v>0</v>
      </c>
      <c r="N1566" s="5">
        <v>49</v>
      </c>
      <c r="O1566" s="5">
        <v>0</v>
      </c>
      <c r="P1566" s="5">
        <v>49</v>
      </c>
    </row>
    <row r="1567" spans="1:16" ht="13.5" customHeight="1" x14ac:dyDescent="0.3">
      <c r="A1567" s="61" t="s">
        <v>1824</v>
      </c>
      <c r="B1567" s="61"/>
      <c r="C1567" s="62"/>
      <c r="D1567" s="63"/>
      <c r="E1567" s="63"/>
      <c r="F1567" s="64"/>
      <c r="G1567" s="5">
        <v>98</v>
      </c>
      <c r="H1567" s="5">
        <v>0</v>
      </c>
      <c r="I1567" s="5">
        <v>0</v>
      </c>
      <c r="J1567" s="5">
        <v>19.600000000000001</v>
      </c>
      <c r="K1567" s="5">
        <v>19.600000000000001</v>
      </c>
      <c r="L1567" s="5">
        <v>0</v>
      </c>
      <c r="M1567" s="5">
        <v>0</v>
      </c>
      <c r="N1567" s="5">
        <v>19.600000000000001</v>
      </c>
      <c r="O1567" s="5">
        <v>0</v>
      </c>
      <c r="P1567" s="5">
        <v>19.600000000000001</v>
      </c>
    </row>
    <row r="1568" spans="1:16" ht="13.5" customHeight="1" x14ac:dyDescent="0.3">
      <c r="A1568" s="61" t="s">
        <v>1825</v>
      </c>
      <c r="B1568" s="61"/>
      <c r="C1568" s="62"/>
      <c r="D1568" s="63"/>
      <c r="E1568" s="63"/>
      <c r="F1568" s="64"/>
      <c r="G1568" s="5">
        <v>98</v>
      </c>
      <c r="H1568" s="5">
        <v>0</v>
      </c>
      <c r="I1568" s="5">
        <v>0</v>
      </c>
      <c r="J1568" s="5">
        <v>215</v>
      </c>
      <c r="K1568" s="5">
        <v>215</v>
      </c>
      <c r="L1568" s="5">
        <v>0</v>
      </c>
      <c r="M1568" s="5">
        <v>0</v>
      </c>
      <c r="N1568" s="5">
        <v>215</v>
      </c>
      <c r="O1568" s="5">
        <v>0</v>
      </c>
      <c r="P1568" s="5">
        <v>215</v>
      </c>
    </row>
    <row r="1569" spans="1:16" ht="13.5" customHeight="1" x14ac:dyDescent="0.3">
      <c r="A1569" s="35" t="s">
        <v>688</v>
      </c>
      <c r="B1569" s="35" t="s">
        <v>689</v>
      </c>
      <c r="C1569" s="36" t="s">
        <v>690</v>
      </c>
      <c r="D1569" s="37">
        <v>0</v>
      </c>
      <c r="E1569" s="37"/>
      <c r="F1569" s="38"/>
      <c r="G1569" s="60"/>
      <c r="H1569" s="60"/>
      <c r="I1569" s="60"/>
      <c r="J1569" s="39">
        <v>824.43</v>
      </c>
      <c r="K1569" s="39">
        <v>824.43</v>
      </c>
      <c r="L1569" s="39">
        <v>0</v>
      </c>
      <c r="M1569" s="39">
        <v>0</v>
      </c>
      <c r="N1569" s="39">
        <v>824.43</v>
      </c>
      <c r="O1569" s="39">
        <v>0</v>
      </c>
      <c r="P1569" s="39">
        <v>824.43</v>
      </c>
    </row>
    <row r="1570" spans="1:16" ht="13.5" customHeight="1" x14ac:dyDescent="0.3">
      <c r="A1570" s="61" t="s">
        <v>1820</v>
      </c>
      <c r="B1570" s="61"/>
      <c r="C1570" s="62"/>
      <c r="D1570" s="63"/>
      <c r="E1570" s="63"/>
      <c r="F1570" s="64"/>
      <c r="G1570" s="5">
        <v>75.8</v>
      </c>
      <c r="H1570" s="5">
        <v>0</v>
      </c>
      <c r="I1570" s="5">
        <v>0</v>
      </c>
      <c r="J1570" s="5">
        <v>556.37</v>
      </c>
      <c r="K1570" s="5">
        <v>556.37</v>
      </c>
      <c r="L1570" s="5">
        <v>0</v>
      </c>
      <c r="M1570" s="5">
        <v>0</v>
      </c>
      <c r="N1570" s="5">
        <v>556.37</v>
      </c>
      <c r="O1570" s="5">
        <v>0</v>
      </c>
      <c r="P1570" s="5">
        <v>556.37</v>
      </c>
    </row>
    <row r="1571" spans="1:16" ht="13.5" customHeight="1" x14ac:dyDescent="0.3">
      <c r="A1571" s="61" t="s">
        <v>1821</v>
      </c>
      <c r="B1571" s="61"/>
      <c r="C1571" s="62"/>
      <c r="D1571" s="63"/>
      <c r="E1571" s="63"/>
      <c r="F1571" s="64"/>
      <c r="G1571" s="5">
        <v>75.8</v>
      </c>
      <c r="H1571" s="5">
        <v>0</v>
      </c>
      <c r="I1571" s="5">
        <v>0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</row>
    <row r="1572" spans="1:16" ht="13.5" customHeight="1" x14ac:dyDescent="0.3">
      <c r="A1572" s="61" t="s">
        <v>1822</v>
      </c>
      <c r="B1572" s="61"/>
      <c r="C1572" s="62"/>
      <c r="D1572" s="63"/>
      <c r="E1572" s="63"/>
      <c r="F1572" s="64"/>
      <c r="G1572" s="5">
        <v>75.8</v>
      </c>
      <c r="H1572" s="5">
        <v>0</v>
      </c>
      <c r="I1572" s="5">
        <v>0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</row>
    <row r="1573" spans="1:16" ht="13.5" customHeight="1" x14ac:dyDescent="0.3">
      <c r="A1573" s="61" t="s">
        <v>1823</v>
      </c>
      <c r="B1573" s="61"/>
      <c r="C1573" s="62"/>
      <c r="D1573" s="63"/>
      <c r="E1573" s="63"/>
      <c r="F1573" s="64"/>
      <c r="G1573" s="5">
        <v>75.8</v>
      </c>
      <c r="H1573" s="5">
        <v>0</v>
      </c>
      <c r="I1573" s="5">
        <v>0</v>
      </c>
      <c r="J1573" s="5">
        <v>37.9</v>
      </c>
      <c r="K1573" s="5">
        <v>37.9</v>
      </c>
      <c r="L1573" s="5">
        <v>0</v>
      </c>
      <c r="M1573" s="5">
        <v>0</v>
      </c>
      <c r="N1573" s="5">
        <v>37.9</v>
      </c>
      <c r="O1573" s="5">
        <v>0</v>
      </c>
      <c r="P1573" s="5">
        <v>37.9</v>
      </c>
    </row>
    <row r="1574" spans="1:16" ht="13.5" customHeight="1" x14ac:dyDescent="0.3">
      <c r="A1574" s="61" t="s">
        <v>1824</v>
      </c>
      <c r="B1574" s="61"/>
      <c r="C1574" s="62"/>
      <c r="D1574" s="63"/>
      <c r="E1574" s="63"/>
      <c r="F1574" s="64"/>
      <c r="G1574" s="5">
        <v>75.8</v>
      </c>
      <c r="H1574" s="5">
        <v>0</v>
      </c>
      <c r="I1574" s="5">
        <v>0</v>
      </c>
      <c r="J1574" s="5">
        <v>15.16</v>
      </c>
      <c r="K1574" s="5">
        <v>15.16</v>
      </c>
      <c r="L1574" s="5">
        <v>0</v>
      </c>
      <c r="M1574" s="5">
        <v>0</v>
      </c>
      <c r="N1574" s="5">
        <v>15.16</v>
      </c>
      <c r="O1574" s="5">
        <v>0</v>
      </c>
      <c r="P1574" s="5">
        <v>15.16</v>
      </c>
    </row>
    <row r="1575" spans="1:16" ht="13.5" customHeight="1" x14ac:dyDescent="0.3">
      <c r="A1575" s="61" t="s">
        <v>1825</v>
      </c>
      <c r="B1575" s="61"/>
      <c r="C1575" s="62"/>
      <c r="D1575" s="63"/>
      <c r="E1575" s="63"/>
      <c r="F1575" s="64"/>
      <c r="G1575" s="5">
        <v>75.8</v>
      </c>
      <c r="H1575" s="5">
        <v>0</v>
      </c>
      <c r="I1575" s="5">
        <v>0</v>
      </c>
      <c r="J1575" s="5">
        <v>215</v>
      </c>
      <c r="K1575" s="5">
        <v>215</v>
      </c>
      <c r="L1575" s="5">
        <v>0</v>
      </c>
      <c r="M1575" s="5">
        <v>0</v>
      </c>
      <c r="N1575" s="5">
        <v>215</v>
      </c>
      <c r="O1575" s="5">
        <v>0</v>
      </c>
      <c r="P1575" s="5">
        <v>215</v>
      </c>
    </row>
    <row r="1576" spans="1:16" ht="13.5" customHeight="1" x14ac:dyDescent="0.3">
      <c r="A1576" s="35" t="s">
        <v>691</v>
      </c>
      <c r="B1576" s="35" t="s">
        <v>692</v>
      </c>
      <c r="C1576" s="36" t="s">
        <v>693</v>
      </c>
      <c r="D1576" s="37">
        <v>0</v>
      </c>
      <c r="E1576" s="37"/>
      <c r="F1576" s="38"/>
      <c r="G1576" s="60"/>
      <c r="H1576" s="60"/>
      <c r="I1576" s="60"/>
      <c r="J1576" s="39">
        <v>1107.3699999999999</v>
      </c>
      <c r="K1576" s="39">
        <v>607.35</v>
      </c>
      <c r="L1576" s="39">
        <v>0</v>
      </c>
      <c r="M1576" s="39">
        <v>0</v>
      </c>
      <c r="N1576" s="39">
        <v>0</v>
      </c>
      <c r="O1576" s="39">
        <v>0</v>
      </c>
      <c r="P1576" s="39">
        <v>1714.72</v>
      </c>
    </row>
    <row r="1577" spans="1:16" ht="13.5" customHeight="1" x14ac:dyDescent="0.3">
      <c r="A1577" s="61" t="s">
        <v>1820</v>
      </c>
      <c r="B1577" s="61"/>
      <c r="C1577" s="62"/>
      <c r="D1577" s="63"/>
      <c r="E1577" s="63"/>
      <c r="F1577" s="64"/>
      <c r="G1577" s="5">
        <v>48.8</v>
      </c>
      <c r="H1577" s="5">
        <v>0</v>
      </c>
      <c r="I1577" s="5">
        <v>0</v>
      </c>
      <c r="J1577" s="5">
        <v>358.19</v>
      </c>
      <c r="K1577" s="5">
        <v>358.19</v>
      </c>
      <c r="L1577" s="5">
        <v>0</v>
      </c>
      <c r="M1577" s="5">
        <v>0</v>
      </c>
      <c r="N1577" s="5">
        <v>0</v>
      </c>
      <c r="O1577" s="5">
        <v>0</v>
      </c>
      <c r="P1577" s="5">
        <v>716.38</v>
      </c>
    </row>
    <row r="1578" spans="1:16" ht="13.5" customHeight="1" x14ac:dyDescent="0.3">
      <c r="A1578" s="61" t="s">
        <v>1821</v>
      </c>
      <c r="B1578" s="61"/>
      <c r="C1578" s="62"/>
      <c r="D1578" s="63"/>
      <c r="E1578" s="63"/>
      <c r="F1578" s="64"/>
      <c r="G1578" s="5">
        <v>48.8</v>
      </c>
      <c r="H1578" s="5">
        <v>0</v>
      </c>
      <c r="I1578" s="5">
        <v>0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</row>
    <row r="1579" spans="1:16" ht="13.5" customHeight="1" x14ac:dyDescent="0.3">
      <c r="A1579" s="61" t="s">
        <v>1822</v>
      </c>
      <c r="B1579" s="61"/>
      <c r="C1579" s="62"/>
      <c r="D1579" s="63"/>
      <c r="E1579" s="63"/>
      <c r="F1579" s="64"/>
      <c r="G1579" s="5">
        <v>48.8</v>
      </c>
      <c r="H1579" s="5">
        <v>0</v>
      </c>
      <c r="I1579" s="5">
        <v>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</row>
    <row r="1580" spans="1:16" ht="13.5" customHeight="1" x14ac:dyDescent="0.3">
      <c r="A1580" s="61" t="s">
        <v>1823</v>
      </c>
      <c r="B1580" s="61"/>
      <c r="C1580" s="62"/>
      <c r="D1580" s="63"/>
      <c r="E1580" s="63"/>
      <c r="F1580" s="64"/>
      <c r="G1580" s="5">
        <v>48.8</v>
      </c>
      <c r="H1580" s="5">
        <v>0</v>
      </c>
      <c r="I1580" s="5">
        <v>0</v>
      </c>
      <c r="J1580" s="5">
        <v>24.4</v>
      </c>
      <c r="K1580" s="5">
        <v>24.4</v>
      </c>
      <c r="L1580" s="5">
        <v>0</v>
      </c>
      <c r="M1580" s="5">
        <v>0</v>
      </c>
      <c r="N1580" s="5">
        <v>0</v>
      </c>
      <c r="O1580" s="5">
        <v>0</v>
      </c>
      <c r="P1580" s="5">
        <v>48.8</v>
      </c>
    </row>
    <row r="1581" spans="1:16" ht="13.5" customHeight="1" x14ac:dyDescent="0.3">
      <c r="A1581" s="61" t="s">
        <v>1824</v>
      </c>
      <c r="B1581" s="61"/>
      <c r="C1581" s="62"/>
      <c r="D1581" s="63"/>
      <c r="E1581" s="63"/>
      <c r="F1581" s="64"/>
      <c r="G1581" s="5">
        <v>48.8</v>
      </c>
      <c r="H1581" s="5">
        <v>0</v>
      </c>
      <c r="I1581" s="5">
        <v>0</v>
      </c>
      <c r="J1581" s="5">
        <v>9.76</v>
      </c>
      <c r="K1581" s="5">
        <v>9.76</v>
      </c>
      <c r="L1581" s="5">
        <v>0</v>
      </c>
      <c r="M1581" s="5">
        <v>0</v>
      </c>
      <c r="N1581" s="5">
        <v>0</v>
      </c>
      <c r="O1581" s="5">
        <v>0</v>
      </c>
      <c r="P1581" s="5">
        <v>19.52</v>
      </c>
    </row>
    <row r="1582" spans="1:16" ht="13.5" customHeight="1" x14ac:dyDescent="0.3">
      <c r="A1582" s="61" t="s">
        <v>1825</v>
      </c>
      <c r="B1582" s="61"/>
      <c r="C1582" s="62"/>
      <c r="D1582" s="63"/>
      <c r="E1582" s="63"/>
      <c r="F1582" s="64"/>
      <c r="G1582" s="5">
        <v>48.8</v>
      </c>
      <c r="H1582" s="5">
        <v>0</v>
      </c>
      <c r="I1582" s="5">
        <v>0</v>
      </c>
      <c r="J1582" s="5">
        <v>715.02</v>
      </c>
      <c r="K1582" s="5">
        <v>215</v>
      </c>
      <c r="L1582" s="5">
        <v>0</v>
      </c>
      <c r="M1582" s="5">
        <v>0</v>
      </c>
      <c r="N1582" s="5">
        <v>0</v>
      </c>
      <c r="O1582" s="5">
        <v>0</v>
      </c>
      <c r="P1582" s="5">
        <v>930.02</v>
      </c>
    </row>
    <row r="1583" spans="1:16" ht="13.5" customHeight="1" x14ac:dyDescent="0.3">
      <c r="A1583" s="35" t="s">
        <v>694</v>
      </c>
      <c r="B1583" s="35" t="s">
        <v>695</v>
      </c>
      <c r="C1583" s="36" t="s">
        <v>696</v>
      </c>
      <c r="D1583" s="37">
        <v>0</v>
      </c>
      <c r="E1583" s="37"/>
      <c r="F1583" s="38"/>
      <c r="G1583" s="60"/>
      <c r="H1583" s="60"/>
      <c r="I1583" s="60"/>
      <c r="J1583" s="39">
        <v>658.81</v>
      </c>
      <c r="K1583" s="39">
        <v>658.81</v>
      </c>
      <c r="L1583" s="39">
        <v>0</v>
      </c>
      <c r="M1583" s="39">
        <v>0</v>
      </c>
      <c r="N1583" s="39">
        <v>658.81</v>
      </c>
      <c r="O1583" s="39">
        <v>0</v>
      </c>
      <c r="P1583" s="39">
        <v>658.81</v>
      </c>
    </row>
    <row r="1584" spans="1:16" ht="13.5" customHeight="1" x14ac:dyDescent="0.3">
      <c r="A1584" s="61" t="s">
        <v>1820</v>
      </c>
      <c r="B1584" s="61"/>
      <c r="C1584" s="62"/>
      <c r="D1584" s="63"/>
      <c r="E1584" s="63"/>
      <c r="F1584" s="64"/>
      <c r="G1584" s="5">
        <v>55.2</v>
      </c>
      <c r="H1584" s="5">
        <v>0</v>
      </c>
      <c r="I1584" s="5">
        <v>0</v>
      </c>
      <c r="J1584" s="5">
        <v>405.17</v>
      </c>
      <c r="K1584" s="5">
        <v>405.17</v>
      </c>
      <c r="L1584" s="5">
        <v>0</v>
      </c>
      <c r="M1584" s="5">
        <v>0</v>
      </c>
      <c r="N1584" s="5">
        <v>405.17</v>
      </c>
      <c r="O1584" s="5">
        <v>0</v>
      </c>
      <c r="P1584" s="5">
        <v>405.17</v>
      </c>
    </row>
    <row r="1585" spans="1:16" ht="13.5" customHeight="1" x14ac:dyDescent="0.3">
      <c r="A1585" s="61" t="s">
        <v>1821</v>
      </c>
      <c r="B1585" s="61"/>
      <c r="C1585" s="62"/>
      <c r="D1585" s="63"/>
      <c r="E1585" s="63"/>
      <c r="F1585" s="64"/>
      <c r="G1585" s="5">
        <v>55.2</v>
      </c>
      <c r="H1585" s="5">
        <v>0</v>
      </c>
      <c r="I1585" s="5">
        <v>0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</row>
    <row r="1586" spans="1:16" ht="13.5" customHeight="1" x14ac:dyDescent="0.3">
      <c r="A1586" s="61" t="s">
        <v>1822</v>
      </c>
      <c r="B1586" s="61"/>
      <c r="C1586" s="62"/>
      <c r="D1586" s="63"/>
      <c r="E1586" s="63"/>
      <c r="F1586" s="64"/>
      <c r="G1586" s="5">
        <v>55.2</v>
      </c>
      <c r="H1586" s="5">
        <v>0</v>
      </c>
      <c r="I1586" s="5">
        <v>0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</row>
    <row r="1587" spans="1:16" ht="13.5" customHeight="1" x14ac:dyDescent="0.3">
      <c r="A1587" s="61" t="s">
        <v>1823</v>
      </c>
      <c r="B1587" s="61"/>
      <c r="C1587" s="62"/>
      <c r="D1587" s="63"/>
      <c r="E1587" s="63"/>
      <c r="F1587" s="64"/>
      <c r="G1587" s="5">
        <v>55.2</v>
      </c>
      <c r="H1587" s="5">
        <v>0</v>
      </c>
      <c r="I1587" s="5">
        <v>0</v>
      </c>
      <c r="J1587" s="5">
        <v>27.6</v>
      </c>
      <c r="K1587" s="5">
        <v>27.6</v>
      </c>
      <c r="L1587" s="5">
        <v>0</v>
      </c>
      <c r="M1587" s="5">
        <v>0</v>
      </c>
      <c r="N1587" s="5">
        <v>27.6</v>
      </c>
      <c r="O1587" s="5">
        <v>0</v>
      </c>
      <c r="P1587" s="5">
        <v>27.6</v>
      </c>
    </row>
    <row r="1588" spans="1:16" ht="13.5" customHeight="1" x14ac:dyDescent="0.3">
      <c r="A1588" s="61" t="s">
        <v>1824</v>
      </c>
      <c r="B1588" s="61"/>
      <c r="C1588" s="62"/>
      <c r="D1588" s="63"/>
      <c r="E1588" s="63"/>
      <c r="F1588" s="64"/>
      <c r="G1588" s="5">
        <v>55.2</v>
      </c>
      <c r="H1588" s="5">
        <v>0</v>
      </c>
      <c r="I1588" s="5">
        <v>0</v>
      </c>
      <c r="J1588" s="5">
        <v>11.04</v>
      </c>
      <c r="K1588" s="5">
        <v>11.04</v>
      </c>
      <c r="L1588" s="5">
        <v>0</v>
      </c>
      <c r="M1588" s="5">
        <v>0</v>
      </c>
      <c r="N1588" s="5">
        <v>11.04</v>
      </c>
      <c r="O1588" s="5">
        <v>0</v>
      </c>
      <c r="P1588" s="5">
        <v>11.04</v>
      </c>
    </row>
    <row r="1589" spans="1:16" ht="13.5" customHeight="1" x14ac:dyDescent="0.3">
      <c r="A1589" s="61" t="s">
        <v>1825</v>
      </c>
      <c r="B1589" s="61"/>
      <c r="C1589" s="62"/>
      <c r="D1589" s="63"/>
      <c r="E1589" s="63"/>
      <c r="F1589" s="64"/>
      <c r="G1589" s="5">
        <v>55.2</v>
      </c>
      <c r="H1589" s="5">
        <v>0</v>
      </c>
      <c r="I1589" s="5">
        <v>0</v>
      </c>
      <c r="J1589" s="5">
        <v>215</v>
      </c>
      <c r="K1589" s="5">
        <v>215</v>
      </c>
      <c r="L1589" s="5">
        <v>0</v>
      </c>
      <c r="M1589" s="5">
        <v>0</v>
      </c>
      <c r="N1589" s="5">
        <v>215</v>
      </c>
      <c r="O1589" s="5">
        <v>0</v>
      </c>
      <c r="P1589" s="5">
        <v>215</v>
      </c>
    </row>
    <row r="1590" spans="1:16" ht="13.5" customHeight="1" x14ac:dyDescent="0.3">
      <c r="A1590" s="35" t="s">
        <v>697</v>
      </c>
      <c r="B1590" s="35" t="s">
        <v>698</v>
      </c>
      <c r="C1590" s="36" t="s">
        <v>699</v>
      </c>
      <c r="D1590" s="37">
        <v>0</v>
      </c>
      <c r="E1590" s="37"/>
      <c r="F1590" s="38"/>
      <c r="G1590" s="60"/>
      <c r="H1590" s="60"/>
      <c r="I1590" s="60"/>
      <c r="J1590" s="39">
        <v>7106.04</v>
      </c>
      <c r="K1590" s="39">
        <v>977.19</v>
      </c>
      <c r="L1590" s="39">
        <v>0</v>
      </c>
      <c r="M1590" s="39">
        <v>0</v>
      </c>
      <c r="N1590" s="39">
        <v>0</v>
      </c>
      <c r="O1590" s="39">
        <v>0</v>
      </c>
      <c r="P1590" s="39">
        <v>8083.23</v>
      </c>
    </row>
    <row r="1591" spans="1:16" ht="13.5" customHeight="1" x14ac:dyDescent="0.3">
      <c r="A1591" s="61" t="s">
        <v>1820</v>
      </c>
      <c r="B1591" s="61"/>
      <c r="C1591" s="62"/>
      <c r="D1591" s="63"/>
      <c r="E1591" s="63"/>
      <c r="F1591" s="64"/>
      <c r="G1591" s="5">
        <v>94.8</v>
      </c>
      <c r="H1591" s="5">
        <v>0</v>
      </c>
      <c r="I1591" s="5">
        <v>0</v>
      </c>
      <c r="J1591" s="5">
        <v>5159.5200000000004</v>
      </c>
      <c r="K1591" s="5">
        <v>695.83</v>
      </c>
      <c r="L1591" s="5">
        <v>0</v>
      </c>
      <c r="M1591" s="5">
        <v>0</v>
      </c>
      <c r="N1591" s="5">
        <v>0</v>
      </c>
      <c r="O1591" s="5">
        <v>0</v>
      </c>
      <c r="P1591" s="5">
        <v>5855.35</v>
      </c>
    </row>
    <row r="1592" spans="1:16" ht="13.5" customHeight="1" x14ac:dyDescent="0.3">
      <c r="A1592" s="61" t="s">
        <v>1821</v>
      </c>
      <c r="B1592" s="61"/>
      <c r="C1592" s="62"/>
      <c r="D1592" s="63"/>
      <c r="E1592" s="63"/>
      <c r="F1592" s="64"/>
      <c r="G1592" s="5">
        <v>94.8</v>
      </c>
      <c r="H1592" s="5">
        <v>0</v>
      </c>
      <c r="I1592" s="5">
        <v>0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</row>
    <row r="1593" spans="1:16" ht="13.5" customHeight="1" x14ac:dyDescent="0.3">
      <c r="A1593" s="61" t="s">
        <v>1822</v>
      </c>
      <c r="B1593" s="61"/>
      <c r="C1593" s="62"/>
      <c r="D1593" s="63"/>
      <c r="E1593" s="63"/>
      <c r="F1593" s="64"/>
      <c r="G1593" s="5">
        <v>94.8</v>
      </c>
      <c r="H1593" s="5">
        <v>0</v>
      </c>
      <c r="I1593" s="5">
        <v>0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</row>
    <row r="1594" spans="1:16" ht="13.5" customHeight="1" x14ac:dyDescent="0.3">
      <c r="A1594" s="61" t="s">
        <v>1823</v>
      </c>
      <c r="B1594" s="61"/>
      <c r="C1594" s="62"/>
      <c r="D1594" s="63"/>
      <c r="E1594" s="63"/>
      <c r="F1594" s="64"/>
      <c r="G1594" s="5">
        <v>94.8</v>
      </c>
      <c r="H1594" s="5">
        <v>0</v>
      </c>
      <c r="I1594" s="5">
        <v>0</v>
      </c>
      <c r="J1594" s="5">
        <v>331.8</v>
      </c>
      <c r="K1594" s="5">
        <v>47.4</v>
      </c>
      <c r="L1594" s="5">
        <v>0</v>
      </c>
      <c r="M1594" s="5">
        <v>0</v>
      </c>
      <c r="N1594" s="5">
        <v>0</v>
      </c>
      <c r="O1594" s="5">
        <v>0</v>
      </c>
      <c r="P1594" s="5">
        <v>379.2</v>
      </c>
    </row>
    <row r="1595" spans="1:16" ht="13.5" customHeight="1" x14ac:dyDescent="0.3">
      <c r="A1595" s="61" t="s">
        <v>1824</v>
      </c>
      <c r="B1595" s="61"/>
      <c r="C1595" s="62"/>
      <c r="D1595" s="63"/>
      <c r="E1595" s="63"/>
      <c r="F1595" s="64"/>
      <c r="G1595" s="5">
        <v>94.8</v>
      </c>
      <c r="H1595" s="5">
        <v>0</v>
      </c>
      <c r="I1595" s="5">
        <v>0</v>
      </c>
      <c r="J1595" s="5">
        <v>132.72</v>
      </c>
      <c r="K1595" s="5">
        <v>18.96</v>
      </c>
      <c r="L1595" s="5">
        <v>0</v>
      </c>
      <c r="M1595" s="5">
        <v>0</v>
      </c>
      <c r="N1595" s="5">
        <v>0</v>
      </c>
      <c r="O1595" s="5">
        <v>0</v>
      </c>
      <c r="P1595" s="5">
        <v>151.68</v>
      </c>
    </row>
    <row r="1596" spans="1:16" ht="13.5" customHeight="1" x14ac:dyDescent="0.3">
      <c r="A1596" s="61" t="s">
        <v>1825</v>
      </c>
      <c r="B1596" s="61"/>
      <c r="C1596" s="62"/>
      <c r="D1596" s="63"/>
      <c r="E1596" s="63"/>
      <c r="F1596" s="64"/>
      <c r="G1596" s="5">
        <v>94.8</v>
      </c>
      <c r="H1596" s="5">
        <v>0</v>
      </c>
      <c r="I1596" s="5">
        <v>0</v>
      </c>
      <c r="J1596" s="5">
        <v>1482</v>
      </c>
      <c r="K1596" s="5">
        <v>215</v>
      </c>
      <c r="L1596" s="5">
        <v>0</v>
      </c>
      <c r="M1596" s="5">
        <v>0</v>
      </c>
      <c r="N1596" s="5">
        <v>0</v>
      </c>
      <c r="O1596" s="5">
        <v>0</v>
      </c>
      <c r="P1596" s="5">
        <v>1697</v>
      </c>
    </row>
    <row r="1597" spans="1:16" ht="13.5" customHeight="1" x14ac:dyDescent="0.3">
      <c r="A1597" s="35" t="s">
        <v>700</v>
      </c>
      <c r="B1597" s="35" t="s">
        <v>701</v>
      </c>
      <c r="C1597" s="36" t="s">
        <v>702</v>
      </c>
      <c r="D1597" s="37">
        <v>0</v>
      </c>
      <c r="E1597" s="37"/>
      <c r="F1597" s="38"/>
      <c r="G1597" s="60"/>
      <c r="H1597" s="60"/>
      <c r="I1597" s="60"/>
      <c r="J1597" s="39">
        <v>1069.67</v>
      </c>
      <c r="K1597" s="39">
        <v>1002.12</v>
      </c>
      <c r="L1597" s="39">
        <v>0</v>
      </c>
      <c r="M1597" s="39">
        <v>0</v>
      </c>
      <c r="N1597" s="39">
        <v>0</v>
      </c>
      <c r="O1597" s="39">
        <v>0</v>
      </c>
      <c r="P1597" s="39">
        <v>2071.79</v>
      </c>
    </row>
    <row r="1598" spans="1:16" ht="13.5" customHeight="1" x14ac:dyDescent="0.3">
      <c r="A1598" s="61" t="s">
        <v>1820</v>
      </c>
      <c r="B1598" s="61"/>
      <c r="C1598" s="62"/>
      <c r="D1598" s="63"/>
      <c r="E1598" s="63"/>
      <c r="F1598" s="64"/>
      <c r="G1598" s="5">
        <v>97.9</v>
      </c>
      <c r="H1598" s="5">
        <v>0</v>
      </c>
      <c r="I1598" s="5">
        <v>0</v>
      </c>
      <c r="J1598" s="5">
        <v>786.14</v>
      </c>
      <c r="K1598" s="5">
        <v>718.59</v>
      </c>
      <c r="L1598" s="5">
        <v>0</v>
      </c>
      <c r="M1598" s="5">
        <v>0</v>
      </c>
      <c r="N1598" s="5">
        <v>0</v>
      </c>
      <c r="O1598" s="5">
        <v>0</v>
      </c>
      <c r="P1598" s="5">
        <v>1504.73</v>
      </c>
    </row>
    <row r="1599" spans="1:16" ht="13.5" customHeight="1" x14ac:dyDescent="0.3">
      <c r="A1599" s="61" t="s">
        <v>1821</v>
      </c>
      <c r="B1599" s="61"/>
      <c r="C1599" s="62"/>
      <c r="D1599" s="63"/>
      <c r="E1599" s="63"/>
      <c r="F1599" s="64"/>
      <c r="G1599" s="5">
        <v>97.9</v>
      </c>
      <c r="H1599" s="5">
        <v>0</v>
      </c>
      <c r="I1599" s="5">
        <v>0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0</v>
      </c>
    </row>
    <row r="1600" spans="1:16" ht="13.5" customHeight="1" x14ac:dyDescent="0.3">
      <c r="A1600" s="61" t="s">
        <v>1822</v>
      </c>
      <c r="B1600" s="61"/>
      <c r="C1600" s="62"/>
      <c r="D1600" s="63"/>
      <c r="E1600" s="63"/>
      <c r="F1600" s="64"/>
      <c r="G1600" s="5">
        <v>97.9</v>
      </c>
      <c r="H1600" s="5">
        <v>0</v>
      </c>
      <c r="I1600" s="5">
        <v>0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</row>
    <row r="1601" spans="1:16" ht="13.5" customHeight="1" x14ac:dyDescent="0.3">
      <c r="A1601" s="61" t="s">
        <v>1823</v>
      </c>
      <c r="B1601" s="61"/>
      <c r="C1601" s="62"/>
      <c r="D1601" s="63"/>
      <c r="E1601" s="63"/>
      <c r="F1601" s="64"/>
      <c r="G1601" s="5">
        <v>97.9</v>
      </c>
      <c r="H1601" s="5">
        <v>0</v>
      </c>
      <c r="I1601" s="5">
        <v>0</v>
      </c>
      <c r="J1601" s="5">
        <v>48.95</v>
      </c>
      <c r="K1601" s="5">
        <v>48.95</v>
      </c>
      <c r="L1601" s="5">
        <v>0</v>
      </c>
      <c r="M1601" s="5">
        <v>0</v>
      </c>
      <c r="N1601" s="5">
        <v>0</v>
      </c>
      <c r="O1601" s="5">
        <v>0</v>
      </c>
      <c r="P1601" s="5">
        <v>97.9</v>
      </c>
    </row>
    <row r="1602" spans="1:16" ht="13.5" customHeight="1" x14ac:dyDescent="0.3">
      <c r="A1602" s="61" t="s">
        <v>1824</v>
      </c>
      <c r="B1602" s="61"/>
      <c r="C1602" s="62"/>
      <c r="D1602" s="63"/>
      <c r="E1602" s="63"/>
      <c r="F1602" s="64"/>
      <c r="G1602" s="5">
        <v>97.9</v>
      </c>
      <c r="H1602" s="5">
        <v>0</v>
      </c>
      <c r="I1602" s="5">
        <v>0</v>
      </c>
      <c r="J1602" s="5">
        <v>19.579999999999998</v>
      </c>
      <c r="K1602" s="5">
        <v>19.579999999999998</v>
      </c>
      <c r="L1602" s="5">
        <v>0</v>
      </c>
      <c r="M1602" s="5">
        <v>0</v>
      </c>
      <c r="N1602" s="5">
        <v>0</v>
      </c>
      <c r="O1602" s="5">
        <v>0</v>
      </c>
      <c r="P1602" s="5">
        <v>39.159999999999997</v>
      </c>
    </row>
    <row r="1603" spans="1:16" ht="13.5" customHeight="1" x14ac:dyDescent="0.3">
      <c r="A1603" s="61" t="s">
        <v>1825</v>
      </c>
      <c r="B1603" s="61"/>
      <c r="C1603" s="62"/>
      <c r="D1603" s="63"/>
      <c r="E1603" s="63"/>
      <c r="F1603" s="64"/>
      <c r="G1603" s="5">
        <v>97.9</v>
      </c>
      <c r="H1603" s="5">
        <v>0</v>
      </c>
      <c r="I1603" s="5">
        <v>0</v>
      </c>
      <c r="J1603" s="5">
        <v>215</v>
      </c>
      <c r="K1603" s="5">
        <v>215</v>
      </c>
      <c r="L1603" s="5">
        <v>0</v>
      </c>
      <c r="M1603" s="5">
        <v>0</v>
      </c>
      <c r="N1603" s="5">
        <v>0</v>
      </c>
      <c r="O1603" s="5">
        <v>0</v>
      </c>
      <c r="P1603" s="5">
        <v>430</v>
      </c>
    </row>
    <row r="1604" spans="1:16" ht="13.5" customHeight="1" x14ac:dyDescent="0.3">
      <c r="A1604" s="35" t="s">
        <v>703</v>
      </c>
      <c r="B1604" s="35" t="s">
        <v>704</v>
      </c>
      <c r="C1604" s="36" t="s">
        <v>705</v>
      </c>
      <c r="D1604" s="37">
        <v>0</v>
      </c>
      <c r="E1604" s="37"/>
      <c r="F1604" s="38"/>
      <c r="G1604" s="60"/>
      <c r="H1604" s="60"/>
      <c r="I1604" s="60"/>
      <c r="J1604" s="39">
        <v>825.24</v>
      </c>
      <c r="K1604" s="39">
        <v>825.24</v>
      </c>
      <c r="L1604" s="39">
        <v>0</v>
      </c>
      <c r="M1604" s="39">
        <v>0</v>
      </c>
      <c r="N1604" s="39">
        <v>0</v>
      </c>
      <c r="O1604" s="39">
        <v>0</v>
      </c>
      <c r="P1604" s="39">
        <v>1650.48</v>
      </c>
    </row>
    <row r="1605" spans="1:16" ht="13.5" customHeight="1" x14ac:dyDescent="0.3">
      <c r="A1605" s="61" t="s">
        <v>1820</v>
      </c>
      <c r="B1605" s="61"/>
      <c r="C1605" s="62"/>
      <c r="D1605" s="63"/>
      <c r="E1605" s="63"/>
      <c r="F1605" s="64"/>
      <c r="G1605" s="5">
        <v>75.900000000000006</v>
      </c>
      <c r="H1605" s="5">
        <v>0</v>
      </c>
      <c r="I1605" s="5">
        <v>0</v>
      </c>
      <c r="J1605" s="5">
        <v>557.11</v>
      </c>
      <c r="K1605" s="5">
        <v>557.11</v>
      </c>
      <c r="L1605" s="5">
        <v>0</v>
      </c>
      <c r="M1605" s="5">
        <v>0</v>
      </c>
      <c r="N1605" s="5">
        <v>0</v>
      </c>
      <c r="O1605" s="5">
        <v>0</v>
      </c>
      <c r="P1605" s="5">
        <v>1114.22</v>
      </c>
    </row>
    <row r="1606" spans="1:16" ht="13.5" customHeight="1" x14ac:dyDescent="0.3">
      <c r="A1606" s="61" t="s">
        <v>1821</v>
      </c>
      <c r="B1606" s="61"/>
      <c r="C1606" s="62"/>
      <c r="D1606" s="63"/>
      <c r="E1606" s="63"/>
      <c r="F1606" s="64"/>
      <c r="G1606" s="5">
        <v>75.900000000000006</v>
      </c>
      <c r="H1606" s="5">
        <v>0</v>
      </c>
      <c r="I1606" s="5">
        <v>0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</row>
    <row r="1607" spans="1:16" ht="13.5" customHeight="1" x14ac:dyDescent="0.3">
      <c r="A1607" s="61" t="s">
        <v>1822</v>
      </c>
      <c r="B1607" s="61"/>
      <c r="C1607" s="62"/>
      <c r="D1607" s="63"/>
      <c r="E1607" s="63"/>
      <c r="F1607" s="64"/>
      <c r="G1607" s="5">
        <v>75.900000000000006</v>
      </c>
      <c r="H1607" s="5">
        <v>0</v>
      </c>
      <c r="I1607" s="5">
        <v>0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</row>
    <row r="1608" spans="1:16" ht="13.5" customHeight="1" x14ac:dyDescent="0.3">
      <c r="A1608" s="61" t="s">
        <v>1823</v>
      </c>
      <c r="B1608" s="61"/>
      <c r="C1608" s="62"/>
      <c r="D1608" s="63"/>
      <c r="E1608" s="63"/>
      <c r="F1608" s="64"/>
      <c r="G1608" s="5">
        <v>75.900000000000006</v>
      </c>
      <c r="H1608" s="5">
        <v>0</v>
      </c>
      <c r="I1608" s="5">
        <v>0</v>
      </c>
      <c r="J1608" s="5">
        <v>37.950000000000003</v>
      </c>
      <c r="K1608" s="5">
        <v>37.950000000000003</v>
      </c>
      <c r="L1608" s="5">
        <v>0</v>
      </c>
      <c r="M1608" s="5">
        <v>0</v>
      </c>
      <c r="N1608" s="5">
        <v>0</v>
      </c>
      <c r="O1608" s="5">
        <v>0</v>
      </c>
      <c r="P1608" s="5">
        <v>75.900000000000006</v>
      </c>
    </row>
    <row r="1609" spans="1:16" ht="13.5" customHeight="1" x14ac:dyDescent="0.3">
      <c r="A1609" s="61" t="s">
        <v>1824</v>
      </c>
      <c r="B1609" s="61"/>
      <c r="C1609" s="62"/>
      <c r="D1609" s="63"/>
      <c r="E1609" s="63"/>
      <c r="F1609" s="64"/>
      <c r="G1609" s="5">
        <v>75.900000000000006</v>
      </c>
      <c r="H1609" s="5">
        <v>0</v>
      </c>
      <c r="I1609" s="5">
        <v>0</v>
      </c>
      <c r="J1609" s="5">
        <v>15.18</v>
      </c>
      <c r="K1609" s="5">
        <v>15.18</v>
      </c>
      <c r="L1609" s="5">
        <v>0</v>
      </c>
      <c r="M1609" s="5">
        <v>0</v>
      </c>
      <c r="N1609" s="5">
        <v>0</v>
      </c>
      <c r="O1609" s="5">
        <v>0</v>
      </c>
      <c r="P1609" s="5">
        <v>30.36</v>
      </c>
    </row>
    <row r="1610" spans="1:16" ht="13.5" customHeight="1" x14ac:dyDescent="0.3">
      <c r="A1610" s="61" t="s">
        <v>1825</v>
      </c>
      <c r="B1610" s="61"/>
      <c r="C1610" s="62"/>
      <c r="D1610" s="63"/>
      <c r="E1610" s="63"/>
      <c r="F1610" s="64"/>
      <c r="G1610" s="5">
        <v>75.900000000000006</v>
      </c>
      <c r="H1610" s="5">
        <v>0</v>
      </c>
      <c r="I1610" s="5">
        <v>0</v>
      </c>
      <c r="J1610" s="5">
        <v>215</v>
      </c>
      <c r="K1610" s="5">
        <v>215</v>
      </c>
      <c r="L1610" s="5">
        <v>0</v>
      </c>
      <c r="M1610" s="5">
        <v>0</v>
      </c>
      <c r="N1610" s="5">
        <v>0</v>
      </c>
      <c r="O1610" s="5">
        <v>0</v>
      </c>
      <c r="P1610" s="5">
        <v>430</v>
      </c>
    </row>
    <row r="1611" spans="1:16" ht="13.5" customHeight="1" x14ac:dyDescent="0.3">
      <c r="A1611" s="35" t="s">
        <v>706</v>
      </c>
      <c r="B1611" s="35" t="s">
        <v>352</v>
      </c>
      <c r="C1611" s="36" t="s">
        <v>707</v>
      </c>
      <c r="D1611" s="37">
        <v>0</v>
      </c>
      <c r="E1611" s="37"/>
      <c r="F1611" s="38"/>
      <c r="G1611" s="60"/>
      <c r="H1611" s="60"/>
      <c r="I1611" s="60"/>
      <c r="J1611" s="39">
        <v>606.54999999999995</v>
      </c>
      <c r="K1611" s="39">
        <v>606.54999999999995</v>
      </c>
      <c r="L1611" s="39">
        <v>0</v>
      </c>
      <c r="M1611" s="39">
        <v>0</v>
      </c>
      <c r="N1611" s="39">
        <v>606.54999999999995</v>
      </c>
      <c r="O1611" s="39">
        <v>0</v>
      </c>
      <c r="P1611" s="39">
        <v>606.54999999999995</v>
      </c>
    </row>
    <row r="1612" spans="1:16" ht="13.5" customHeight="1" x14ac:dyDescent="0.3">
      <c r="A1612" s="61" t="s">
        <v>1820</v>
      </c>
      <c r="B1612" s="61"/>
      <c r="C1612" s="62"/>
      <c r="D1612" s="63"/>
      <c r="E1612" s="63"/>
      <c r="F1612" s="64"/>
      <c r="G1612" s="5">
        <v>48.7</v>
      </c>
      <c r="H1612" s="5">
        <v>0</v>
      </c>
      <c r="I1612" s="5">
        <v>0</v>
      </c>
      <c r="J1612" s="5">
        <v>357.46</v>
      </c>
      <c r="K1612" s="5">
        <v>357.46</v>
      </c>
      <c r="L1612" s="5">
        <v>0</v>
      </c>
      <c r="M1612" s="5">
        <v>0</v>
      </c>
      <c r="N1612" s="5">
        <v>357.46</v>
      </c>
      <c r="O1612" s="5">
        <v>0</v>
      </c>
      <c r="P1612" s="5">
        <v>357.46</v>
      </c>
    </row>
    <row r="1613" spans="1:16" ht="13.5" customHeight="1" x14ac:dyDescent="0.3">
      <c r="A1613" s="61" t="s">
        <v>1821</v>
      </c>
      <c r="B1613" s="61"/>
      <c r="C1613" s="62"/>
      <c r="D1613" s="63"/>
      <c r="E1613" s="63"/>
      <c r="F1613" s="64"/>
      <c r="G1613" s="5">
        <v>48.7</v>
      </c>
      <c r="H1613" s="5">
        <v>0</v>
      </c>
      <c r="I1613" s="5">
        <v>0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</row>
    <row r="1614" spans="1:16" ht="13.5" customHeight="1" x14ac:dyDescent="0.3">
      <c r="A1614" s="61" t="s">
        <v>1822</v>
      </c>
      <c r="B1614" s="61"/>
      <c r="C1614" s="62"/>
      <c r="D1614" s="63"/>
      <c r="E1614" s="63"/>
      <c r="F1614" s="64"/>
      <c r="G1614" s="5">
        <v>48.7</v>
      </c>
      <c r="H1614" s="5">
        <v>0</v>
      </c>
      <c r="I1614" s="5">
        <v>0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</row>
    <row r="1615" spans="1:16" ht="13.5" customHeight="1" x14ac:dyDescent="0.3">
      <c r="A1615" s="61" t="s">
        <v>1823</v>
      </c>
      <c r="B1615" s="61"/>
      <c r="C1615" s="62"/>
      <c r="D1615" s="63"/>
      <c r="E1615" s="63"/>
      <c r="F1615" s="64"/>
      <c r="G1615" s="5">
        <v>48.7</v>
      </c>
      <c r="H1615" s="5">
        <v>0</v>
      </c>
      <c r="I1615" s="5">
        <v>0</v>
      </c>
      <c r="J1615" s="5">
        <v>24.35</v>
      </c>
      <c r="K1615" s="5">
        <v>24.35</v>
      </c>
      <c r="L1615" s="5">
        <v>0</v>
      </c>
      <c r="M1615" s="5">
        <v>0</v>
      </c>
      <c r="N1615" s="5">
        <v>24.35</v>
      </c>
      <c r="O1615" s="5">
        <v>0</v>
      </c>
      <c r="P1615" s="5">
        <v>24.35</v>
      </c>
    </row>
    <row r="1616" spans="1:16" ht="13.5" customHeight="1" x14ac:dyDescent="0.3">
      <c r="A1616" s="61" t="s">
        <v>1824</v>
      </c>
      <c r="B1616" s="61"/>
      <c r="C1616" s="62"/>
      <c r="D1616" s="63"/>
      <c r="E1616" s="63"/>
      <c r="F1616" s="64"/>
      <c r="G1616" s="5">
        <v>48.7</v>
      </c>
      <c r="H1616" s="5">
        <v>0</v>
      </c>
      <c r="I1616" s="5">
        <v>0</v>
      </c>
      <c r="J1616" s="5">
        <v>9.74</v>
      </c>
      <c r="K1616" s="5">
        <v>9.74</v>
      </c>
      <c r="L1616" s="5">
        <v>0</v>
      </c>
      <c r="M1616" s="5">
        <v>0</v>
      </c>
      <c r="N1616" s="5">
        <v>9.74</v>
      </c>
      <c r="O1616" s="5">
        <v>0</v>
      </c>
      <c r="P1616" s="5">
        <v>9.74</v>
      </c>
    </row>
    <row r="1617" spans="1:16" ht="13.5" customHeight="1" x14ac:dyDescent="0.3">
      <c r="A1617" s="61" t="s">
        <v>1825</v>
      </c>
      <c r="B1617" s="61"/>
      <c r="C1617" s="62"/>
      <c r="D1617" s="63"/>
      <c r="E1617" s="63"/>
      <c r="F1617" s="64"/>
      <c r="G1617" s="5">
        <v>48.7</v>
      </c>
      <c r="H1617" s="5">
        <v>0</v>
      </c>
      <c r="I1617" s="5">
        <v>0</v>
      </c>
      <c r="J1617" s="5">
        <v>215</v>
      </c>
      <c r="K1617" s="5">
        <v>215</v>
      </c>
      <c r="L1617" s="5">
        <v>0</v>
      </c>
      <c r="M1617" s="5">
        <v>0</v>
      </c>
      <c r="N1617" s="5">
        <v>215</v>
      </c>
      <c r="O1617" s="5">
        <v>0</v>
      </c>
      <c r="P1617" s="5">
        <v>215</v>
      </c>
    </row>
    <row r="1618" spans="1:16" ht="13.5" customHeight="1" x14ac:dyDescent="0.3">
      <c r="A1618" s="35" t="s">
        <v>708</v>
      </c>
      <c r="B1618" s="35" t="s">
        <v>709</v>
      </c>
      <c r="C1618" s="36" t="s">
        <v>710</v>
      </c>
      <c r="D1618" s="37">
        <v>0</v>
      </c>
      <c r="E1618" s="37"/>
      <c r="F1618" s="38"/>
      <c r="G1618" s="60"/>
      <c r="H1618" s="60"/>
      <c r="I1618" s="60"/>
      <c r="J1618" s="39">
        <v>657.2</v>
      </c>
      <c r="K1618" s="39">
        <v>657.2</v>
      </c>
      <c r="L1618" s="39">
        <v>0</v>
      </c>
      <c r="M1618" s="39">
        <v>0</v>
      </c>
      <c r="N1618" s="39">
        <v>657.2</v>
      </c>
      <c r="O1618" s="39">
        <v>0</v>
      </c>
      <c r="P1618" s="39">
        <v>657.2</v>
      </c>
    </row>
    <row r="1619" spans="1:16" ht="13.5" customHeight="1" x14ac:dyDescent="0.3">
      <c r="A1619" s="61" t="s">
        <v>1820</v>
      </c>
      <c r="B1619" s="61"/>
      <c r="C1619" s="62"/>
      <c r="D1619" s="63"/>
      <c r="E1619" s="63"/>
      <c r="F1619" s="64"/>
      <c r="G1619" s="5">
        <v>55</v>
      </c>
      <c r="H1619" s="5">
        <v>0</v>
      </c>
      <c r="I1619" s="5">
        <v>0</v>
      </c>
      <c r="J1619" s="5">
        <v>403.7</v>
      </c>
      <c r="K1619" s="5">
        <v>403.7</v>
      </c>
      <c r="L1619" s="5">
        <v>0</v>
      </c>
      <c r="M1619" s="5">
        <v>0</v>
      </c>
      <c r="N1619" s="5">
        <v>403.7</v>
      </c>
      <c r="O1619" s="5">
        <v>0</v>
      </c>
      <c r="P1619" s="5">
        <v>403.7</v>
      </c>
    </row>
    <row r="1620" spans="1:16" ht="13.5" customHeight="1" x14ac:dyDescent="0.3">
      <c r="A1620" s="61" t="s">
        <v>1821</v>
      </c>
      <c r="B1620" s="61"/>
      <c r="C1620" s="62"/>
      <c r="D1620" s="63"/>
      <c r="E1620" s="63"/>
      <c r="F1620" s="64"/>
      <c r="G1620" s="5">
        <v>55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</row>
    <row r="1621" spans="1:16" ht="13.5" customHeight="1" x14ac:dyDescent="0.3">
      <c r="A1621" s="61" t="s">
        <v>1822</v>
      </c>
      <c r="B1621" s="61"/>
      <c r="C1621" s="62"/>
      <c r="D1621" s="63"/>
      <c r="E1621" s="63"/>
      <c r="F1621" s="64"/>
      <c r="G1621" s="5">
        <v>55</v>
      </c>
      <c r="H1621" s="5">
        <v>0</v>
      </c>
      <c r="I1621" s="5">
        <v>0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</row>
    <row r="1622" spans="1:16" ht="13.5" customHeight="1" x14ac:dyDescent="0.3">
      <c r="A1622" s="61" t="s">
        <v>1823</v>
      </c>
      <c r="B1622" s="61"/>
      <c r="C1622" s="62"/>
      <c r="D1622" s="63"/>
      <c r="E1622" s="63"/>
      <c r="F1622" s="64"/>
      <c r="G1622" s="5">
        <v>55</v>
      </c>
      <c r="H1622" s="5">
        <v>0</v>
      </c>
      <c r="I1622" s="5">
        <v>0</v>
      </c>
      <c r="J1622" s="5">
        <v>27.5</v>
      </c>
      <c r="K1622" s="5">
        <v>27.5</v>
      </c>
      <c r="L1622" s="5">
        <v>0</v>
      </c>
      <c r="M1622" s="5">
        <v>0</v>
      </c>
      <c r="N1622" s="5">
        <v>27.5</v>
      </c>
      <c r="O1622" s="5">
        <v>0</v>
      </c>
      <c r="P1622" s="5">
        <v>27.5</v>
      </c>
    </row>
    <row r="1623" spans="1:16" ht="13.5" customHeight="1" x14ac:dyDescent="0.3">
      <c r="A1623" s="61" t="s">
        <v>1824</v>
      </c>
      <c r="B1623" s="61"/>
      <c r="C1623" s="62"/>
      <c r="D1623" s="63"/>
      <c r="E1623" s="63"/>
      <c r="F1623" s="64"/>
      <c r="G1623" s="5">
        <v>55</v>
      </c>
      <c r="H1623" s="5">
        <v>0</v>
      </c>
      <c r="I1623" s="5">
        <v>0</v>
      </c>
      <c r="J1623" s="5">
        <v>11</v>
      </c>
      <c r="K1623" s="5">
        <v>11</v>
      </c>
      <c r="L1623" s="5">
        <v>0</v>
      </c>
      <c r="M1623" s="5">
        <v>0</v>
      </c>
      <c r="N1623" s="5">
        <v>11</v>
      </c>
      <c r="O1623" s="5">
        <v>0</v>
      </c>
      <c r="P1623" s="5">
        <v>11</v>
      </c>
    </row>
    <row r="1624" spans="1:16" ht="13.5" customHeight="1" x14ac:dyDescent="0.3">
      <c r="A1624" s="61" t="s">
        <v>1825</v>
      </c>
      <c r="B1624" s="61"/>
      <c r="C1624" s="62"/>
      <c r="D1624" s="63"/>
      <c r="E1624" s="63"/>
      <c r="F1624" s="64"/>
      <c r="G1624" s="5">
        <v>55</v>
      </c>
      <c r="H1624" s="5">
        <v>0</v>
      </c>
      <c r="I1624" s="5">
        <v>0</v>
      </c>
      <c r="J1624" s="5">
        <v>215</v>
      </c>
      <c r="K1624" s="5">
        <v>215</v>
      </c>
      <c r="L1624" s="5">
        <v>0</v>
      </c>
      <c r="M1624" s="5">
        <v>0</v>
      </c>
      <c r="N1624" s="5">
        <v>215</v>
      </c>
      <c r="O1624" s="5">
        <v>0</v>
      </c>
      <c r="P1624" s="5">
        <v>215</v>
      </c>
    </row>
    <row r="1625" spans="1:16" ht="13.5" customHeight="1" x14ac:dyDescent="0.3">
      <c r="A1625" s="35" t="s">
        <v>711</v>
      </c>
      <c r="B1625" s="35" t="s">
        <v>712</v>
      </c>
      <c r="C1625" s="36" t="s">
        <v>713</v>
      </c>
      <c r="D1625" s="37">
        <v>0</v>
      </c>
      <c r="E1625" s="37"/>
      <c r="F1625" s="38"/>
      <c r="G1625" s="60"/>
      <c r="H1625" s="60"/>
      <c r="I1625" s="60"/>
      <c r="J1625" s="39">
        <v>1888.02</v>
      </c>
      <c r="K1625" s="39">
        <v>977.19</v>
      </c>
      <c r="L1625" s="39">
        <v>0</v>
      </c>
      <c r="M1625" s="39">
        <v>0</v>
      </c>
      <c r="N1625" s="39">
        <v>1888.02</v>
      </c>
      <c r="O1625" s="39">
        <v>0</v>
      </c>
      <c r="P1625" s="39">
        <v>977.19</v>
      </c>
    </row>
    <row r="1626" spans="1:16" ht="13.5" customHeight="1" x14ac:dyDescent="0.3">
      <c r="A1626" s="61" t="s">
        <v>1820</v>
      </c>
      <c r="B1626" s="61"/>
      <c r="C1626" s="62"/>
      <c r="D1626" s="63"/>
      <c r="E1626" s="63"/>
      <c r="F1626" s="64"/>
      <c r="G1626" s="5">
        <v>94.8</v>
      </c>
      <c r="H1626" s="5">
        <v>0</v>
      </c>
      <c r="I1626" s="5">
        <v>0</v>
      </c>
      <c r="J1626" s="5">
        <v>1391.66</v>
      </c>
      <c r="K1626" s="5">
        <v>695.83</v>
      </c>
      <c r="L1626" s="5">
        <v>0</v>
      </c>
      <c r="M1626" s="5">
        <v>0</v>
      </c>
      <c r="N1626" s="5">
        <v>1391.66</v>
      </c>
      <c r="O1626" s="5">
        <v>0</v>
      </c>
      <c r="P1626" s="5">
        <v>695.83</v>
      </c>
    </row>
    <row r="1627" spans="1:16" ht="13.5" customHeight="1" x14ac:dyDescent="0.3">
      <c r="A1627" s="61" t="s">
        <v>1821</v>
      </c>
      <c r="B1627" s="61"/>
      <c r="C1627" s="62"/>
      <c r="D1627" s="63"/>
      <c r="E1627" s="63"/>
      <c r="F1627" s="64"/>
      <c r="G1627" s="5">
        <v>94.8</v>
      </c>
      <c r="H1627" s="5">
        <v>0</v>
      </c>
      <c r="I1627" s="5">
        <v>0</v>
      </c>
      <c r="J1627" s="5">
        <v>0</v>
      </c>
      <c r="K1627" s="5">
        <v>0</v>
      </c>
      <c r="L1627" s="5">
        <v>0</v>
      </c>
      <c r="M1627" s="5">
        <v>0</v>
      </c>
      <c r="N1627" s="5">
        <v>0</v>
      </c>
      <c r="O1627" s="5">
        <v>0</v>
      </c>
      <c r="P1627" s="5">
        <v>0</v>
      </c>
    </row>
    <row r="1628" spans="1:16" ht="13.5" customHeight="1" x14ac:dyDescent="0.3">
      <c r="A1628" s="61" t="s">
        <v>1822</v>
      </c>
      <c r="B1628" s="61"/>
      <c r="C1628" s="62"/>
      <c r="D1628" s="63"/>
      <c r="E1628" s="63"/>
      <c r="F1628" s="64"/>
      <c r="G1628" s="5">
        <v>94.8</v>
      </c>
      <c r="H1628" s="5">
        <v>0</v>
      </c>
      <c r="I1628" s="5">
        <v>0</v>
      </c>
      <c r="J1628" s="5">
        <v>0</v>
      </c>
      <c r="K1628" s="5">
        <v>0</v>
      </c>
      <c r="L1628" s="5">
        <v>0</v>
      </c>
      <c r="M1628" s="5">
        <v>0</v>
      </c>
      <c r="N1628" s="5">
        <v>0</v>
      </c>
      <c r="O1628" s="5">
        <v>0</v>
      </c>
      <c r="P1628" s="5">
        <v>0</v>
      </c>
    </row>
    <row r="1629" spans="1:16" ht="13.5" customHeight="1" x14ac:dyDescent="0.3">
      <c r="A1629" s="61" t="s">
        <v>1823</v>
      </c>
      <c r="B1629" s="61"/>
      <c r="C1629" s="62"/>
      <c r="D1629" s="63"/>
      <c r="E1629" s="63"/>
      <c r="F1629" s="64"/>
      <c r="G1629" s="5">
        <v>94.8</v>
      </c>
      <c r="H1629" s="5">
        <v>0</v>
      </c>
      <c r="I1629" s="5">
        <v>0</v>
      </c>
      <c r="J1629" s="5">
        <v>47.4</v>
      </c>
      <c r="K1629" s="5">
        <v>47.4</v>
      </c>
      <c r="L1629" s="5">
        <v>0</v>
      </c>
      <c r="M1629" s="5">
        <v>0</v>
      </c>
      <c r="N1629" s="5">
        <v>47.4</v>
      </c>
      <c r="O1629" s="5">
        <v>0</v>
      </c>
      <c r="P1629" s="5">
        <v>47.4</v>
      </c>
    </row>
    <row r="1630" spans="1:16" ht="13.5" customHeight="1" x14ac:dyDescent="0.3">
      <c r="A1630" s="61" t="s">
        <v>1824</v>
      </c>
      <c r="B1630" s="61"/>
      <c r="C1630" s="62"/>
      <c r="D1630" s="63"/>
      <c r="E1630" s="63"/>
      <c r="F1630" s="64"/>
      <c r="G1630" s="5">
        <v>94.8</v>
      </c>
      <c r="H1630" s="5">
        <v>0</v>
      </c>
      <c r="I1630" s="5">
        <v>0</v>
      </c>
      <c r="J1630" s="5">
        <v>18.96</v>
      </c>
      <c r="K1630" s="5">
        <v>18.96</v>
      </c>
      <c r="L1630" s="5">
        <v>0</v>
      </c>
      <c r="M1630" s="5">
        <v>0</v>
      </c>
      <c r="N1630" s="5">
        <v>18.96</v>
      </c>
      <c r="O1630" s="5">
        <v>0</v>
      </c>
      <c r="P1630" s="5">
        <v>18.96</v>
      </c>
    </row>
    <row r="1631" spans="1:16" ht="13.5" customHeight="1" x14ac:dyDescent="0.3">
      <c r="A1631" s="61" t="s">
        <v>1825</v>
      </c>
      <c r="B1631" s="61"/>
      <c r="C1631" s="62"/>
      <c r="D1631" s="63"/>
      <c r="E1631" s="63"/>
      <c r="F1631" s="64"/>
      <c r="G1631" s="5">
        <v>94.8</v>
      </c>
      <c r="H1631" s="5">
        <v>0</v>
      </c>
      <c r="I1631" s="5">
        <v>0</v>
      </c>
      <c r="J1631" s="5">
        <v>430</v>
      </c>
      <c r="K1631" s="5">
        <v>215</v>
      </c>
      <c r="L1631" s="5">
        <v>0</v>
      </c>
      <c r="M1631" s="5">
        <v>0</v>
      </c>
      <c r="N1631" s="5">
        <v>430</v>
      </c>
      <c r="O1631" s="5">
        <v>0</v>
      </c>
      <c r="P1631" s="5">
        <v>215</v>
      </c>
    </row>
    <row r="1632" spans="1:16" ht="13.5" customHeight="1" x14ac:dyDescent="0.3">
      <c r="A1632" s="35" t="s">
        <v>714</v>
      </c>
      <c r="B1632" s="35" t="s">
        <v>715</v>
      </c>
      <c r="C1632" s="36" t="s">
        <v>716</v>
      </c>
      <c r="D1632" s="37">
        <v>1</v>
      </c>
      <c r="E1632" s="37"/>
      <c r="F1632" s="38"/>
      <c r="G1632" s="60"/>
      <c r="H1632" s="60"/>
      <c r="I1632" s="60"/>
      <c r="J1632" s="39">
        <v>2631.19</v>
      </c>
      <c r="K1632" s="39">
        <v>1002.12</v>
      </c>
      <c r="L1632" s="39">
        <v>0</v>
      </c>
      <c r="M1632" s="39">
        <v>0</v>
      </c>
      <c r="N1632" s="39">
        <v>1050</v>
      </c>
      <c r="O1632" s="39">
        <v>0</v>
      </c>
      <c r="P1632" s="39">
        <v>2583.31</v>
      </c>
    </row>
    <row r="1633" spans="1:16" ht="13.5" customHeight="1" x14ac:dyDescent="0.3">
      <c r="A1633" s="61" t="s">
        <v>1820</v>
      </c>
      <c r="B1633" s="61"/>
      <c r="C1633" s="62"/>
      <c r="D1633" s="63"/>
      <c r="E1633" s="63"/>
      <c r="F1633" s="64"/>
      <c r="G1633" s="5">
        <v>97.9</v>
      </c>
      <c r="H1633" s="5">
        <v>0</v>
      </c>
      <c r="I1633" s="5">
        <v>0</v>
      </c>
      <c r="J1633" s="5">
        <v>1780.6</v>
      </c>
      <c r="K1633" s="5">
        <v>718.59</v>
      </c>
      <c r="L1633" s="5">
        <v>0</v>
      </c>
      <c r="M1633" s="5">
        <v>0</v>
      </c>
      <c r="N1633" s="5">
        <v>835</v>
      </c>
      <c r="O1633" s="5">
        <v>0</v>
      </c>
      <c r="P1633" s="5">
        <v>1664.19</v>
      </c>
    </row>
    <row r="1634" spans="1:16" ht="13.5" customHeight="1" x14ac:dyDescent="0.3">
      <c r="A1634" s="61" t="s">
        <v>1821</v>
      </c>
      <c r="B1634" s="61"/>
      <c r="C1634" s="62"/>
      <c r="D1634" s="63"/>
      <c r="E1634" s="63"/>
      <c r="F1634" s="64"/>
      <c r="G1634" s="5">
        <v>97.9</v>
      </c>
      <c r="H1634" s="5">
        <v>0</v>
      </c>
      <c r="I1634" s="5">
        <v>0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</row>
    <row r="1635" spans="1:16" ht="13.5" customHeight="1" x14ac:dyDescent="0.3">
      <c r="A1635" s="61" t="s">
        <v>1822</v>
      </c>
      <c r="B1635" s="61"/>
      <c r="C1635" s="62"/>
      <c r="D1635" s="63"/>
      <c r="E1635" s="63"/>
      <c r="F1635" s="64"/>
      <c r="G1635" s="5">
        <v>97.9</v>
      </c>
      <c r="H1635" s="5">
        <v>0</v>
      </c>
      <c r="I1635" s="5">
        <v>0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</row>
    <row r="1636" spans="1:16" ht="13.5" customHeight="1" x14ac:dyDescent="0.3">
      <c r="A1636" s="61" t="s">
        <v>1823</v>
      </c>
      <c r="B1636" s="61"/>
      <c r="C1636" s="62"/>
      <c r="D1636" s="63"/>
      <c r="E1636" s="63"/>
      <c r="F1636" s="64"/>
      <c r="G1636" s="5">
        <v>97.9</v>
      </c>
      <c r="H1636" s="5">
        <v>0</v>
      </c>
      <c r="I1636" s="5">
        <v>0</v>
      </c>
      <c r="J1636" s="5">
        <v>146.85</v>
      </c>
      <c r="K1636" s="5">
        <v>48.95</v>
      </c>
      <c r="L1636" s="5">
        <v>0</v>
      </c>
      <c r="M1636" s="5">
        <v>0</v>
      </c>
      <c r="N1636" s="5">
        <v>0</v>
      </c>
      <c r="O1636" s="5">
        <v>0</v>
      </c>
      <c r="P1636" s="5">
        <v>195.8</v>
      </c>
    </row>
    <row r="1637" spans="1:16" ht="13.5" customHeight="1" x14ac:dyDescent="0.3">
      <c r="A1637" s="61" t="s">
        <v>1824</v>
      </c>
      <c r="B1637" s="61"/>
      <c r="C1637" s="62"/>
      <c r="D1637" s="63"/>
      <c r="E1637" s="63"/>
      <c r="F1637" s="64"/>
      <c r="G1637" s="5">
        <v>97.9</v>
      </c>
      <c r="H1637" s="5">
        <v>0</v>
      </c>
      <c r="I1637" s="5">
        <v>0</v>
      </c>
      <c r="J1637" s="5">
        <v>58.74</v>
      </c>
      <c r="K1637" s="5">
        <v>19.579999999999998</v>
      </c>
      <c r="L1637" s="5">
        <v>0</v>
      </c>
      <c r="M1637" s="5">
        <v>0</v>
      </c>
      <c r="N1637" s="5">
        <v>0</v>
      </c>
      <c r="O1637" s="5">
        <v>0</v>
      </c>
      <c r="P1637" s="5">
        <v>78.319999999999993</v>
      </c>
    </row>
    <row r="1638" spans="1:16" ht="13.5" customHeight="1" x14ac:dyDescent="0.3">
      <c r="A1638" s="61" t="s">
        <v>1825</v>
      </c>
      <c r="B1638" s="61"/>
      <c r="C1638" s="62"/>
      <c r="D1638" s="63"/>
      <c r="E1638" s="63"/>
      <c r="F1638" s="64"/>
      <c r="G1638" s="5">
        <v>97.9</v>
      </c>
      <c r="H1638" s="5">
        <v>0</v>
      </c>
      <c r="I1638" s="5">
        <v>0</v>
      </c>
      <c r="J1638" s="5">
        <v>645</v>
      </c>
      <c r="K1638" s="5">
        <v>215</v>
      </c>
      <c r="L1638" s="5">
        <v>0</v>
      </c>
      <c r="M1638" s="5">
        <v>0</v>
      </c>
      <c r="N1638" s="5">
        <v>215</v>
      </c>
      <c r="O1638" s="5">
        <v>0</v>
      </c>
      <c r="P1638" s="5">
        <v>645</v>
      </c>
    </row>
    <row r="1639" spans="1:16" ht="13.5" customHeight="1" x14ac:dyDescent="0.3">
      <c r="A1639" s="35" t="s">
        <v>717</v>
      </c>
      <c r="B1639" s="35" t="s">
        <v>718</v>
      </c>
      <c r="C1639" s="36" t="s">
        <v>719</v>
      </c>
      <c r="D1639" s="37">
        <v>0</v>
      </c>
      <c r="E1639" s="37"/>
      <c r="F1639" s="38"/>
      <c r="G1639" s="60"/>
      <c r="H1639" s="60"/>
      <c r="I1639" s="60"/>
      <c r="J1639" s="39">
        <v>824.43</v>
      </c>
      <c r="K1639" s="39">
        <v>824.43</v>
      </c>
      <c r="L1639" s="39">
        <v>0</v>
      </c>
      <c r="M1639" s="39">
        <v>0</v>
      </c>
      <c r="N1639" s="39">
        <v>824.43</v>
      </c>
      <c r="O1639" s="39">
        <v>0</v>
      </c>
      <c r="P1639" s="39">
        <v>824.43</v>
      </c>
    </row>
    <row r="1640" spans="1:16" ht="13.5" customHeight="1" x14ac:dyDescent="0.3">
      <c r="A1640" s="61" t="s">
        <v>1820</v>
      </c>
      <c r="B1640" s="61"/>
      <c r="C1640" s="62"/>
      <c r="D1640" s="63"/>
      <c r="E1640" s="63"/>
      <c r="F1640" s="64"/>
      <c r="G1640" s="5">
        <v>75.8</v>
      </c>
      <c r="H1640" s="5">
        <v>0</v>
      </c>
      <c r="I1640" s="5">
        <v>0</v>
      </c>
      <c r="J1640" s="5">
        <v>556.37</v>
      </c>
      <c r="K1640" s="5">
        <v>556.37</v>
      </c>
      <c r="L1640" s="5">
        <v>0</v>
      </c>
      <c r="M1640" s="5">
        <v>0</v>
      </c>
      <c r="N1640" s="5">
        <v>556.37</v>
      </c>
      <c r="O1640" s="5">
        <v>0</v>
      </c>
      <c r="P1640" s="5">
        <v>556.37</v>
      </c>
    </row>
    <row r="1641" spans="1:16" ht="13.5" customHeight="1" x14ac:dyDescent="0.3">
      <c r="A1641" s="61" t="s">
        <v>1821</v>
      </c>
      <c r="B1641" s="61"/>
      <c r="C1641" s="62"/>
      <c r="D1641" s="63"/>
      <c r="E1641" s="63"/>
      <c r="F1641" s="64"/>
      <c r="G1641" s="5">
        <v>75.8</v>
      </c>
      <c r="H1641" s="5">
        <v>0</v>
      </c>
      <c r="I1641" s="5">
        <v>0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</row>
    <row r="1642" spans="1:16" ht="13.5" customHeight="1" x14ac:dyDescent="0.3">
      <c r="A1642" s="61" t="s">
        <v>1822</v>
      </c>
      <c r="B1642" s="61"/>
      <c r="C1642" s="62"/>
      <c r="D1642" s="63"/>
      <c r="E1642" s="63"/>
      <c r="F1642" s="64"/>
      <c r="G1642" s="5">
        <v>75.8</v>
      </c>
      <c r="H1642" s="5">
        <v>0</v>
      </c>
      <c r="I1642" s="5">
        <v>0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</row>
    <row r="1643" spans="1:16" ht="13.5" customHeight="1" x14ac:dyDescent="0.3">
      <c r="A1643" s="61" t="s">
        <v>1823</v>
      </c>
      <c r="B1643" s="61"/>
      <c r="C1643" s="62"/>
      <c r="D1643" s="63"/>
      <c r="E1643" s="63"/>
      <c r="F1643" s="64"/>
      <c r="G1643" s="5">
        <v>75.8</v>
      </c>
      <c r="H1643" s="5">
        <v>0</v>
      </c>
      <c r="I1643" s="5">
        <v>0</v>
      </c>
      <c r="J1643" s="5">
        <v>37.9</v>
      </c>
      <c r="K1643" s="5">
        <v>37.9</v>
      </c>
      <c r="L1643" s="5">
        <v>0</v>
      </c>
      <c r="M1643" s="5">
        <v>0</v>
      </c>
      <c r="N1643" s="5">
        <v>37.9</v>
      </c>
      <c r="O1643" s="5">
        <v>0</v>
      </c>
      <c r="P1643" s="5">
        <v>37.9</v>
      </c>
    </row>
    <row r="1644" spans="1:16" ht="13.5" customHeight="1" x14ac:dyDescent="0.3">
      <c r="A1644" s="61" t="s">
        <v>1824</v>
      </c>
      <c r="B1644" s="61"/>
      <c r="C1644" s="62"/>
      <c r="D1644" s="63"/>
      <c r="E1644" s="63"/>
      <c r="F1644" s="64"/>
      <c r="G1644" s="5">
        <v>75.8</v>
      </c>
      <c r="H1644" s="5">
        <v>0</v>
      </c>
      <c r="I1644" s="5">
        <v>0</v>
      </c>
      <c r="J1644" s="5">
        <v>15.16</v>
      </c>
      <c r="K1644" s="5">
        <v>15.16</v>
      </c>
      <c r="L1644" s="5">
        <v>0</v>
      </c>
      <c r="M1644" s="5">
        <v>0</v>
      </c>
      <c r="N1644" s="5">
        <v>15.16</v>
      </c>
      <c r="O1644" s="5">
        <v>0</v>
      </c>
      <c r="P1644" s="5">
        <v>15.16</v>
      </c>
    </row>
    <row r="1645" spans="1:16" ht="13.5" customHeight="1" x14ac:dyDescent="0.3">
      <c r="A1645" s="61" t="s">
        <v>1825</v>
      </c>
      <c r="B1645" s="61"/>
      <c r="C1645" s="62"/>
      <c r="D1645" s="63"/>
      <c r="E1645" s="63"/>
      <c r="F1645" s="64"/>
      <c r="G1645" s="5">
        <v>75.8</v>
      </c>
      <c r="H1645" s="5">
        <v>0</v>
      </c>
      <c r="I1645" s="5">
        <v>0</v>
      </c>
      <c r="J1645" s="5">
        <v>215</v>
      </c>
      <c r="K1645" s="5">
        <v>215</v>
      </c>
      <c r="L1645" s="5">
        <v>0</v>
      </c>
      <c r="M1645" s="5">
        <v>0</v>
      </c>
      <c r="N1645" s="5">
        <v>215</v>
      </c>
      <c r="O1645" s="5">
        <v>0</v>
      </c>
      <c r="P1645" s="5">
        <v>215</v>
      </c>
    </row>
    <row r="1646" spans="1:16" ht="13.5" customHeight="1" x14ac:dyDescent="0.3">
      <c r="A1646" s="35" t="s">
        <v>720</v>
      </c>
      <c r="B1646" s="35" t="s">
        <v>721</v>
      </c>
      <c r="C1646" s="36" t="s">
        <v>722</v>
      </c>
      <c r="D1646" s="37">
        <v>0</v>
      </c>
      <c r="E1646" s="37"/>
      <c r="F1646" s="38"/>
      <c r="G1646" s="60"/>
      <c r="H1646" s="60"/>
      <c r="I1646" s="60"/>
      <c r="J1646" s="39">
        <v>606.54999999999995</v>
      </c>
      <c r="K1646" s="39">
        <v>606.54999999999995</v>
      </c>
      <c r="L1646" s="39">
        <v>0</v>
      </c>
      <c r="M1646" s="39">
        <v>0</v>
      </c>
      <c r="N1646" s="39">
        <v>606.54999999999995</v>
      </c>
      <c r="O1646" s="39">
        <v>0</v>
      </c>
      <c r="P1646" s="39">
        <v>606.54999999999995</v>
      </c>
    </row>
    <row r="1647" spans="1:16" ht="13.5" customHeight="1" x14ac:dyDescent="0.3">
      <c r="A1647" s="61" t="s">
        <v>1820</v>
      </c>
      <c r="B1647" s="61"/>
      <c r="C1647" s="62"/>
      <c r="D1647" s="63"/>
      <c r="E1647" s="63"/>
      <c r="F1647" s="64"/>
      <c r="G1647" s="5">
        <v>48.7</v>
      </c>
      <c r="H1647" s="5">
        <v>0</v>
      </c>
      <c r="I1647" s="5">
        <v>0</v>
      </c>
      <c r="J1647" s="5">
        <v>357.46</v>
      </c>
      <c r="K1647" s="5">
        <v>357.46</v>
      </c>
      <c r="L1647" s="5">
        <v>0</v>
      </c>
      <c r="M1647" s="5">
        <v>0</v>
      </c>
      <c r="N1647" s="5">
        <v>357.46</v>
      </c>
      <c r="O1647" s="5">
        <v>0</v>
      </c>
      <c r="P1647" s="5">
        <v>357.46</v>
      </c>
    </row>
    <row r="1648" spans="1:16" ht="13.5" customHeight="1" x14ac:dyDescent="0.3">
      <c r="A1648" s="61" t="s">
        <v>1821</v>
      </c>
      <c r="B1648" s="61"/>
      <c r="C1648" s="62"/>
      <c r="D1648" s="63"/>
      <c r="E1648" s="63"/>
      <c r="F1648" s="64"/>
      <c r="G1648" s="5">
        <v>48.7</v>
      </c>
      <c r="H1648" s="5">
        <v>0</v>
      </c>
      <c r="I1648" s="5">
        <v>0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</row>
    <row r="1649" spans="1:16" ht="13.5" customHeight="1" x14ac:dyDescent="0.3">
      <c r="A1649" s="61" t="s">
        <v>1822</v>
      </c>
      <c r="B1649" s="61"/>
      <c r="C1649" s="62"/>
      <c r="D1649" s="63"/>
      <c r="E1649" s="63"/>
      <c r="F1649" s="64"/>
      <c r="G1649" s="5">
        <v>48.7</v>
      </c>
      <c r="H1649" s="5">
        <v>0</v>
      </c>
      <c r="I1649" s="5">
        <v>0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</row>
    <row r="1650" spans="1:16" ht="13.5" customHeight="1" x14ac:dyDescent="0.3">
      <c r="A1650" s="61" t="s">
        <v>1823</v>
      </c>
      <c r="B1650" s="61"/>
      <c r="C1650" s="62"/>
      <c r="D1650" s="63"/>
      <c r="E1650" s="63"/>
      <c r="F1650" s="64"/>
      <c r="G1650" s="5">
        <v>48.7</v>
      </c>
      <c r="H1650" s="5">
        <v>0</v>
      </c>
      <c r="I1650" s="5">
        <v>0</v>
      </c>
      <c r="J1650" s="5">
        <v>24.35</v>
      </c>
      <c r="K1650" s="5">
        <v>24.35</v>
      </c>
      <c r="L1650" s="5">
        <v>0</v>
      </c>
      <c r="M1650" s="5">
        <v>0</v>
      </c>
      <c r="N1650" s="5">
        <v>24.35</v>
      </c>
      <c r="O1650" s="5">
        <v>0</v>
      </c>
      <c r="P1650" s="5">
        <v>24.35</v>
      </c>
    </row>
    <row r="1651" spans="1:16" ht="13.5" customHeight="1" x14ac:dyDescent="0.3">
      <c r="A1651" s="61" t="s">
        <v>1824</v>
      </c>
      <c r="B1651" s="61"/>
      <c r="C1651" s="62"/>
      <c r="D1651" s="63"/>
      <c r="E1651" s="63"/>
      <c r="F1651" s="64"/>
      <c r="G1651" s="5">
        <v>48.7</v>
      </c>
      <c r="H1651" s="5">
        <v>0</v>
      </c>
      <c r="I1651" s="5">
        <v>0</v>
      </c>
      <c r="J1651" s="5">
        <v>9.74</v>
      </c>
      <c r="K1651" s="5">
        <v>9.74</v>
      </c>
      <c r="L1651" s="5">
        <v>0</v>
      </c>
      <c r="M1651" s="5">
        <v>0</v>
      </c>
      <c r="N1651" s="5">
        <v>9.74</v>
      </c>
      <c r="O1651" s="5">
        <v>0</v>
      </c>
      <c r="P1651" s="5">
        <v>9.74</v>
      </c>
    </row>
    <row r="1652" spans="1:16" ht="13.5" customHeight="1" x14ac:dyDescent="0.3">
      <c r="A1652" s="61" t="s">
        <v>1825</v>
      </c>
      <c r="B1652" s="61"/>
      <c r="C1652" s="62"/>
      <c r="D1652" s="63"/>
      <c r="E1652" s="63"/>
      <c r="F1652" s="64"/>
      <c r="G1652" s="5">
        <v>48.7</v>
      </c>
      <c r="H1652" s="5">
        <v>0</v>
      </c>
      <c r="I1652" s="5">
        <v>0</v>
      </c>
      <c r="J1652" s="5">
        <v>215</v>
      </c>
      <c r="K1652" s="5">
        <v>215</v>
      </c>
      <c r="L1652" s="5">
        <v>0</v>
      </c>
      <c r="M1652" s="5">
        <v>0</v>
      </c>
      <c r="N1652" s="5">
        <v>215</v>
      </c>
      <c r="O1652" s="5">
        <v>0</v>
      </c>
      <c r="P1652" s="5">
        <v>215</v>
      </c>
    </row>
    <row r="1653" spans="1:16" ht="13.5" customHeight="1" x14ac:dyDescent="0.3">
      <c r="A1653" s="35" t="s">
        <v>723</v>
      </c>
      <c r="B1653" s="35" t="s">
        <v>724</v>
      </c>
      <c r="C1653" s="36" t="s">
        <v>725</v>
      </c>
      <c r="D1653" s="37">
        <v>0</v>
      </c>
      <c r="E1653" s="37"/>
      <c r="F1653" s="38"/>
      <c r="G1653" s="60"/>
      <c r="H1653" s="60"/>
      <c r="I1653" s="60"/>
      <c r="J1653" s="39">
        <v>157.19999999999999</v>
      </c>
      <c r="K1653" s="39">
        <v>657.2</v>
      </c>
      <c r="L1653" s="39">
        <v>0</v>
      </c>
      <c r="M1653" s="39">
        <v>0</v>
      </c>
      <c r="N1653" s="39">
        <v>157.19999999999999</v>
      </c>
      <c r="O1653" s="39">
        <v>0</v>
      </c>
      <c r="P1653" s="39">
        <v>657.2</v>
      </c>
    </row>
    <row r="1654" spans="1:16" ht="13.5" customHeight="1" x14ac:dyDescent="0.3">
      <c r="A1654" s="61" t="s">
        <v>1820</v>
      </c>
      <c r="B1654" s="61"/>
      <c r="C1654" s="62"/>
      <c r="D1654" s="63"/>
      <c r="E1654" s="63"/>
      <c r="F1654" s="64"/>
      <c r="G1654" s="5">
        <v>55</v>
      </c>
      <c r="H1654" s="5">
        <v>0</v>
      </c>
      <c r="I1654" s="5">
        <v>0</v>
      </c>
      <c r="J1654" s="5">
        <v>157.19999999999999</v>
      </c>
      <c r="K1654" s="5">
        <v>403.7</v>
      </c>
      <c r="L1654" s="5">
        <v>0</v>
      </c>
      <c r="M1654" s="5">
        <v>0</v>
      </c>
      <c r="N1654" s="5">
        <v>157.19999999999999</v>
      </c>
      <c r="O1654" s="5">
        <v>0</v>
      </c>
      <c r="P1654" s="5">
        <v>403.7</v>
      </c>
    </row>
    <row r="1655" spans="1:16" ht="13.5" customHeight="1" x14ac:dyDescent="0.3">
      <c r="A1655" s="61" t="s">
        <v>1821</v>
      </c>
      <c r="B1655" s="61"/>
      <c r="C1655" s="62"/>
      <c r="D1655" s="63"/>
      <c r="E1655" s="63"/>
      <c r="F1655" s="64"/>
      <c r="G1655" s="5">
        <v>55</v>
      </c>
      <c r="H1655" s="5">
        <v>0</v>
      </c>
      <c r="I1655" s="5">
        <v>0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</row>
    <row r="1656" spans="1:16" ht="13.5" customHeight="1" x14ac:dyDescent="0.3">
      <c r="A1656" s="61" t="s">
        <v>1822</v>
      </c>
      <c r="B1656" s="61"/>
      <c r="C1656" s="62"/>
      <c r="D1656" s="63"/>
      <c r="E1656" s="63"/>
      <c r="F1656" s="64"/>
      <c r="G1656" s="5">
        <v>55</v>
      </c>
      <c r="H1656" s="5">
        <v>0</v>
      </c>
      <c r="I1656" s="5">
        <v>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</row>
    <row r="1657" spans="1:16" ht="13.5" customHeight="1" x14ac:dyDescent="0.3">
      <c r="A1657" s="61" t="s">
        <v>1823</v>
      </c>
      <c r="B1657" s="61"/>
      <c r="C1657" s="62"/>
      <c r="D1657" s="63"/>
      <c r="E1657" s="63"/>
      <c r="F1657" s="64"/>
      <c r="G1657" s="5">
        <v>55</v>
      </c>
      <c r="H1657" s="5">
        <v>0</v>
      </c>
      <c r="I1657" s="5">
        <v>0</v>
      </c>
      <c r="J1657" s="5">
        <v>0</v>
      </c>
      <c r="K1657" s="5">
        <v>27.5</v>
      </c>
      <c r="L1657" s="5">
        <v>0</v>
      </c>
      <c r="M1657" s="5">
        <v>0</v>
      </c>
      <c r="N1657" s="5">
        <v>0</v>
      </c>
      <c r="O1657" s="5">
        <v>0</v>
      </c>
      <c r="P1657" s="5">
        <v>27.5</v>
      </c>
    </row>
    <row r="1658" spans="1:16" ht="13.5" customHeight="1" x14ac:dyDescent="0.3">
      <c r="A1658" s="61" t="s">
        <v>1824</v>
      </c>
      <c r="B1658" s="61"/>
      <c r="C1658" s="62"/>
      <c r="D1658" s="63"/>
      <c r="E1658" s="63"/>
      <c r="F1658" s="64"/>
      <c r="G1658" s="5">
        <v>55</v>
      </c>
      <c r="H1658" s="5">
        <v>0</v>
      </c>
      <c r="I1658" s="5">
        <v>0</v>
      </c>
      <c r="J1658" s="5">
        <v>0</v>
      </c>
      <c r="K1658" s="5">
        <v>11</v>
      </c>
      <c r="L1658" s="5">
        <v>0</v>
      </c>
      <c r="M1658" s="5">
        <v>0</v>
      </c>
      <c r="N1658" s="5">
        <v>0</v>
      </c>
      <c r="O1658" s="5">
        <v>0</v>
      </c>
      <c r="P1658" s="5">
        <v>11</v>
      </c>
    </row>
    <row r="1659" spans="1:16" ht="13.5" customHeight="1" x14ac:dyDescent="0.3">
      <c r="A1659" s="61" t="s">
        <v>1825</v>
      </c>
      <c r="B1659" s="61"/>
      <c r="C1659" s="62"/>
      <c r="D1659" s="63"/>
      <c r="E1659" s="63"/>
      <c r="F1659" s="64"/>
      <c r="G1659" s="5">
        <v>55</v>
      </c>
      <c r="H1659" s="5">
        <v>0</v>
      </c>
      <c r="I1659" s="5">
        <v>0</v>
      </c>
      <c r="J1659" s="5">
        <v>0</v>
      </c>
      <c r="K1659" s="5">
        <v>215</v>
      </c>
      <c r="L1659" s="5">
        <v>0</v>
      </c>
      <c r="M1659" s="5">
        <v>0</v>
      </c>
      <c r="N1659" s="5">
        <v>0</v>
      </c>
      <c r="O1659" s="5">
        <v>0</v>
      </c>
      <c r="P1659" s="5">
        <v>215</v>
      </c>
    </row>
    <row r="1660" spans="1:16" ht="13.5" customHeight="1" x14ac:dyDescent="0.3">
      <c r="A1660" s="35" t="s">
        <v>726</v>
      </c>
      <c r="B1660" s="35" t="s">
        <v>727</v>
      </c>
      <c r="C1660" s="36" t="s">
        <v>728</v>
      </c>
      <c r="D1660" s="37">
        <v>0</v>
      </c>
      <c r="E1660" s="37"/>
      <c r="F1660" s="38"/>
      <c r="G1660" s="60"/>
      <c r="H1660" s="60"/>
      <c r="I1660" s="60"/>
      <c r="J1660" s="39">
        <v>978</v>
      </c>
      <c r="K1660" s="39">
        <v>978</v>
      </c>
      <c r="L1660" s="39">
        <v>0</v>
      </c>
      <c r="M1660" s="39">
        <v>0</v>
      </c>
      <c r="N1660" s="39">
        <v>978</v>
      </c>
      <c r="O1660" s="39">
        <v>0</v>
      </c>
      <c r="P1660" s="39">
        <v>978</v>
      </c>
    </row>
    <row r="1661" spans="1:16" ht="13.5" customHeight="1" x14ac:dyDescent="0.3">
      <c r="A1661" s="61" t="s">
        <v>1820</v>
      </c>
      <c r="B1661" s="61"/>
      <c r="C1661" s="62"/>
      <c r="D1661" s="63"/>
      <c r="E1661" s="63"/>
      <c r="F1661" s="64"/>
      <c r="G1661" s="5">
        <v>94.9</v>
      </c>
      <c r="H1661" s="5">
        <v>0</v>
      </c>
      <c r="I1661" s="5">
        <v>0</v>
      </c>
      <c r="J1661" s="5">
        <v>696.57</v>
      </c>
      <c r="K1661" s="5">
        <v>696.57</v>
      </c>
      <c r="L1661" s="5">
        <v>0</v>
      </c>
      <c r="M1661" s="5">
        <v>0</v>
      </c>
      <c r="N1661" s="5">
        <v>696.57</v>
      </c>
      <c r="O1661" s="5">
        <v>0</v>
      </c>
      <c r="P1661" s="5">
        <v>696.57</v>
      </c>
    </row>
    <row r="1662" spans="1:16" ht="13.5" customHeight="1" x14ac:dyDescent="0.3">
      <c r="A1662" s="61" t="s">
        <v>1821</v>
      </c>
      <c r="B1662" s="61"/>
      <c r="C1662" s="62"/>
      <c r="D1662" s="63"/>
      <c r="E1662" s="63"/>
      <c r="F1662" s="64"/>
      <c r="G1662" s="5">
        <v>94.9</v>
      </c>
      <c r="H1662" s="5">
        <v>0</v>
      </c>
      <c r="I1662" s="5">
        <v>0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</row>
    <row r="1663" spans="1:16" ht="13.5" customHeight="1" x14ac:dyDescent="0.3">
      <c r="A1663" s="61" t="s">
        <v>1822</v>
      </c>
      <c r="B1663" s="61"/>
      <c r="C1663" s="62"/>
      <c r="D1663" s="63"/>
      <c r="E1663" s="63"/>
      <c r="F1663" s="64"/>
      <c r="G1663" s="5">
        <v>94.9</v>
      </c>
      <c r="H1663" s="5">
        <v>0</v>
      </c>
      <c r="I1663" s="5">
        <v>0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</row>
    <row r="1664" spans="1:16" ht="13.5" customHeight="1" x14ac:dyDescent="0.3">
      <c r="A1664" s="61" t="s">
        <v>1823</v>
      </c>
      <c r="B1664" s="61"/>
      <c r="C1664" s="62"/>
      <c r="D1664" s="63"/>
      <c r="E1664" s="63"/>
      <c r="F1664" s="64"/>
      <c r="G1664" s="5">
        <v>94.9</v>
      </c>
      <c r="H1664" s="5">
        <v>0</v>
      </c>
      <c r="I1664" s="5">
        <v>0</v>
      </c>
      <c r="J1664" s="5">
        <v>47.45</v>
      </c>
      <c r="K1664" s="5">
        <v>47.45</v>
      </c>
      <c r="L1664" s="5">
        <v>0</v>
      </c>
      <c r="M1664" s="5">
        <v>0</v>
      </c>
      <c r="N1664" s="5">
        <v>47.45</v>
      </c>
      <c r="O1664" s="5">
        <v>0</v>
      </c>
      <c r="P1664" s="5">
        <v>47.45</v>
      </c>
    </row>
    <row r="1665" spans="1:16" ht="13.5" customHeight="1" x14ac:dyDescent="0.3">
      <c r="A1665" s="61" t="s">
        <v>1824</v>
      </c>
      <c r="B1665" s="61"/>
      <c r="C1665" s="62"/>
      <c r="D1665" s="63"/>
      <c r="E1665" s="63"/>
      <c r="F1665" s="64"/>
      <c r="G1665" s="5">
        <v>94.9</v>
      </c>
      <c r="H1665" s="5">
        <v>0</v>
      </c>
      <c r="I1665" s="5">
        <v>0</v>
      </c>
      <c r="J1665" s="5">
        <v>18.98</v>
      </c>
      <c r="K1665" s="5">
        <v>18.98</v>
      </c>
      <c r="L1665" s="5">
        <v>0</v>
      </c>
      <c r="M1665" s="5">
        <v>0</v>
      </c>
      <c r="N1665" s="5">
        <v>18.98</v>
      </c>
      <c r="O1665" s="5">
        <v>0</v>
      </c>
      <c r="P1665" s="5">
        <v>18.98</v>
      </c>
    </row>
    <row r="1666" spans="1:16" ht="13.5" customHeight="1" x14ac:dyDescent="0.3">
      <c r="A1666" s="61" t="s">
        <v>1825</v>
      </c>
      <c r="B1666" s="61"/>
      <c r="C1666" s="62"/>
      <c r="D1666" s="63"/>
      <c r="E1666" s="63"/>
      <c r="F1666" s="64"/>
      <c r="G1666" s="5">
        <v>94.9</v>
      </c>
      <c r="H1666" s="5">
        <v>0</v>
      </c>
      <c r="I1666" s="5">
        <v>0</v>
      </c>
      <c r="J1666" s="5">
        <v>215</v>
      </c>
      <c r="K1666" s="5">
        <v>215</v>
      </c>
      <c r="L1666" s="5">
        <v>0</v>
      </c>
      <c r="M1666" s="5">
        <v>0</v>
      </c>
      <c r="N1666" s="5">
        <v>215</v>
      </c>
      <c r="O1666" s="5">
        <v>0</v>
      </c>
      <c r="P1666" s="5">
        <v>215</v>
      </c>
    </row>
    <row r="1667" spans="1:16" ht="13.5" customHeight="1" x14ac:dyDescent="0.3">
      <c r="A1667" s="35" t="s">
        <v>729</v>
      </c>
      <c r="B1667" s="35" t="s">
        <v>730</v>
      </c>
      <c r="C1667" s="36" t="s">
        <v>731</v>
      </c>
      <c r="D1667" s="37">
        <v>0</v>
      </c>
      <c r="E1667" s="37"/>
      <c r="F1667" s="38"/>
      <c r="G1667" s="60"/>
      <c r="H1667" s="60"/>
      <c r="I1667" s="60"/>
      <c r="J1667" s="39">
        <v>3870.28</v>
      </c>
      <c r="K1667" s="39">
        <v>1001.31</v>
      </c>
      <c r="L1667" s="39">
        <v>0</v>
      </c>
      <c r="M1667" s="39">
        <v>0</v>
      </c>
      <c r="N1667" s="39">
        <v>0</v>
      </c>
      <c r="O1667" s="39">
        <v>0</v>
      </c>
      <c r="P1667" s="39">
        <v>4871.59</v>
      </c>
    </row>
    <row r="1668" spans="1:16" ht="13.5" customHeight="1" x14ac:dyDescent="0.3">
      <c r="A1668" s="61" t="s">
        <v>1820</v>
      </c>
      <c r="B1668" s="61"/>
      <c r="C1668" s="62"/>
      <c r="D1668" s="63"/>
      <c r="E1668" s="63"/>
      <c r="F1668" s="64"/>
      <c r="G1668" s="5">
        <v>97.8</v>
      </c>
      <c r="H1668" s="5">
        <v>0</v>
      </c>
      <c r="I1668" s="5">
        <v>0</v>
      </c>
      <c r="J1668" s="5">
        <v>2736.44</v>
      </c>
      <c r="K1668" s="5">
        <v>717.85</v>
      </c>
      <c r="L1668" s="5">
        <v>0</v>
      </c>
      <c r="M1668" s="5">
        <v>0</v>
      </c>
      <c r="N1668" s="5">
        <v>0</v>
      </c>
      <c r="O1668" s="5">
        <v>0</v>
      </c>
      <c r="P1668" s="5">
        <v>3454.29</v>
      </c>
    </row>
    <row r="1669" spans="1:16" ht="13.5" customHeight="1" x14ac:dyDescent="0.3">
      <c r="A1669" s="61" t="s">
        <v>1821</v>
      </c>
      <c r="B1669" s="61"/>
      <c r="C1669" s="62"/>
      <c r="D1669" s="63"/>
      <c r="E1669" s="63"/>
      <c r="F1669" s="64"/>
      <c r="G1669" s="5">
        <v>97.8</v>
      </c>
      <c r="H1669" s="5">
        <v>0</v>
      </c>
      <c r="I1669" s="5">
        <v>0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</row>
    <row r="1670" spans="1:16" ht="13.5" customHeight="1" x14ac:dyDescent="0.3">
      <c r="A1670" s="61" t="s">
        <v>1822</v>
      </c>
      <c r="B1670" s="61"/>
      <c r="C1670" s="62"/>
      <c r="D1670" s="63"/>
      <c r="E1670" s="63"/>
      <c r="F1670" s="64"/>
      <c r="G1670" s="5">
        <v>97.8</v>
      </c>
      <c r="H1670" s="5">
        <v>0</v>
      </c>
      <c r="I1670" s="5">
        <v>0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</row>
    <row r="1671" spans="1:16" ht="13.5" customHeight="1" x14ac:dyDescent="0.3">
      <c r="A1671" s="61" t="s">
        <v>1823</v>
      </c>
      <c r="B1671" s="61"/>
      <c r="C1671" s="62"/>
      <c r="D1671" s="63"/>
      <c r="E1671" s="63"/>
      <c r="F1671" s="64"/>
      <c r="G1671" s="5">
        <v>97.8</v>
      </c>
      <c r="H1671" s="5">
        <v>0</v>
      </c>
      <c r="I1671" s="5">
        <v>0</v>
      </c>
      <c r="J1671" s="5">
        <v>195.6</v>
      </c>
      <c r="K1671" s="5">
        <v>48.9</v>
      </c>
      <c r="L1671" s="5">
        <v>0</v>
      </c>
      <c r="M1671" s="5">
        <v>0</v>
      </c>
      <c r="N1671" s="5">
        <v>0</v>
      </c>
      <c r="O1671" s="5">
        <v>0</v>
      </c>
      <c r="P1671" s="5">
        <v>244.5</v>
      </c>
    </row>
    <row r="1672" spans="1:16" ht="13.5" customHeight="1" x14ac:dyDescent="0.3">
      <c r="A1672" s="61" t="s">
        <v>1824</v>
      </c>
      <c r="B1672" s="61"/>
      <c r="C1672" s="62"/>
      <c r="D1672" s="63"/>
      <c r="E1672" s="63"/>
      <c r="F1672" s="64"/>
      <c r="G1672" s="5">
        <v>97.8</v>
      </c>
      <c r="H1672" s="5">
        <v>0</v>
      </c>
      <c r="I1672" s="5">
        <v>0</v>
      </c>
      <c r="J1672" s="5">
        <v>78.239999999999995</v>
      </c>
      <c r="K1672" s="5">
        <v>19.559999999999999</v>
      </c>
      <c r="L1672" s="5">
        <v>0</v>
      </c>
      <c r="M1672" s="5">
        <v>0</v>
      </c>
      <c r="N1672" s="5">
        <v>0</v>
      </c>
      <c r="O1672" s="5">
        <v>0</v>
      </c>
      <c r="P1672" s="5">
        <v>97.8</v>
      </c>
    </row>
    <row r="1673" spans="1:16" ht="13.5" customHeight="1" x14ac:dyDescent="0.3">
      <c r="A1673" s="61" t="s">
        <v>1825</v>
      </c>
      <c r="B1673" s="61"/>
      <c r="C1673" s="62"/>
      <c r="D1673" s="63"/>
      <c r="E1673" s="63"/>
      <c r="F1673" s="64"/>
      <c r="G1673" s="5">
        <v>97.8</v>
      </c>
      <c r="H1673" s="5">
        <v>0</v>
      </c>
      <c r="I1673" s="5">
        <v>0</v>
      </c>
      <c r="J1673" s="5">
        <v>860</v>
      </c>
      <c r="K1673" s="5">
        <v>215</v>
      </c>
      <c r="L1673" s="5">
        <v>0</v>
      </c>
      <c r="M1673" s="5">
        <v>0</v>
      </c>
      <c r="N1673" s="5">
        <v>0</v>
      </c>
      <c r="O1673" s="5">
        <v>0</v>
      </c>
      <c r="P1673" s="5">
        <v>1075</v>
      </c>
    </row>
    <row r="1674" spans="1:16" ht="13.5" customHeight="1" x14ac:dyDescent="0.3">
      <c r="A1674" s="35" t="s">
        <v>732</v>
      </c>
      <c r="B1674" s="35" t="s">
        <v>733</v>
      </c>
      <c r="C1674" s="36" t="s">
        <v>734</v>
      </c>
      <c r="D1674" s="37">
        <v>1</v>
      </c>
      <c r="E1674" s="37"/>
      <c r="F1674" s="38"/>
      <c r="G1674" s="60"/>
      <c r="H1674" s="60"/>
      <c r="I1674" s="60"/>
      <c r="J1674" s="39">
        <v>826.04</v>
      </c>
      <c r="K1674" s="39">
        <v>826.04</v>
      </c>
      <c r="L1674" s="39">
        <v>0</v>
      </c>
      <c r="M1674" s="39">
        <v>0</v>
      </c>
      <c r="N1674" s="39">
        <v>826.04</v>
      </c>
      <c r="O1674" s="39">
        <v>0</v>
      </c>
      <c r="P1674" s="39">
        <v>826.04</v>
      </c>
    </row>
    <row r="1675" spans="1:16" ht="13.5" customHeight="1" x14ac:dyDescent="0.3">
      <c r="A1675" s="61" t="s">
        <v>1820</v>
      </c>
      <c r="B1675" s="61"/>
      <c r="C1675" s="62"/>
      <c r="D1675" s="63"/>
      <c r="E1675" s="63"/>
      <c r="F1675" s="64"/>
      <c r="G1675" s="5">
        <v>76</v>
      </c>
      <c r="H1675" s="5">
        <v>0</v>
      </c>
      <c r="I1675" s="5">
        <v>0</v>
      </c>
      <c r="J1675" s="5">
        <v>557.84</v>
      </c>
      <c r="K1675" s="5">
        <v>557.84</v>
      </c>
      <c r="L1675" s="5">
        <v>0</v>
      </c>
      <c r="M1675" s="5">
        <v>0</v>
      </c>
      <c r="N1675" s="5">
        <v>557.84</v>
      </c>
      <c r="O1675" s="5">
        <v>0</v>
      </c>
      <c r="P1675" s="5">
        <v>557.84</v>
      </c>
    </row>
    <row r="1676" spans="1:16" ht="13.5" customHeight="1" x14ac:dyDescent="0.3">
      <c r="A1676" s="61" t="s">
        <v>1821</v>
      </c>
      <c r="B1676" s="61"/>
      <c r="C1676" s="62"/>
      <c r="D1676" s="63"/>
      <c r="E1676" s="63"/>
      <c r="F1676" s="64"/>
      <c r="G1676" s="5">
        <v>76</v>
      </c>
      <c r="H1676" s="5">
        <v>0</v>
      </c>
      <c r="I1676" s="5">
        <v>0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</row>
    <row r="1677" spans="1:16" ht="13.5" customHeight="1" x14ac:dyDescent="0.3">
      <c r="A1677" s="61" t="s">
        <v>1822</v>
      </c>
      <c r="B1677" s="61"/>
      <c r="C1677" s="62"/>
      <c r="D1677" s="63"/>
      <c r="E1677" s="63"/>
      <c r="F1677" s="64"/>
      <c r="G1677" s="5">
        <v>76</v>
      </c>
      <c r="H1677" s="5">
        <v>0</v>
      </c>
      <c r="I1677" s="5">
        <v>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</row>
    <row r="1678" spans="1:16" ht="13.5" customHeight="1" x14ac:dyDescent="0.3">
      <c r="A1678" s="61" t="s">
        <v>1823</v>
      </c>
      <c r="B1678" s="61"/>
      <c r="C1678" s="62"/>
      <c r="D1678" s="63"/>
      <c r="E1678" s="63"/>
      <c r="F1678" s="64"/>
      <c r="G1678" s="5">
        <v>76</v>
      </c>
      <c r="H1678" s="5">
        <v>0</v>
      </c>
      <c r="I1678" s="5">
        <v>0</v>
      </c>
      <c r="J1678" s="5">
        <v>38</v>
      </c>
      <c r="K1678" s="5">
        <v>38</v>
      </c>
      <c r="L1678" s="5">
        <v>0</v>
      </c>
      <c r="M1678" s="5">
        <v>0</v>
      </c>
      <c r="N1678" s="5">
        <v>38</v>
      </c>
      <c r="O1678" s="5">
        <v>0</v>
      </c>
      <c r="P1678" s="5">
        <v>38</v>
      </c>
    </row>
    <row r="1679" spans="1:16" ht="13.5" customHeight="1" x14ac:dyDescent="0.3">
      <c r="A1679" s="61" t="s">
        <v>1824</v>
      </c>
      <c r="B1679" s="61"/>
      <c r="C1679" s="62"/>
      <c r="D1679" s="63"/>
      <c r="E1679" s="63"/>
      <c r="F1679" s="64"/>
      <c r="G1679" s="5">
        <v>76</v>
      </c>
      <c r="H1679" s="5">
        <v>0</v>
      </c>
      <c r="I1679" s="5">
        <v>0</v>
      </c>
      <c r="J1679" s="5">
        <v>15.2</v>
      </c>
      <c r="K1679" s="5">
        <v>15.2</v>
      </c>
      <c r="L1679" s="5">
        <v>0</v>
      </c>
      <c r="M1679" s="5">
        <v>0</v>
      </c>
      <c r="N1679" s="5">
        <v>15.2</v>
      </c>
      <c r="O1679" s="5">
        <v>0</v>
      </c>
      <c r="P1679" s="5">
        <v>15.2</v>
      </c>
    </row>
    <row r="1680" spans="1:16" ht="13.5" customHeight="1" x14ac:dyDescent="0.3">
      <c r="A1680" s="61" t="s">
        <v>1825</v>
      </c>
      <c r="B1680" s="61"/>
      <c r="C1680" s="62"/>
      <c r="D1680" s="63"/>
      <c r="E1680" s="63"/>
      <c r="F1680" s="64"/>
      <c r="G1680" s="5">
        <v>76</v>
      </c>
      <c r="H1680" s="5">
        <v>0</v>
      </c>
      <c r="I1680" s="5">
        <v>0</v>
      </c>
      <c r="J1680" s="5">
        <v>215</v>
      </c>
      <c r="K1680" s="5">
        <v>215</v>
      </c>
      <c r="L1680" s="5">
        <v>0</v>
      </c>
      <c r="M1680" s="5">
        <v>0</v>
      </c>
      <c r="N1680" s="5">
        <v>215</v>
      </c>
      <c r="O1680" s="5">
        <v>0</v>
      </c>
      <c r="P1680" s="5">
        <v>215</v>
      </c>
    </row>
    <row r="1681" spans="1:16" ht="13.5" customHeight="1" x14ac:dyDescent="0.3">
      <c r="A1681" s="35" t="s">
        <v>735</v>
      </c>
      <c r="B1681" s="35" t="s">
        <v>736</v>
      </c>
      <c r="C1681" s="36" t="s">
        <v>737</v>
      </c>
      <c r="D1681" s="37">
        <v>0</v>
      </c>
      <c r="E1681" s="37"/>
      <c r="F1681" s="38"/>
      <c r="G1681" s="60"/>
      <c r="H1681" s="60"/>
      <c r="I1681" s="60"/>
      <c r="J1681" s="39">
        <v>1274.7</v>
      </c>
      <c r="K1681" s="39">
        <v>637.35</v>
      </c>
      <c r="L1681" s="39">
        <v>0</v>
      </c>
      <c r="M1681" s="39">
        <v>0</v>
      </c>
      <c r="N1681" s="39">
        <v>1274.7</v>
      </c>
      <c r="O1681" s="39">
        <v>0</v>
      </c>
      <c r="P1681" s="39">
        <v>637.35</v>
      </c>
    </row>
    <row r="1682" spans="1:16" ht="13.5" customHeight="1" x14ac:dyDescent="0.3">
      <c r="A1682" s="61" t="s">
        <v>1820</v>
      </c>
      <c r="B1682" s="61"/>
      <c r="C1682" s="62"/>
      <c r="D1682" s="63"/>
      <c r="E1682" s="63"/>
      <c r="F1682" s="64"/>
      <c r="G1682" s="5">
        <v>48.8</v>
      </c>
      <c r="H1682" s="5">
        <v>0</v>
      </c>
      <c r="I1682" s="5">
        <v>0</v>
      </c>
      <c r="J1682" s="5">
        <v>716.38</v>
      </c>
      <c r="K1682" s="5">
        <v>358.19</v>
      </c>
      <c r="L1682" s="5">
        <v>0</v>
      </c>
      <c r="M1682" s="5">
        <v>0</v>
      </c>
      <c r="N1682" s="5">
        <v>716.38</v>
      </c>
      <c r="O1682" s="5">
        <v>0</v>
      </c>
      <c r="P1682" s="5">
        <v>358.19</v>
      </c>
    </row>
    <row r="1683" spans="1:16" ht="13.5" customHeight="1" x14ac:dyDescent="0.3">
      <c r="A1683" s="61" t="s">
        <v>1821</v>
      </c>
      <c r="B1683" s="61"/>
      <c r="C1683" s="62"/>
      <c r="D1683" s="63"/>
      <c r="E1683" s="63"/>
      <c r="F1683" s="64"/>
      <c r="G1683" s="5">
        <v>48.8</v>
      </c>
      <c r="H1683" s="5">
        <v>0</v>
      </c>
      <c r="I1683" s="5">
        <v>0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</row>
    <row r="1684" spans="1:16" ht="13.5" customHeight="1" x14ac:dyDescent="0.3">
      <c r="A1684" s="61" t="s">
        <v>1822</v>
      </c>
      <c r="B1684" s="61"/>
      <c r="C1684" s="62"/>
      <c r="D1684" s="63"/>
      <c r="E1684" s="63"/>
      <c r="F1684" s="64"/>
      <c r="G1684" s="5">
        <v>48.8</v>
      </c>
      <c r="H1684" s="5">
        <v>0</v>
      </c>
      <c r="I1684" s="5">
        <v>0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</row>
    <row r="1685" spans="1:16" ht="13.5" customHeight="1" x14ac:dyDescent="0.3">
      <c r="A1685" s="61" t="s">
        <v>1823</v>
      </c>
      <c r="B1685" s="61"/>
      <c r="C1685" s="62"/>
      <c r="D1685" s="63"/>
      <c r="E1685" s="63"/>
      <c r="F1685" s="64"/>
      <c r="G1685" s="5">
        <v>48.8</v>
      </c>
      <c r="H1685" s="5">
        <v>0</v>
      </c>
      <c r="I1685" s="5">
        <v>0</v>
      </c>
      <c r="J1685" s="5">
        <v>48.8</v>
      </c>
      <c r="K1685" s="5">
        <v>24.4</v>
      </c>
      <c r="L1685" s="5">
        <v>0</v>
      </c>
      <c r="M1685" s="5">
        <v>0</v>
      </c>
      <c r="N1685" s="5">
        <v>48.8</v>
      </c>
      <c r="O1685" s="5">
        <v>0</v>
      </c>
      <c r="P1685" s="5">
        <v>24.4</v>
      </c>
    </row>
    <row r="1686" spans="1:16" ht="13.5" customHeight="1" x14ac:dyDescent="0.3">
      <c r="A1686" s="61" t="s">
        <v>1824</v>
      </c>
      <c r="B1686" s="61"/>
      <c r="C1686" s="62"/>
      <c r="D1686" s="63"/>
      <c r="E1686" s="63"/>
      <c r="F1686" s="64"/>
      <c r="G1686" s="5">
        <v>48.8</v>
      </c>
      <c r="H1686" s="5">
        <v>0</v>
      </c>
      <c r="I1686" s="5">
        <v>0</v>
      </c>
      <c r="J1686" s="5">
        <v>-545.12</v>
      </c>
      <c r="K1686" s="5">
        <v>9.76</v>
      </c>
      <c r="L1686" s="5">
        <v>0</v>
      </c>
      <c r="M1686" s="5">
        <v>0</v>
      </c>
      <c r="N1686" s="5">
        <v>0</v>
      </c>
      <c r="O1686" s="5">
        <v>0</v>
      </c>
      <c r="P1686" s="5">
        <v>-535.36</v>
      </c>
    </row>
    <row r="1687" spans="1:16" ht="13.5" customHeight="1" x14ac:dyDescent="0.3">
      <c r="A1687" s="61" t="s">
        <v>1825</v>
      </c>
      <c r="B1687" s="61"/>
      <c r="C1687" s="62"/>
      <c r="D1687" s="63"/>
      <c r="E1687" s="63"/>
      <c r="F1687" s="64"/>
      <c r="G1687" s="5">
        <v>48.8</v>
      </c>
      <c r="H1687" s="5">
        <v>0</v>
      </c>
      <c r="I1687" s="5">
        <v>0</v>
      </c>
      <c r="J1687" s="5">
        <v>964.64</v>
      </c>
      <c r="K1687" s="5">
        <v>215</v>
      </c>
      <c r="L1687" s="5">
        <v>0</v>
      </c>
      <c r="M1687" s="5">
        <v>0</v>
      </c>
      <c r="N1687" s="5">
        <v>449.52</v>
      </c>
      <c r="O1687" s="5">
        <v>0</v>
      </c>
      <c r="P1687" s="5">
        <v>730.12</v>
      </c>
    </row>
    <row r="1688" spans="1:16" ht="13.5" customHeight="1" x14ac:dyDescent="0.3">
      <c r="A1688" s="61" t="s">
        <v>1826</v>
      </c>
      <c r="B1688" s="61"/>
      <c r="C1688" s="62"/>
      <c r="D1688" s="63"/>
      <c r="E1688" s="63"/>
      <c r="F1688" s="64"/>
      <c r="G1688" s="5">
        <v>3</v>
      </c>
      <c r="H1688" s="5">
        <v>0</v>
      </c>
      <c r="I1688" s="5">
        <v>0</v>
      </c>
      <c r="J1688" s="5">
        <v>90</v>
      </c>
      <c r="K1688" s="5">
        <v>30</v>
      </c>
      <c r="L1688" s="5">
        <v>0</v>
      </c>
      <c r="M1688" s="5">
        <v>0</v>
      </c>
      <c r="N1688" s="5">
        <v>60</v>
      </c>
      <c r="O1688" s="5">
        <v>0</v>
      </c>
      <c r="P1688" s="5">
        <v>60</v>
      </c>
    </row>
    <row r="1689" spans="1:16" ht="13.5" customHeight="1" x14ac:dyDescent="0.3">
      <c r="A1689" s="35" t="s">
        <v>738</v>
      </c>
      <c r="B1689" s="35" t="s">
        <v>739</v>
      </c>
      <c r="C1689" s="36" t="s">
        <v>740</v>
      </c>
      <c r="D1689" s="37">
        <v>0</v>
      </c>
      <c r="E1689" s="37"/>
      <c r="F1689" s="38"/>
      <c r="G1689" s="60"/>
      <c r="H1689" s="60"/>
      <c r="I1689" s="60"/>
      <c r="J1689" s="39">
        <v>656.4</v>
      </c>
      <c r="K1689" s="39">
        <v>656.4</v>
      </c>
      <c r="L1689" s="39">
        <v>0</v>
      </c>
      <c r="M1689" s="39">
        <v>0</v>
      </c>
      <c r="N1689" s="39">
        <v>657</v>
      </c>
      <c r="O1689" s="39">
        <v>0</v>
      </c>
      <c r="P1689" s="39">
        <v>655.8</v>
      </c>
    </row>
    <row r="1690" spans="1:16" ht="13.5" customHeight="1" x14ac:dyDescent="0.3">
      <c r="A1690" s="61" t="s">
        <v>1820</v>
      </c>
      <c r="B1690" s="61"/>
      <c r="C1690" s="62"/>
      <c r="D1690" s="63"/>
      <c r="E1690" s="63"/>
      <c r="F1690" s="64"/>
      <c r="G1690" s="5">
        <v>54.9</v>
      </c>
      <c r="H1690" s="5">
        <v>0</v>
      </c>
      <c r="I1690" s="5">
        <v>0</v>
      </c>
      <c r="J1690" s="5">
        <v>402.97</v>
      </c>
      <c r="K1690" s="5">
        <v>402.97</v>
      </c>
      <c r="L1690" s="5">
        <v>0</v>
      </c>
      <c r="M1690" s="5">
        <v>0</v>
      </c>
      <c r="N1690" s="5">
        <v>403.57</v>
      </c>
      <c r="O1690" s="5">
        <v>0</v>
      </c>
      <c r="P1690" s="5">
        <v>402.37</v>
      </c>
    </row>
    <row r="1691" spans="1:16" ht="13.5" customHeight="1" x14ac:dyDescent="0.3">
      <c r="A1691" s="61" t="s">
        <v>1821</v>
      </c>
      <c r="B1691" s="61"/>
      <c r="C1691" s="62"/>
      <c r="D1691" s="63"/>
      <c r="E1691" s="63"/>
      <c r="F1691" s="64"/>
      <c r="G1691" s="5">
        <v>54.9</v>
      </c>
      <c r="H1691" s="5">
        <v>0</v>
      </c>
      <c r="I1691" s="5">
        <v>0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</row>
    <row r="1692" spans="1:16" ht="13.5" customHeight="1" x14ac:dyDescent="0.3">
      <c r="A1692" s="61" t="s">
        <v>1822</v>
      </c>
      <c r="B1692" s="61"/>
      <c r="C1692" s="62"/>
      <c r="D1692" s="63"/>
      <c r="E1692" s="63"/>
      <c r="F1692" s="64"/>
      <c r="G1692" s="5">
        <v>54.9</v>
      </c>
      <c r="H1692" s="5">
        <v>0</v>
      </c>
      <c r="I1692" s="5">
        <v>0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</row>
    <row r="1693" spans="1:16" ht="13.5" customHeight="1" x14ac:dyDescent="0.3">
      <c r="A1693" s="61" t="s">
        <v>1823</v>
      </c>
      <c r="B1693" s="61"/>
      <c r="C1693" s="62"/>
      <c r="D1693" s="63"/>
      <c r="E1693" s="63"/>
      <c r="F1693" s="64"/>
      <c r="G1693" s="5">
        <v>54.9</v>
      </c>
      <c r="H1693" s="5">
        <v>0</v>
      </c>
      <c r="I1693" s="5">
        <v>0</v>
      </c>
      <c r="J1693" s="5">
        <v>27.45</v>
      </c>
      <c r="K1693" s="5">
        <v>27.45</v>
      </c>
      <c r="L1693" s="5">
        <v>0</v>
      </c>
      <c r="M1693" s="5">
        <v>0</v>
      </c>
      <c r="N1693" s="5">
        <v>27.45</v>
      </c>
      <c r="O1693" s="5">
        <v>0</v>
      </c>
      <c r="P1693" s="5">
        <v>27.45</v>
      </c>
    </row>
    <row r="1694" spans="1:16" ht="13.5" customHeight="1" x14ac:dyDescent="0.3">
      <c r="A1694" s="61" t="s">
        <v>1824</v>
      </c>
      <c r="B1694" s="61"/>
      <c r="C1694" s="62"/>
      <c r="D1694" s="63"/>
      <c r="E1694" s="63"/>
      <c r="F1694" s="64"/>
      <c r="G1694" s="5">
        <v>54.9</v>
      </c>
      <c r="H1694" s="5">
        <v>0</v>
      </c>
      <c r="I1694" s="5">
        <v>0</v>
      </c>
      <c r="J1694" s="5">
        <v>10.98</v>
      </c>
      <c r="K1694" s="5">
        <v>10.98</v>
      </c>
      <c r="L1694" s="5">
        <v>0</v>
      </c>
      <c r="M1694" s="5">
        <v>0</v>
      </c>
      <c r="N1694" s="5">
        <v>10.98</v>
      </c>
      <c r="O1694" s="5">
        <v>0</v>
      </c>
      <c r="P1694" s="5">
        <v>10.98</v>
      </c>
    </row>
    <row r="1695" spans="1:16" ht="13.5" customHeight="1" x14ac:dyDescent="0.3">
      <c r="A1695" s="61" t="s">
        <v>1825</v>
      </c>
      <c r="B1695" s="61"/>
      <c r="C1695" s="62"/>
      <c r="D1695" s="63"/>
      <c r="E1695" s="63"/>
      <c r="F1695" s="64"/>
      <c r="G1695" s="5">
        <v>54.9</v>
      </c>
      <c r="H1695" s="5">
        <v>0</v>
      </c>
      <c r="I1695" s="5">
        <v>0</v>
      </c>
      <c r="J1695" s="5">
        <v>215</v>
      </c>
      <c r="K1695" s="5">
        <v>215</v>
      </c>
      <c r="L1695" s="5">
        <v>0</v>
      </c>
      <c r="M1695" s="5">
        <v>0</v>
      </c>
      <c r="N1695" s="5">
        <v>215</v>
      </c>
      <c r="O1695" s="5">
        <v>0</v>
      </c>
      <c r="P1695" s="5">
        <v>215</v>
      </c>
    </row>
    <row r="1696" spans="1:16" ht="13.5" customHeight="1" x14ac:dyDescent="0.3">
      <c r="A1696" s="35" t="s">
        <v>741</v>
      </c>
      <c r="B1696" s="35" t="s">
        <v>742</v>
      </c>
      <c r="C1696" s="36" t="s">
        <v>743</v>
      </c>
      <c r="D1696" s="37">
        <v>0</v>
      </c>
      <c r="E1696" s="37"/>
      <c r="F1696" s="38"/>
      <c r="G1696" s="60"/>
      <c r="H1696" s="60"/>
      <c r="I1696" s="60"/>
      <c r="J1696" s="39">
        <v>976.39</v>
      </c>
      <c r="K1696" s="39">
        <v>976.39</v>
      </c>
      <c r="L1696" s="39">
        <v>0</v>
      </c>
      <c r="M1696" s="39">
        <v>0</v>
      </c>
      <c r="N1696" s="39">
        <v>976.39</v>
      </c>
      <c r="O1696" s="39">
        <v>0</v>
      </c>
      <c r="P1696" s="39">
        <v>976.39</v>
      </c>
    </row>
    <row r="1697" spans="1:16" ht="13.5" customHeight="1" x14ac:dyDescent="0.3">
      <c r="A1697" s="61" t="s">
        <v>1820</v>
      </c>
      <c r="B1697" s="61"/>
      <c r="C1697" s="62"/>
      <c r="D1697" s="63"/>
      <c r="E1697" s="63"/>
      <c r="F1697" s="64"/>
      <c r="G1697" s="5">
        <v>94.7</v>
      </c>
      <c r="H1697" s="5">
        <v>0</v>
      </c>
      <c r="I1697" s="5">
        <v>0</v>
      </c>
      <c r="J1697" s="5">
        <v>695.1</v>
      </c>
      <c r="K1697" s="5">
        <v>695.1</v>
      </c>
      <c r="L1697" s="5">
        <v>0</v>
      </c>
      <c r="M1697" s="5">
        <v>0</v>
      </c>
      <c r="N1697" s="5">
        <v>695.1</v>
      </c>
      <c r="O1697" s="5">
        <v>0</v>
      </c>
      <c r="P1697" s="5">
        <v>695.1</v>
      </c>
    </row>
    <row r="1698" spans="1:16" ht="13.5" customHeight="1" x14ac:dyDescent="0.3">
      <c r="A1698" s="61" t="s">
        <v>1821</v>
      </c>
      <c r="B1698" s="61"/>
      <c r="C1698" s="62"/>
      <c r="D1698" s="63"/>
      <c r="E1698" s="63"/>
      <c r="F1698" s="64"/>
      <c r="G1698" s="5">
        <v>94.7</v>
      </c>
      <c r="H1698" s="5">
        <v>0</v>
      </c>
      <c r="I1698" s="5">
        <v>0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</row>
    <row r="1699" spans="1:16" ht="13.5" customHeight="1" x14ac:dyDescent="0.3">
      <c r="A1699" s="61" t="s">
        <v>1822</v>
      </c>
      <c r="B1699" s="61"/>
      <c r="C1699" s="62"/>
      <c r="D1699" s="63"/>
      <c r="E1699" s="63"/>
      <c r="F1699" s="64"/>
      <c r="G1699" s="5">
        <v>94.7</v>
      </c>
      <c r="H1699" s="5">
        <v>0</v>
      </c>
      <c r="I1699" s="5">
        <v>0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</row>
    <row r="1700" spans="1:16" ht="13.5" customHeight="1" x14ac:dyDescent="0.3">
      <c r="A1700" s="61" t="s">
        <v>1823</v>
      </c>
      <c r="B1700" s="61"/>
      <c r="C1700" s="62"/>
      <c r="D1700" s="63"/>
      <c r="E1700" s="63"/>
      <c r="F1700" s="64"/>
      <c r="G1700" s="5">
        <v>94.7</v>
      </c>
      <c r="H1700" s="5">
        <v>0</v>
      </c>
      <c r="I1700" s="5">
        <v>0</v>
      </c>
      <c r="J1700" s="5">
        <v>47.35</v>
      </c>
      <c r="K1700" s="5">
        <v>47.35</v>
      </c>
      <c r="L1700" s="5">
        <v>0</v>
      </c>
      <c r="M1700" s="5">
        <v>0</v>
      </c>
      <c r="N1700" s="5">
        <v>47.35</v>
      </c>
      <c r="O1700" s="5">
        <v>0</v>
      </c>
      <c r="P1700" s="5">
        <v>47.35</v>
      </c>
    </row>
    <row r="1701" spans="1:16" ht="13.5" customHeight="1" x14ac:dyDescent="0.3">
      <c r="A1701" s="61" t="s">
        <v>1824</v>
      </c>
      <c r="B1701" s="61"/>
      <c r="C1701" s="62"/>
      <c r="D1701" s="63"/>
      <c r="E1701" s="63"/>
      <c r="F1701" s="64"/>
      <c r="G1701" s="5">
        <v>94.7</v>
      </c>
      <c r="H1701" s="5">
        <v>0</v>
      </c>
      <c r="I1701" s="5">
        <v>0</v>
      </c>
      <c r="J1701" s="5">
        <v>18.940000000000001</v>
      </c>
      <c r="K1701" s="5">
        <v>18.940000000000001</v>
      </c>
      <c r="L1701" s="5">
        <v>0</v>
      </c>
      <c r="M1701" s="5">
        <v>0</v>
      </c>
      <c r="N1701" s="5">
        <v>18.940000000000001</v>
      </c>
      <c r="O1701" s="5">
        <v>0</v>
      </c>
      <c r="P1701" s="5">
        <v>18.940000000000001</v>
      </c>
    </row>
    <row r="1702" spans="1:16" ht="13.5" customHeight="1" x14ac:dyDescent="0.3">
      <c r="A1702" s="61" t="s">
        <v>1825</v>
      </c>
      <c r="B1702" s="61"/>
      <c r="C1702" s="62"/>
      <c r="D1702" s="63"/>
      <c r="E1702" s="63"/>
      <c r="F1702" s="64"/>
      <c r="G1702" s="5">
        <v>94.7</v>
      </c>
      <c r="H1702" s="5">
        <v>0</v>
      </c>
      <c r="I1702" s="5">
        <v>0</v>
      </c>
      <c r="J1702" s="5">
        <v>215</v>
      </c>
      <c r="K1702" s="5">
        <v>215</v>
      </c>
      <c r="L1702" s="5">
        <v>0</v>
      </c>
      <c r="M1702" s="5">
        <v>0</v>
      </c>
      <c r="N1702" s="5">
        <v>215</v>
      </c>
      <c r="O1702" s="5">
        <v>0</v>
      </c>
      <c r="P1702" s="5">
        <v>215</v>
      </c>
    </row>
    <row r="1703" spans="1:16" ht="13.5" customHeight="1" x14ac:dyDescent="0.3">
      <c r="A1703" s="35" t="s">
        <v>744</v>
      </c>
      <c r="B1703" s="35" t="s">
        <v>745</v>
      </c>
      <c r="C1703" s="36" t="s">
        <v>746</v>
      </c>
      <c r="D1703" s="37">
        <v>0</v>
      </c>
      <c r="E1703" s="37"/>
      <c r="F1703" s="38"/>
      <c r="G1703" s="60"/>
      <c r="H1703" s="60"/>
      <c r="I1703" s="60"/>
      <c r="J1703" s="39">
        <v>1002.12</v>
      </c>
      <c r="K1703" s="39">
        <v>1002.12</v>
      </c>
      <c r="L1703" s="39">
        <v>0</v>
      </c>
      <c r="M1703" s="39">
        <v>0</v>
      </c>
      <c r="N1703" s="39">
        <v>1002.12</v>
      </c>
      <c r="O1703" s="39">
        <v>0</v>
      </c>
      <c r="P1703" s="39">
        <v>1002.12</v>
      </c>
    </row>
    <row r="1704" spans="1:16" ht="13.5" customHeight="1" x14ac:dyDescent="0.3">
      <c r="A1704" s="61" t="s">
        <v>1820</v>
      </c>
      <c r="B1704" s="61"/>
      <c r="C1704" s="62"/>
      <c r="D1704" s="63"/>
      <c r="E1704" s="63"/>
      <c r="F1704" s="64"/>
      <c r="G1704" s="5">
        <v>97.9</v>
      </c>
      <c r="H1704" s="5">
        <v>0</v>
      </c>
      <c r="I1704" s="5">
        <v>0</v>
      </c>
      <c r="J1704" s="5">
        <v>718.59</v>
      </c>
      <c r="K1704" s="5">
        <v>718.59</v>
      </c>
      <c r="L1704" s="5">
        <v>0</v>
      </c>
      <c r="M1704" s="5">
        <v>0</v>
      </c>
      <c r="N1704" s="5">
        <v>718.59</v>
      </c>
      <c r="O1704" s="5">
        <v>0</v>
      </c>
      <c r="P1704" s="5">
        <v>718.59</v>
      </c>
    </row>
    <row r="1705" spans="1:16" ht="13.5" customHeight="1" x14ac:dyDescent="0.3">
      <c r="A1705" s="61" t="s">
        <v>1821</v>
      </c>
      <c r="B1705" s="61"/>
      <c r="C1705" s="62"/>
      <c r="D1705" s="63"/>
      <c r="E1705" s="63"/>
      <c r="F1705" s="64"/>
      <c r="G1705" s="5">
        <v>97.9</v>
      </c>
      <c r="H1705" s="5">
        <v>0</v>
      </c>
      <c r="I1705" s="5">
        <v>0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</row>
    <row r="1706" spans="1:16" ht="13.5" customHeight="1" x14ac:dyDescent="0.3">
      <c r="A1706" s="61" t="s">
        <v>1822</v>
      </c>
      <c r="B1706" s="61"/>
      <c r="C1706" s="62"/>
      <c r="D1706" s="63"/>
      <c r="E1706" s="63"/>
      <c r="F1706" s="64"/>
      <c r="G1706" s="5">
        <v>97.9</v>
      </c>
      <c r="H1706" s="5">
        <v>0</v>
      </c>
      <c r="I1706" s="5">
        <v>0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</row>
    <row r="1707" spans="1:16" ht="13.5" customHeight="1" x14ac:dyDescent="0.3">
      <c r="A1707" s="61" t="s">
        <v>1823</v>
      </c>
      <c r="B1707" s="61"/>
      <c r="C1707" s="62"/>
      <c r="D1707" s="63"/>
      <c r="E1707" s="63"/>
      <c r="F1707" s="64"/>
      <c r="G1707" s="5">
        <v>97.9</v>
      </c>
      <c r="H1707" s="5">
        <v>0</v>
      </c>
      <c r="I1707" s="5">
        <v>0</v>
      </c>
      <c r="J1707" s="5">
        <v>48.95</v>
      </c>
      <c r="K1707" s="5">
        <v>48.95</v>
      </c>
      <c r="L1707" s="5">
        <v>0</v>
      </c>
      <c r="M1707" s="5">
        <v>0</v>
      </c>
      <c r="N1707" s="5">
        <v>48.95</v>
      </c>
      <c r="O1707" s="5">
        <v>0</v>
      </c>
      <c r="P1707" s="5">
        <v>48.95</v>
      </c>
    </row>
    <row r="1708" spans="1:16" ht="13.5" customHeight="1" x14ac:dyDescent="0.3">
      <c r="A1708" s="61" t="s">
        <v>1824</v>
      </c>
      <c r="B1708" s="61"/>
      <c r="C1708" s="62"/>
      <c r="D1708" s="63"/>
      <c r="E1708" s="63"/>
      <c r="F1708" s="64"/>
      <c r="G1708" s="5">
        <v>97.9</v>
      </c>
      <c r="H1708" s="5">
        <v>0</v>
      </c>
      <c r="I1708" s="5">
        <v>0</v>
      </c>
      <c r="J1708" s="5">
        <v>19.579999999999998</v>
      </c>
      <c r="K1708" s="5">
        <v>19.579999999999998</v>
      </c>
      <c r="L1708" s="5">
        <v>0</v>
      </c>
      <c r="M1708" s="5">
        <v>0</v>
      </c>
      <c r="N1708" s="5">
        <v>19.579999999999998</v>
      </c>
      <c r="O1708" s="5">
        <v>0</v>
      </c>
      <c r="P1708" s="5">
        <v>19.579999999999998</v>
      </c>
    </row>
    <row r="1709" spans="1:16" ht="13.5" customHeight="1" x14ac:dyDescent="0.3">
      <c r="A1709" s="61" t="s">
        <v>1825</v>
      </c>
      <c r="B1709" s="61"/>
      <c r="C1709" s="62"/>
      <c r="D1709" s="63"/>
      <c r="E1709" s="63"/>
      <c r="F1709" s="64"/>
      <c r="G1709" s="5">
        <v>97.9</v>
      </c>
      <c r="H1709" s="5">
        <v>0</v>
      </c>
      <c r="I1709" s="5">
        <v>0</v>
      </c>
      <c r="J1709" s="5">
        <v>215</v>
      </c>
      <c r="K1709" s="5">
        <v>215</v>
      </c>
      <c r="L1709" s="5">
        <v>0</v>
      </c>
      <c r="M1709" s="5">
        <v>0</v>
      </c>
      <c r="N1709" s="5">
        <v>215</v>
      </c>
      <c r="O1709" s="5">
        <v>0</v>
      </c>
      <c r="P1709" s="5">
        <v>215</v>
      </c>
    </row>
    <row r="1710" spans="1:16" ht="13.5" customHeight="1" x14ac:dyDescent="0.3">
      <c r="A1710" s="35" t="s">
        <v>747</v>
      </c>
      <c r="B1710" s="35" t="s">
        <v>748</v>
      </c>
      <c r="C1710" s="36" t="s">
        <v>749</v>
      </c>
      <c r="D1710" s="37">
        <v>0</v>
      </c>
      <c r="E1710" s="37"/>
      <c r="F1710" s="38"/>
      <c r="G1710" s="60"/>
      <c r="H1710" s="60"/>
      <c r="I1710" s="60"/>
      <c r="J1710" s="39">
        <v>825.24</v>
      </c>
      <c r="K1710" s="39">
        <v>825.24</v>
      </c>
      <c r="L1710" s="39">
        <v>0</v>
      </c>
      <c r="M1710" s="39">
        <v>0</v>
      </c>
      <c r="N1710" s="39">
        <v>825.24</v>
      </c>
      <c r="O1710" s="39">
        <v>0</v>
      </c>
      <c r="P1710" s="39">
        <v>825.24</v>
      </c>
    </row>
    <row r="1711" spans="1:16" ht="13.5" customHeight="1" x14ac:dyDescent="0.3">
      <c r="A1711" s="61" t="s">
        <v>1820</v>
      </c>
      <c r="B1711" s="61"/>
      <c r="C1711" s="62"/>
      <c r="D1711" s="63"/>
      <c r="E1711" s="63"/>
      <c r="F1711" s="64"/>
      <c r="G1711" s="5">
        <v>75.900000000000006</v>
      </c>
      <c r="H1711" s="5">
        <v>0</v>
      </c>
      <c r="I1711" s="5">
        <v>0</v>
      </c>
      <c r="J1711" s="5">
        <v>557.11</v>
      </c>
      <c r="K1711" s="5">
        <v>557.11</v>
      </c>
      <c r="L1711" s="5">
        <v>0</v>
      </c>
      <c r="M1711" s="5">
        <v>0</v>
      </c>
      <c r="N1711" s="5">
        <v>557.11</v>
      </c>
      <c r="O1711" s="5">
        <v>0</v>
      </c>
      <c r="P1711" s="5">
        <v>557.11</v>
      </c>
    </row>
    <row r="1712" spans="1:16" ht="13.5" customHeight="1" x14ac:dyDescent="0.3">
      <c r="A1712" s="61" t="s">
        <v>1821</v>
      </c>
      <c r="B1712" s="61"/>
      <c r="C1712" s="62"/>
      <c r="D1712" s="63"/>
      <c r="E1712" s="63"/>
      <c r="F1712" s="64"/>
      <c r="G1712" s="5">
        <v>75.900000000000006</v>
      </c>
      <c r="H1712" s="5">
        <v>0</v>
      </c>
      <c r="I1712" s="5">
        <v>0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</row>
    <row r="1713" spans="1:16" ht="13.5" customHeight="1" x14ac:dyDescent="0.3">
      <c r="A1713" s="61" t="s">
        <v>1822</v>
      </c>
      <c r="B1713" s="61"/>
      <c r="C1713" s="62"/>
      <c r="D1713" s="63"/>
      <c r="E1713" s="63"/>
      <c r="F1713" s="64"/>
      <c r="G1713" s="5">
        <v>75.900000000000006</v>
      </c>
      <c r="H1713" s="5">
        <v>0</v>
      </c>
      <c r="I1713" s="5">
        <v>0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</row>
    <row r="1714" spans="1:16" ht="13.5" customHeight="1" x14ac:dyDescent="0.3">
      <c r="A1714" s="61" t="s">
        <v>1823</v>
      </c>
      <c r="B1714" s="61"/>
      <c r="C1714" s="62"/>
      <c r="D1714" s="63"/>
      <c r="E1714" s="63"/>
      <c r="F1714" s="64"/>
      <c r="G1714" s="5">
        <v>75.900000000000006</v>
      </c>
      <c r="H1714" s="5">
        <v>0</v>
      </c>
      <c r="I1714" s="5">
        <v>0</v>
      </c>
      <c r="J1714" s="5">
        <v>37.950000000000003</v>
      </c>
      <c r="K1714" s="5">
        <v>37.950000000000003</v>
      </c>
      <c r="L1714" s="5">
        <v>0</v>
      </c>
      <c r="M1714" s="5">
        <v>0</v>
      </c>
      <c r="N1714" s="5">
        <v>37.950000000000003</v>
      </c>
      <c r="O1714" s="5">
        <v>0</v>
      </c>
      <c r="P1714" s="5">
        <v>37.950000000000003</v>
      </c>
    </row>
    <row r="1715" spans="1:16" ht="13.5" customHeight="1" x14ac:dyDescent="0.3">
      <c r="A1715" s="61" t="s">
        <v>1824</v>
      </c>
      <c r="B1715" s="61"/>
      <c r="C1715" s="62"/>
      <c r="D1715" s="63"/>
      <c r="E1715" s="63"/>
      <c r="F1715" s="64"/>
      <c r="G1715" s="5">
        <v>75.900000000000006</v>
      </c>
      <c r="H1715" s="5">
        <v>0</v>
      </c>
      <c r="I1715" s="5">
        <v>0</v>
      </c>
      <c r="J1715" s="5">
        <v>15.18</v>
      </c>
      <c r="K1715" s="5">
        <v>15.18</v>
      </c>
      <c r="L1715" s="5">
        <v>0</v>
      </c>
      <c r="M1715" s="5">
        <v>0</v>
      </c>
      <c r="N1715" s="5">
        <v>15.18</v>
      </c>
      <c r="O1715" s="5">
        <v>0</v>
      </c>
      <c r="P1715" s="5">
        <v>15.18</v>
      </c>
    </row>
    <row r="1716" spans="1:16" ht="13.5" customHeight="1" x14ac:dyDescent="0.3">
      <c r="A1716" s="61" t="s">
        <v>1825</v>
      </c>
      <c r="B1716" s="61"/>
      <c r="C1716" s="62"/>
      <c r="D1716" s="63"/>
      <c r="E1716" s="63"/>
      <c r="F1716" s="64"/>
      <c r="G1716" s="5">
        <v>75.900000000000006</v>
      </c>
      <c r="H1716" s="5">
        <v>0</v>
      </c>
      <c r="I1716" s="5">
        <v>0</v>
      </c>
      <c r="J1716" s="5">
        <v>215</v>
      </c>
      <c r="K1716" s="5">
        <v>215</v>
      </c>
      <c r="L1716" s="5">
        <v>0</v>
      </c>
      <c r="M1716" s="5">
        <v>0</v>
      </c>
      <c r="N1716" s="5">
        <v>215</v>
      </c>
      <c r="O1716" s="5">
        <v>0</v>
      </c>
      <c r="P1716" s="5">
        <v>215</v>
      </c>
    </row>
    <row r="1717" spans="1:16" ht="13.5" customHeight="1" x14ac:dyDescent="0.3">
      <c r="A1717" s="35" t="s">
        <v>750</v>
      </c>
      <c r="B1717" s="35" t="s">
        <v>751</v>
      </c>
      <c r="C1717" s="36" t="s">
        <v>752</v>
      </c>
      <c r="D1717" s="37">
        <v>0</v>
      </c>
      <c r="E1717" s="37"/>
      <c r="F1717" s="38"/>
      <c r="G1717" s="60"/>
      <c r="H1717" s="60"/>
      <c r="I1717" s="60"/>
      <c r="J1717" s="39">
        <v>567.71</v>
      </c>
      <c r="K1717" s="39">
        <v>605.74</v>
      </c>
      <c r="L1717" s="39">
        <v>0</v>
      </c>
      <c r="M1717" s="39">
        <v>0</v>
      </c>
      <c r="N1717" s="39">
        <v>0</v>
      </c>
      <c r="O1717" s="39">
        <v>0</v>
      </c>
      <c r="P1717" s="39">
        <v>1173.45</v>
      </c>
    </row>
    <row r="1718" spans="1:16" ht="13.5" customHeight="1" x14ac:dyDescent="0.3">
      <c r="A1718" s="61" t="s">
        <v>1820</v>
      </c>
      <c r="B1718" s="61"/>
      <c r="C1718" s="62"/>
      <c r="D1718" s="63"/>
      <c r="E1718" s="63"/>
      <c r="F1718" s="64"/>
      <c r="G1718" s="5">
        <v>48.6</v>
      </c>
      <c r="H1718" s="5">
        <v>0</v>
      </c>
      <c r="I1718" s="5">
        <v>0</v>
      </c>
      <c r="J1718" s="5">
        <v>318.69</v>
      </c>
      <c r="K1718" s="5">
        <v>356.72</v>
      </c>
      <c r="L1718" s="5">
        <v>0</v>
      </c>
      <c r="M1718" s="5">
        <v>0</v>
      </c>
      <c r="N1718" s="5">
        <v>0</v>
      </c>
      <c r="O1718" s="5">
        <v>0</v>
      </c>
      <c r="P1718" s="5">
        <v>675.41</v>
      </c>
    </row>
    <row r="1719" spans="1:16" ht="13.5" customHeight="1" x14ac:dyDescent="0.3">
      <c r="A1719" s="61" t="s">
        <v>1821</v>
      </c>
      <c r="B1719" s="61"/>
      <c r="C1719" s="62"/>
      <c r="D1719" s="63"/>
      <c r="E1719" s="63"/>
      <c r="F1719" s="64"/>
      <c r="G1719" s="5">
        <v>48.6</v>
      </c>
      <c r="H1719" s="5">
        <v>0</v>
      </c>
      <c r="I1719" s="5">
        <v>0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</row>
    <row r="1720" spans="1:16" ht="13.5" customHeight="1" x14ac:dyDescent="0.3">
      <c r="A1720" s="61" t="s">
        <v>1822</v>
      </c>
      <c r="B1720" s="61"/>
      <c r="C1720" s="62"/>
      <c r="D1720" s="63"/>
      <c r="E1720" s="63"/>
      <c r="F1720" s="64"/>
      <c r="G1720" s="5">
        <v>48.6</v>
      </c>
      <c r="H1720" s="5">
        <v>0</v>
      </c>
      <c r="I1720" s="5">
        <v>0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</row>
    <row r="1721" spans="1:16" ht="13.5" customHeight="1" x14ac:dyDescent="0.3">
      <c r="A1721" s="61" t="s">
        <v>1823</v>
      </c>
      <c r="B1721" s="61"/>
      <c r="C1721" s="62"/>
      <c r="D1721" s="63"/>
      <c r="E1721" s="63"/>
      <c r="F1721" s="64"/>
      <c r="G1721" s="5">
        <v>48.6</v>
      </c>
      <c r="H1721" s="5">
        <v>0</v>
      </c>
      <c r="I1721" s="5">
        <v>0</v>
      </c>
      <c r="J1721" s="5">
        <v>24.3</v>
      </c>
      <c r="K1721" s="5">
        <v>24.3</v>
      </c>
      <c r="L1721" s="5">
        <v>0</v>
      </c>
      <c r="M1721" s="5">
        <v>0</v>
      </c>
      <c r="N1721" s="5">
        <v>0</v>
      </c>
      <c r="O1721" s="5">
        <v>0</v>
      </c>
      <c r="P1721" s="5">
        <v>48.6</v>
      </c>
    </row>
    <row r="1722" spans="1:16" ht="13.5" customHeight="1" x14ac:dyDescent="0.3">
      <c r="A1722" s="61" t="s">
        <v>1824</v>
      </c>
      <c r="B1722" s="61"/>
      <c r="C1722" s="62"/>
      <c r="D1722" s="63"/>
      <c r="E1722" s="63"/>
      <c r="F1722" s="64"/>
      <c r="G1722" s="5">
        <v>48.6</v>
      </c>
      <c r="H1722" s="5">
        <v>0</v>
      </c>
      <c r="I1722" s="5">
        <v>0</v>
      </c>
      <c r="J1722" s="5">
        <v>9.7200000000000006</v>
      </c>
      <c r="K1722" s="5">
        <v>9.7200000000000006</v>
      </c>
      <c r="L1722" s="5">
        <v>0</v>
      </c>
      <c r="M1722" s="5">
        <v>0</v>
      </c>
      <c r="N1722" s="5">
        <v>0</v>
      </c>
      <c r="O1722" s="5">
        <v>0</v>
      </c>
      <c r="P1722" s="5">
        <v>19.440000000000001</v>
      </c>
    </row>
    <row r="1723" spans="1:16" ht="13.5" customHeight="1" x14ac:dyDescent="0.3">
      <c r="A1723" s="61" t="s">
        <v>1825</v>
      </c>
      <c r="B1723" s="61"/>
      <c r="C1723" s="62"/>
      <c r="D1723" s="63"/>
      <c r="E1723" s="63"/>
      <c r="F1723" s="64"/>
      <c r="G1723" s="5">
        <v>48.6</v>
      </c>
      <c r="H1723" s="5">
        <v>0</v>
      </c>
      <c r="I1723" s="5">
        <v>0</v>
      </c>
      <c r="J1723" s="5">
        <v>215</v>
      </c>
      <c r="K1723" s="5">
        <v>215</v>
      </c>
      <c r="L1723" s="5">
        <v>0</v>
      </c>
      <c r="M1723" s="5">
        <v>0</v>
      </c>
      <c r="N1723" s="5">
        <v>0</v>
      </c>
      <c r="O1723" s="5">
        <v>0</v>
      </c>
      <c r="P1723" s="5">
        <v>430</v>
      </c>
    </row>
    <row r="1724" spans="1:16" ht="13.5" customHeight="1" x14ac:dyDescent="0.3">
      <c r="A1724" s="35" t="s">
        <v>753</v>
      </c>
      <c r="B1724" s="35" t="s">
        <v>754</v>
      </c>
      <c r="C1724" s="36" t="s">
        <v>755</v>
      </c>
      <c r="D1724" s="37">
        <v>0</v>
      </c>
      <c r="E1724" s="37"/>
      <c r="F1724" s="38"/>
      <c r="G1724" s="60"/>
      <c r="H1724" s="60"/>
      <c r="I1724" s="60"/>
      <c r="J1724" s="39">
        <v>483.84</v>
      </c>
      <c r="K1724" s="39">
        <v>656.4</v>
      </c>
      <c r="L1724" s="39">
        <v>0</v>
      </c>
      <c r="M1724" s="39">
        <v>0</v>
      </c>
      <c r="N1724" s="39">
        <v>0</v>
      </c>
      <c r="O1724" s="39">
        <v>0</v>
      </c>
      <c r="P1724" s="39">
        <v>1140.24</v>
      </c>
    </row>
    <row r="1725" spans="1:16" ht="13.5" customHeight="1" x14ac:dyDescent="0.3">
      <c r="A1725" s="61" t="s">
        <v>1820</v>
      </c>
      <c r="B1725" s="61"/>
      <c r="C1725" s="62"/>
      <c r="D1725" s="63"/>
      <c r="E1725" s="63"/>
      <c r="F1725" s="64"/>
      <c r="G1725" s="5">
        <v>54.9</v>
      </c>
      <c r="H1725" s="5">
        <v>0</v>
      </c>
      <c r="I1725" s="5">
        <v>0</v>
      </c>
      <c r="J1725" s="5">
        <v>247.88</v>
      </c>
      <c r="K1725" s="5">
        <v>402.97</v>
      </c>
      <c r="L1725" s="5">
        <v>0</v>
      </c>
      <c r="M1725" s="5">
        <v>0</v>
      </c>
      <c r="N1725" s="5">
        <v>0</v>
      </c>
      <c r="O1725" s="5">
        <v>0</v>
      </c>
      <c r="P1725" s="5">
        <v>650.85</v>
      </c>
    </row>
    <row r="1726" spans="1:16" ht="13.5" customHeight="1" x14ac:dyDescent="0.3">
      <c r="A1726" s="61" t="s">
        <v>1821</v>
      </c>
      <c r="B1726" s="61"/>
      <c r="C1726" s="62"/>
      <c r="D1726" s="63"/>
      <c r="E1726" s="63"/>
      <c r="F1726" s="64"/>
      <c r="G1726" s="5">
        <v>54.9</v>
      </c>
      <c r="H1726" s="5">
        <v>0</v>
      </c>
      <c r="I1726" s="5">
        <v>0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</row>
    <row r="1727" spans="1:16" ht="13.5" customHeight="1" x14ac:dyDescent="0.3">
      <c r="A1727" s="61" t="s">
        <v>1822</v>
      </c>
      <c r="B1727" s="61"/>
      <c r="C1727" s="62"/>
      <c r="D1727" s="63"/>
      <c r="E1727" s="63"/>
      <c r="F1727" s="64"/>
      <c r="G1727" s="5">
        <v>54.9</v>
      </c>
      <c r="H1727" s="5">
        <v>0</v>
      </c>
      <c r="I1727" s="5">
        <v>0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</row>
    <row r="1728" spans="1:16" ht="13.5" customHeight="1" x14ac:dyDescent="0.3">
      <c r="A1728" s="61" t="s">
        <v>1823</v>
      </c>
      <c r="B1728" s="61"/>
      <c r="C1728" s="62"/>
      <c r="D1728" s="63"/>
      <c r="E1728" s="63"/>
      <c r="F1728" s="64"/>
      <c r="G1728" s="5">
        <v>54.9</v>
      </c>
      <c r="H1728" s="5">
        <v>0</v>
      </c>
      <c r="I1728" s="5">
        <v>0</v>
      </c>
      <c r="J1728" s="5">
        <v>0</v>
      </c>
      <c r="K1728" s="5">
        <v>27.45</v>
      </c>
      <c r="L1728" s="5">
        <v>0</v>
      </c>
      <c r="M1728" s="5">
        <v>0</v>
      </c>
      <c r="N1728" s="5">
        <v>0</v>
      </c>
      <c r="O1728" s="5">
        <v>0</v>
      </c>
      <c r="P1728" s="5">
        <v>27.45</v>
      </c>
    </row>
    <row r="1729" spans="1:16" ht="13.5" customHeight="1" x14ac:dyDescent="0.3">
      <c r="A1729" s="61" t="s">
        <v>1824</v>
      </c>
      <c r="B1729" s="61"/>
      <c r="C1729" s="62"/>
      <c r="D1729" s="63"/>
      <c r="E1729" s="63"/>
      <c r="F1729" s="64"/>
      <c r="G1729" s="5">
        <v>54.9</v>
      </c>
      <c r="H1729" s="5">
        <v>0</v>
      </c>
      <c r="I1729" s="5">
        <v>0</v>
      </c>
      <c r="J1729" s="5">
        <v>21.96</v>
      </c>
      <c r="K1729" s="5">
        <v>10.98</v>
      </c>
      <c r="L1729" s="5">
        <v>0</v>
      </c>
      <c r="M1729" s="5">
        <v>0</v>
      </c>
      <c r="N1729" s="5">
        <v>0</v>
      </c>
      <c r="O1729" s="5">
        <v>0</v>
      </c>
      <c r="P1729" s="5">
        <v>32.94</v>
      </c>
    </row>
    <row r="1730" spans="1:16" ht="13.5" customHeight="1" x14ac:dyDescent="0.3">
      <c r="A1730" s="61" t="s">
        <v>1825</v>
      </c>
      <c r="B1730" s="61"/>
      <c r="C1730" s="62"/>
      <c r="D1730" s="63"/>
      <c r="E1730" s="63"/>
      <c r="F1730" s="64"/>
      <c r="G1730" s="5">
        <v>54.9</v>
      </c>
      <c r="H1730" s="5">
        <v>0</v>
      </c>
      <c r="I1730" s="5">
        <v>0</v>
      </c>
      <c r="J1730" s="5">
        <v>214</v>
      </c>
      <c r="K1730" s="5">
        <v>215</v>
      </c>
      <c r="L1730" s="5">
        <v>0</v>
      </c>
      <c r="M1730" s="5">
        <v>0</v>
      </c>
      <c r="N1730" s="5">
        <v>0</v>
      </c>
      <c r="O1730" s="5">
        <v>0</v>
      </c>
      <c r="P1730" s="5">
        <v>429</v>
      </c>
    </row>
    <row r="1731" spans="1:16" ht="13.5" customHeight="1" x14ac:dyDescent="0.3">
      <c r="A1731" s="35" t="s">
        <v>756</v>
      </c>
      <c r="B1731" s="35" t="s">
        <v>757</v>
      </c>
      <c r="C1731" s="36" t="s">
        <v>758</v>
      </c>
      <c r="D1731" s="37">
        <v>0</v>
      </c>
      <c r="E1731" s="37"/>
      <c r="F1731" s="38"/>
      <c r="G1731" s="60"/>
      <c r="H1731" s="60"/>
      <c r="I1731" s="60"/>
      <c r="J1731" s="39">
        <v>1006.39</v>
      </c>
      <c r="K1731" s="39">
        <v>1006.39</v>
      </c>
      <c r="L1731" s="39">
        <v>0</v>
      </c>
      <c r="M1731" s="39">
        <v>0</v>
      </c>
      <c r="N1731" s="39">
        <v>1006.39</v>
      </c>
      <c r="O1731" s="39">
        <v>0</v>
      </c>
      <c r="P1731" s="39">
        <v>1006.39</v>
      </c>
    </row>
    <row r="1732" spans="1:16" ht="13.5" customHeight="1" x14ac:dyDescent="0.3">
      <c r="A1732" s="61" t="s">
        <v>1820</v>
      </c>
      <c r="B1732" s="61"/>
      <c r="C1732" s="62"/>
      <c r="D1732" s="63"/>
      <c r="E1732" s="63"/>
      <c r="F1732" s="64"/>
      <c r="G1732" s="5">
        <v>94.7</v>
      </c>
      <c r="H1732" s="5">
        <v>0</v>
      </c>
      <c r="I1732" s="5">
        <v>0</v>
      </c>
      <c r="J1732" s="5">
        <v>695.1</v>
      </c>
      <c r="K1732" s="5">
        <v>695.1</v>
      </c>
      <c r="L1732" s="5">
        <v>0</v>
      </c>
      <c r="M1732" s="5">
        <v>0</v>
      </c>
      <c r="N1732" s="5">
        <v>695.1</v>
      </c>
      <c r="O1732" s="5">
        <v>0</v>
      </c>
      <c r="P1732" s="5">
        <v>695.1</v>
      </c>
    </row>
    <row r="1733" spans="1:16" ht="13.5" customHeight="1" x14ac:dyDescent="0.3">
      <c r="A1733" s="61" t="s">
        <v>1821</v>
      </c>
      <c r="B1733" s="61"/>
      <c r="C1733" s="62"/>
      <c r="D1733" s="63"/>
      <c r="E1733" s="63"/>
      <c r="F1733" s="64"/>
      <c r="G1733" s="5">
        <v>94.7</v>
      </c>
      <c r="H1733" s="5">
        <v>0</v>
      </c>
      <c r="I1733" s="5">
        <v>0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</row>
    <row r="1734" spans="1:16" ht="13.5" customHeight="1" x14ac:dyDescent="0.3">
      <c r="A1734" s="61" t="s">
        <v>1822</v>
      </c>
      <c r="B1734" s="61"/>
      <c r="C1734" s="62"/>
      <c r="D1734" s="63"/>
      <c r="E1734" s="63"/>
      <c r="F1734" s="64"/>
      <c r="G1734" s="5">
        <v>94.7</v>
      </c>
      <c r="H1734" s="5">
        <v>0</v>
      </c>
      <c r="I1734" s="5">
        <v>0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</row>
    <row r="1735" spans="1:16" ht="13.5" customHeight="1" x14ac:dyDescent="0.3">
      <c r="A1735" s="61" t="s">
        <v>1823</v>
      </c>
      <c r="B1735" s="61"/>
      <c r="C1735" s="62"/>
      <c r="D1735" s="63"/>
      <c r="E1735" s="63"/>
      <c r="F1735" s="64"/>
      <c r="G1735" s="5">
        <v>94.7</v>
      </c>
      <c r="H1735" s="5">
        <v>0</v>
      </c>
      <c r="I1735" s="5">
        <v>0</v>
      </c>
      <c r="J1735" s="5">
        <v>47.35</v>
      </c>
      <c r="K1735" s="5">
        <v>47.35</v>
      </c>
      <c r="L1735" s="5">
        <v>0</v>
      </c>
      <c r="M1735" s="5">
        <v>0</v>
      </c>
      <c r="N1735" s="5">
        <v>47.35</v>
      </c>
      <c r="O1735" s="5">
        <v>0</v>
      </c>
      <c r="P1735" s="5">
        <v>47.35</v>
      </c>
    </row>
    <row r="1736" spans="1:16" ht="13.5" customHeight="1" x14ac:dyDescent="0.3">
      <c r="A1736" s="61" t="s">
        <v>1824</v>
      </c>
      <c r="B1736" s="61"/>
      <c r="C1736" s="62"/>
      <c r="D1736" s="63"/>
      <c r="E1736" s="63"/>
      <c r="F1736" s="64"/>
      <c r="G1736" s="5">
        <v>94.7</v>
      </c>
      <c r="H1736" s="5">
        <v>0</v>
      </c>
      <c r="I1736" s="5">
        <v>0</v>
      </c>
      <c r="J1736" s="5">
        <v>18.940000000000001</v>
      </c>
      <c r="K1736" s="5">
        <v>18.940000000000001</v>
      </c>
      <c r="L1736" s="5">
        <v>0</v>
      </c>
      <c r="M1736" s="5">
        <v>0</v>
      </c>
      <c r="N1736" s="5">
        <v>18.940000000000001</v>
      </c>
      <c r="O1736" s="5">
        <v>0</v>
      </c>
      <c r="P1736" s="5">
        <v>18.940000000000001</v>
      </c>
    </row>
    <row r="1737" spans="1:16" ht="13.5" customHeight="1" x14ac:dyDescent="0.3">
      <c r="A1737" s="61" t="s">
        <v>1825</v>
      </c>
      <c r="B1737" s="61"/>
      <c r="C1737" s="62"/>
      <c r="D1737" s="63"/>
      <c r="E1737" s="63"/>
      <c r="F1737" s="64"/>
      <c r="G1737" s="5">
        <v>94.7</v>
      </c>
      <c r="H1737" s="5">
        <v>0</v>
      </c>
      <c r="I1737" s="5">
        <v>0</v>
      </c>
      <c r="J1737" s="5">
        <v>215</v>
      </c>
      <c r="K1737" s="5">
        <v>215</v>
      </c>
      <c r="L1737" s="5">
        <v>0</v>
      </c>
      <c r="M1737" s="5">
        <v>0</v>
      </c>
      <c r="N1737" s="5">
        <v>215</v>
      </c>
      <c r="O1737" s="5">
        <v>0</v>
      </c>
      <c r="P1737" s="5">
        <v>215</v>
      </c>
    </row>
    <row r="1738" spans="1:16" ht="13.5" customHeight="1" x14ac:dyDescent="0.3">
      <c r="A1738" s="61" t="s">
        <v>1826</v>
      </c>
      <c r="B1738" s="61"/>
      <c r="C1738" s="62"/>
      <c r="D1738" s="63"/>
      <c r="E1738" s="63"/>
      <c r="F1738" s="64"/>
      <c r="G1738" s="5">
        <v>3</v>
      </c>
      <c r="H1738" s="5">
        <v>0</v>
      </c>
      <c r="I1738" s="5">
        <v>0</v>
      </c>
      <c r="J1738" s="5">
        <v>30</v>
      </c>
      <c r="K1738" s="5">
        <v>30</v>
      </c>
      <c r="L1738" s="5">
        <v>0</v>
      </c>
      <c r="M1738" s="5">
        <v>0</v>
      </c>
      <c r="N1738" s="5">
        <v>30</v>
      </c>
      <c r="O1738" s="5">
        <v>0</v>
      </c>
      <c r="P1738" s="5">
        <v>30</v>
      </c>
    </row>
    <row r="1739" spans="1:16" ht="13.5" customHeight="1" x14ac:dyDescent="0.3">
      <c r="A1739" s="35" t="s">
        <v>759</v>
      </c>
      <c r="B1739" s="35" t="s">
        <v>760</v>
      </c>
      <c r="C1739" s="36" t="s">
        <v>761</v>
      </c>
      <c r="D1739" s="37">
        <v>0</v>
      </c>
      <c r="E1739" s="37"/>
      <c r="F1739" s="38"/>
      <c r="G1739" s="60"/>
      <c r="H1739" s="60"/>
      <c r="I1739" s="60"/>
      <c r="J1739" s="39">
        <v>1002.92</v>
      </c>
      <c r="K1739" s="39">
        <v>1002.92</v>
      </c>
      <c r="L1739" s="39">
        <v>0</v>
      </c>
      <c r="M1739" s="39">
        <v>0</v>
      </c>
      <c r="N1739" s="39">
        <v>1002.92</v>
      </c>
      <c r="O1739" s="39">
        <v>0</v>
      </c>
      <c r="P1739" s="39">
        <v>1002.92</v>
      </c>
    </row>
    <row r="1740" spans="1:16" ht="13.5" customHeight="1" x14ac:dyDescent="0.3">
      <c r="A1740" s="61" t="s">
        <v>1820</v>
      </c>
      <c r="B1740" s="61"/>
      <c r="C1740" s="62"/>
      <c r="D1740" s="63"/>
      <c r="E1740" s="63"/>
      <c r="F1740" s="64"/>
      <c r="G1740" s="5">
        <v>98</v>
      </c>
      <c r="H1740" s="5">
        <v>0</v>
      </c>
      <c r="I1740" s="5">
        <v>0</v>
      </c>
      <c r="J1740" s="5">
        <v>719.32</v>
      </c>
      <c r="K1740" s="5">
        <v>719.32</v>
      </c>
      <c r="L1740" s="5">
        <v>0</v>
      </c>
      <c r="M1740" s="5">
        <v>0</v>
      </c>
      <c r="N1740" s="5">
        <v>719.32</v>
      </c>
      <c r="O1740" s="5">
        <v>0</v>
      </c>
      <c r="P1740" s="5">
        <v>719.32</v>
      </c>
    </row>
    <row r="1741" spans="1:16" ht="13.5" customHeight="1" x14ac:dyDescent="0.3">
      <c r="A1741" s="61" t="s">
        <v>1821</v>
      </c>
      <c r="B1741" s="61"/>
      <c r="C1741" s="62"/>
      <c r="D1741" s="63"/>
      <c r="E1741" s="63"/>
      <c r="F1741" s="64"/>
      <c r="G1741" s="5">
        <v>98</v>
      </c>
      <c r="H1741" s="5">
        <v>0</v>
      </c>
      <c r="I1741" s="5">
        <v>0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</row>
    <row r="1742" spans="1:16" ht="13.5" customHeight="1" x14ac:dyDescent="0.3">
      <c r="A1742" s="61" t="s">
        <v>1822</v>
      </c>
      <c r="B1742" s="61"/>
      <c r="C1742" s="62"/>
      <c r="D1742" s="63"/>
      <c r="E1742" s="63"/>
      <c r="F1742" s="64"/>
      <c r="G1742" s="5">
        <v>98</v>
      </c>
      <c r="H1742" s="5">
        <v>0</v>
      </c>
      <c r="I1742" s="5">
        <v>0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</row>
    <row r="1743" spans="1:16" ht="13.5" customHeight="1" x14ac:dyDescent="0.3">
      <c r="A1743" s="61" t="s">
        <v>1823</v>
      </c>
      <c r="B1743" s="61"/>
      <c r="C1743" s="62"/>
      <c r="D1743" s="63"/>
      <c r="E1743" s="63"/>
      <c r="F1743" s="64"/>
      <c r="G1743" s="5">
        <v>98</v>
      </c>
      <c r="H1743" s="5">
        <v>0</v>
      </c>
      <c r="I1743" s="5">
        <v>0</v>
      </c>
      <c r="J1743" s="5">
        <v>49</v>
      </c>
      <c r="K1743" s="5">
        <v>49</v>
      </c>
      <c r="L1743" s="5">
        <v>0</v>
      </c>
      <c r="M1743" s="5">
        <v>0</v>
      </c>
      <c r="N1743" s="5">
        <v>49</v>
      </c>
      <c r="O1743" s="5">
        <v>0</v>
      </c>
      <c r="P1743" s="5">
        <v>49</v>
      </c>
    </row>
    <row r="1744" spans="1:16" ht="13.5" customHeight="1" x14ac:dyDescent="0.3">
      <c r="A1744" s="61" t="s">
        <v>1824</v>
      </c>
      <c r="B1744" s="61"/>
      <c r="C1744" s="62"/>
      <c r="D1744" s="63"/>
      <c r="E1744" s="63"/>
      <c r="F1744" s="64"/>
      <c r="G1744" s="5">
        <v>98</v>
      </c>
      <c r="H1744" s="5">
        <v>0</v>
      </c>
      <c r="I1744" s="5">
        <v>0</v>
      </c>
      <c r="J1744" s="5">
        <v>19.600000000000001</v>
      </c>
      <c r="K1744" s="5">
        <v>19.600000000000001</v>
      </c>
      <c r="L1744" s="5">
        <v>0</v>
      </c>
      <c r="M1744" s="5">
        <v>0</v>
      </c>
      <c r="N1744" s="5">
        <v>19.600000000000001</v>
      </c>
      <c r="O1744" s="5">
        <v>0</v>
      </c>
      <c r="P1744" s="5">
        <v>19.600000000000001</v>
      </c>
    </row>
    <row r="1745" spans="1:16" ht="13.5" customHeight="1" x14ac:dyDescent="0.3">
      <c r="A1745" s="61" t="s">
        <v>1825</v>
      </c>
      <c r="B1745" s="61"/>
      <c r="C1745" s="62"/>
      <c r="D1745" s="63"/>
      <c r="E1745" s="63"/>
      <c r="F1745" s="64"/>
      <c r="G1745" s="5">
        <v>98</v>
      </c>
      <c r="H1745" s="5">
        <v>0</v>
      </c>
      <c r="I1745" s="5">
        <v>0</v>
      </c>
      <c r="J1745" s="5">
        <v>215</v>
      </c>
      <c r="K1745" s="5">
        <v>215</v>
      </c>
      <c r="L1745" s="5">
        <v>0</v>
      </c>
      <c r="M1745" s="5">
        <v>0</v>
      </c>
      <c r="N1745" s="5">
        <v>215</v>
      </c>
      <c r="O1745" s="5">
        <v>0</v>
      </c>
      <c r="P1745" s="5">
        <v>215</v>
      </c>
    </row>
    <row r="1746" spans="1:16" ht="13.5" customHeight="1" x14ac:dyDescent="0.3">
      <c r="A1746" s="35" t="s">
        <v>762</v>
      </c>
      <c r="B1746" s="35" t="s">
        <v>763</v>
      </c>
      <c r="C1746" s="36" t="s">
        <v>764</v>
      </c>
      <c r="D1746" s="37">
        <v>0</v>
      </c>
      <c r="E1746" s="37"/>
      <c r="F1746" s="38"/>
      <c r="G1746" s="60"/>
      <c r="H1746" s="60"/>
      <c r="I1746" s="60"/>
      <c r="J1746" s="39">
        <v>1622.28</v>
      </c>
      <c r="K1746" s="39">
        <v>822.82</v>
      </c>
      <c r="L1746" s="39">
        <v>0</v>
      </c>
      <c r="M1746" s="39">
        <v>0</v>
      </c>
      <c r="N1746" s="39">
        <v>0</v>
      </c>
      <c r="O1746" s="39">
        <v>0</v>
      </c>
      <c r="P1746" s="39">
        <v>2445.1</v>
      </c>
    </row>
    <row r="1747" spans="1:16" ht="13.5" customHeight="1" x14ac:dyDescent="0.3">
      <c r="A1747" s="61" t="s">
        <v>1820</v>
      </c>
      <c r="B1747" s="61"/>
      <c r="C1747" s="62"/>
      <c r="D1747" s="63"/>
      <c r="E1747" s="63"/>
      <c r="F1747" s="64"/>
      <c r="G1747" s="5">
        <v>75.599999999999994</v>
      </c>
      <c r="H1747" s="5">
        <v>0</v>
      </c>
      <c r="I1747" s="5">
        <v>0</v>
      </c>
      <c r="J1747" s="5">
        <v>1354.36</v>
      </c>
      <c r="K1747" s="5">
        <v>554.9</v>
      </c>
      <c r="L1747" s="5">
        <v>0</v>
      </c>
      <c r="M1747" s="5">
        <v>0</v>
      </c>
      <c r="N1747" s="5">
        <v>0</v>
      </c>
      <c r="O1747" s="5">
        <v>0</v>
      </c>
      <c r="P1747" s="5">
        <v>1909.26</v>
      </c>
    </row>
    <row r="1748" spans="1:16" ht="13.5" customHeight="1" x14ac:dyDescent="0.3">
      <c r="A1748" s="61" t="s">
        <v>1821</v>
      </c>
      <c r="B1748" s="61"/>
      <c r="C1748" s="62"/>
      <c r="D1748" s="63"/>
      <c r="E1748" s="63"/>
      <c r="F1748" s="64"/>
      <c r="G1748" s="5">
        <v>75.599999999999994</v>
      </c>
      <c r="H1748" s="5">
        <v>0</v>
      </c>
      <c r="I1748" s="5">
        <v>0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</row>
    <row r="1749" spans="1:16" ht="13.5" customHeight="1" x14ac:dyDescent="0.3">
      <c r="A1749" s="61" t="s">
        <v>1822</v>
      </c>
      <c r="B1749" s="61"/>
      <c r="C1749" s="62"/>
      <c r="D1749" s="63"/>
      <c r="E1749" s="63"/>
      <c r="F1749" s="64"/>
      <c r="G1749" s="5">
        <v>75.599999999999994</v>
      </c>
      <c r="H1749" s="5">
        <v>0</v>
      </c>
      <c r="I1749" s="5">
        <v>0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</row>
    <row r="1750" spans="1:16" ht="13.5" customHeight="1" x14ac:dyDescent="0.3">
      <c r="A1750" s="61" t="s">
        <v>1823</v>
      </c>
      <c r="B1750" s="61"/>
      <c r="C1750" s="62"/>
      <c r="D1750" s="63"/>
      <c r="E1750" s="63"/>
      <c r="F1750" s="64"/>
      <c r="G1750" s="5">
        <v>75.599999999999994</v>
      </c>
      <c r="H1750" s="5">
        <v>0</v>
      </c>
      <c r="I1750" s="5">
        <v>0</v>
      </c>
      <c r="J1750" s="5">
        <v>37.799999999999997</v>
      </c>
      <c r="K1750" s="5">
        <v>37.799999999999997</v>
      </c>
      <c r="L1750" s="5">
        <v>0</v>
      </c>
      <c r="M1750" s="5">
        <v>0</v>
      </c>
      <c r="N1750" s="5">
        <v>0</v>
      </c>
      <c r="O1750" s="5">
        <v>0</v>
      </c>
      <c r="P1750" s="5">
        <v>75.599999999999994</v>
      </c>
    </row>
    <row r="1751" spans="1:16" ht="13.5" customHeight="1" x14ac:dyDescent="0.3">
      <c r="A1751" s="61" t="s">
        <v>1824</v>
      </c>
      <c r="B1751" s="61"/>
      <c r="C1751" s="62"/>
      <c r="D1751" s="63"/>
      <c r="E1751" s="63"/>
      <c r="F1751" s="64"/>
      <c r="G1751" s="5">
        <v>75.599999999999994</v>
      </c>
      <c r="H1751" s="5">
        <v>0</v>
      </c>
      <c r="I1751" s="5">
        <v>0</v>
      </c>
      <c r="J1751" s="5">
        <v>15.12</v>
      </c>
      <c r="K1751" s="5">
        <v>15.12</v>
      </c>
      <c r="L1751" s="5">
        <v>0</v>
      </c>
      <c r="M1751" s="5">
        <v>0</v>
      </c>
      <c r="N1751" s="5">
        <v>0</v>
      </c>
      <c r="O1751" s="5">
        <v>0</v>
      </c>
      <c r="P1751" s="5">
        <v>30.24</v>
      </c>
    </row>
    <row r="1752" spans="1:16" ht="13.5" customHeight="1" x14ac:dyDescent="0.3">
      <c r="A1752" s="61" t="s">
        <v>1825</v>
      </c>
      <c r="B1752" s="61"/>
      <c r="C1752" s="62"/>
      <c r="D1752" s="63"/>
      <c r="E1752" s="63"/>
      <c r="F1752" s="64"/>
      <c r="G1752" s="5">
        <v>75.599999999999994</v>
      </c>
      <c r="H1752" s="5">
        <v>0</v>
      </c>
      <c r="I1752" s="5">
        <v>0</v>
      </c>
      <c r="J1752" s="5">
        <v>215</v>
      </c>
      <c r="K1752" s="5">
        <v>215</v>
      </c>
      <c r="L1752" s="5">
        <v>0</v>
      </c>
      <c r="M1752" s="5">
        <v>0</v>
      </c>
      <c r="N1752" s="5">
        <v>0</v>
      </c>
      <c r="O1752" s="5">
        <v>0</v>
      </c>
      <c r="P1752" s="5">
        <v>430</v>
      </c>
    </row>
    <row r="1753" spans="1:16" ht="13.5" customHeight="1" x14ac:dyDescent="0.3">
      <c r="A1753" s="35" t="s">
        <v>765</v>
      </c>
      <c r="B1753" s="35" t="s">
        <v>766</v>
      </c>
      <c r="C1753" s="36" t="s">
        <v>767</v>
      </c>
      <c r="D1753" s="37">
        <v>0</v>
      </c>
      <c r="E1753" s="37"/>
      <c r="F1753" s="38"/>
      <c r="G1753" s="60"/>
      <c r="H1753" s="60"/>
      <c r="I1753" s="60"/>
      <c r="J1753" s="39">
        <v>606.54999999999995</v>
      </c>
      <c r="K1753" s="39">
        <v>606.54999999999995</v>
      </c>
      <c r="L1753" s="39">
        <v>0</v>
      </c>
      <c r="M1753" s="39">
        <v>0</v>
      </c>
      <c r="N1753" s="39">
        <v>606.54999999999995</v>
      </c>
      <c r="O1753" s="39">
        <v>0</v>
      </c>
      <c r="P1753" s="39">
        <v>606.54999999999995</v>
      </c>
    </row>
    <row r="1754" spans="1:16" ht="13.5" customHeight="1" x14ac:dyDescent="0.3">
      <c r="A1754" s="61" t="s">
        <v>1820</v>
      </c>
      <c r="B1754" s="61"/>
      <c r="C1754" s="62"/>
      <c r="D1754" s="63"/>
      <c r="E1754" s="63"/>
      <c r="F1754" s="64"/>
      <c r="G1754" s="5">
        <v>48.7</v>
      </c>
      <c r="H1754" s="5">
        <v>0</v>
      </c>
      <c r="I1754" s="5">
        <v>0</v>
      </c>
      <c r="J1754" s="5">
        <v>357.46</v>
      </c>
      <c r="K1754" s="5">
        <v>357.46</v>
      </c>
      <c r="L1754" s="5">
        <v>0</v>
      </c>
      <c r="M1754" s="5">
        <v>0</v>
      </c>
      <c r="N1754" s="5">
        <v>357.46</v>
      </c>
      <c r="O1754" s="5">
        <v>0</v>
      </c>
      <c r="P1754" s="5">
        <v>357.46</v>
      </c>
    </row>
    <row r="1755" spans="1:16" ht="13.5" customHeight="1" x14ac:dyDescent="0.3">
      <c r="A1755" s="61" t="s">
        <v>1821</v>
      </c>
      <c r="B1755" s="61"/>
      <c r="C1755" s="62"/>
      <c r="D1755" s="63"/>
      <c r="E1755" s="63"/>
      <c r="F1755" s="64"/>
      <c r="G1755" s="5">
        <v>48.7</v>
      </c>
      <c r="H1755" s="5">
        <v>0</v>
      </c>
      <c r="I1755" s="5">
        <v>0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</row>
    <row r="1756" spans="1:16" ht="13.5" customHeight="1" x14ac:dyDescent="0.3">
      <c r="A1756" s="61" t="s">
        <v>1822</v>
      </c>
      <c r="B1756" s="61"/>
      <c r="C1756" s="62"/>
      <c r="D1756" s="63"/>
      <c r="E1756" s="63"/>
      <c r="F1756" s="64"/>
      <c r="G1756" s="5">
        <v>48.7</v>
      </c>
      <c r="H1756" s="5">
        <v>0</v>
      </c>
      <c r="I1756" s="5">
        <v>0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</row>
    <row r="1757" spans="1:16" ht="13.5" customHeight="1" x14ac:dyDescent="0.3">
      <c r="A1757" s="61" t="s">
        <v>1823</v>
      </c>
      <c r="B1757" s="61"/>
      <c r="C1757" s="62"/>
      <c r="D1757" s="63"/>
      <c r="E1757" s="63"/>
      <c r="F1757" s="64"/>
      <c r="G1757" s="5">
        <v>48.7</v>
      </c>
      <c r="H1757" s="5">
        <v>0</v>
      </c>
      <c r="I1757" s="5">
        <v>0</v>
      </c>
      <c r="J1757" s="5">
        <v>24.35</v>
      </c>
      <c r="K1757" s="5">
        <v>24.35</v>
      </c>
      <c r="L1757" s="5">
        <v>0</v>
      </c>
      <c r="M1757" s="5">
        <v>0</v>
      </c>
      <c r="N1757" s="5">
        <v>24.35</v>
      </c>
      <c r="O1757" s="5">
        <v>0</v>
      </c>
      <c r="P1757" s="5">
        <v>24.35</v>
      </c>
    </row>
    <row r="1758" spans="1:16" ht="13.5" customHeight="1" x14ac:dyDescent="0.3">
      <c r="A1758" s="61" t="s">
        <v>1824</v>
      </c>
      <c r="B1758" s="61"/>
      <c r="C1758" s="62"/>
      <c r="D1758" s="63"/>
      <c r="E1758" s="63"/>
      <c r="F1758" s="64"/>
      <c r="G1758" s="5">
        <v>48.7</v>
      </c>
      <c r="H1758" s="5">
        <v>0</v>
      </c>
      <c r="I1758" s="5">
        <v>0</v>
      </c>
      <c r="J1758" s="5">
        <v>9.74</v>
      </c>
      <c r="K1758" s="5">
        <v>9.74</v>
      </c>
      <c r="L1758" s="5">
        <v>0</v>
      </c>
      <c r="M1758" s="5">
        <v>0</v>
      </c>
      <c r="N1758" s="5">
        <v>9.74</v>
      </c>
      <c r="O1758" s="5">
        <v>0</v>
      </c>
      <c r="P1758" s="5">
        <v>9.74</v>
      </c>
    </row>
    <row r="1759" spans="1:16" ht="13.5" customHeight="1" x14ac:dyDescent="0.3">
      <c r="A1759" s="61" t="s">
        <v>1825</v>
      </c>
      <c r="B1759" s="61"/>
      <c r="C1759" s="62"/>
      <c r="D1759" s="63"/>
      <c r="E1759" s="63"/>
      <c r="F1759" s="64"/>
      <c r="G1759" s="5">
        <v>48.7</v>
      </c>
      <c r="H1759" s="5">
        <v>0</v>
      </c>
      <c r="I1759" s="5">
        <v>0</v>
      </c>
      <c r="J1759" s="5">
        <v>215</v>
      </c>
      <c r="K1759" s="5">
        <v>215</v>
      </c>
      <c r="L1759" s="5">
        <v>0</v>
      </c>
      <c r="M1759" s="5">
        <v>0</v>
      </c>
      <c r="N1759" s="5">
        <v>215</v>
      </c>
      <c r="O1759" s="5">
        <v>0</v>
      </c>
      <c r="P1759" s="5">
        <v>215</v>
      </c>
    </row>
    <row r="1760" spans="1:16" ht="13.5" customHeight="1" x14ac:dyDescent="0.3">
      <c r="A1760" s="35" t="s">
        <v>768</v>
      </c>
      <c r="B1760" s="35" t="s">
        <v>769</v>
      </c>
      <c r="C1760" s="36" t="s">
        <v>770</v>
      </c>
      <c r="D1760" s="37">
        <v>0</v>
      </c>
      <c r="E1760" s="37"/>
      <c r="F1760" s="38"/>
      <c r="G1760" s="60"/>
      <c r="H1760" s="60"/>
      <c r="I1760" s="60"/>
      <c r="J1760" s="39">
        <v>658.81</v>
      </c>
      <c r="K1760" s="39">
        <v>658.81</v>
      </c>
      <c r="L1760" s="39">
        <v>0</v>
      </c>
      <c r="M1760" s="39">
        <v>0</v>
      </c>
      <c r="N1760" s="39">
        <v>658.81</v>
      </c>
      <c r="O1760" s="39">
        <v>0</v>
      </c>
      <c r="P1760" s="39">
        <v>658.81</v>
      </c>
    </row>
    <row r="1761" spans="1:16" ht="13.5" customHeight="1" x14ac:dyDescent="0.3">
      <c r="A1761" s="61" t="s">
        <v>1820</v>
      </c>
      <c r="B1761" s="61"/>
      <c r="C1761" s="62"/>
      <c r="D1761" s="63"/>
      <c r="E1761" s="63"/>
      <c r="F1761" s="64"/>
      <c r="G1761" s="5">
        <v>55.2</v>
      </c>
      <c r="H1761" s="5">
        <v>0</v>
      </c>
      <c r="I1761" s="5">
        <v>0</v>
      </c>
      <c r="J1761" s="5">
        <v>405.17</v>
      </c>
      <c r="K1761" s="5">
        <v>405.17</v>
      </c>
      <c r="L1761" s="5">
        <v>0</v>
      </c>
      <c r="M1761" s="5">
        <v>0</v>
      </c>
      <c r="N1761" s="5">
        <v>405.17</v>
      </c>
      <c r="O1761" s="5">
        <v>0</v>
      </c>
      <c r="P1761" s="5">
        <v>405.17</v>
      </c>
    </row>
    <row r="1762" spans="1:16" ht="13.5" customHeight="1" x14ac:dyDescent="0.3">
      <c r="A1762" s="61" t="s">
        <v>1821</v>
      </c>
      <c r="B1762" s="61"/>
      <c r="C1762" s="62"/>
      <c r="D1762" s="63"/>
      <c r="E1762" s="63"/>
      <c r="F1762" s="64"/>
      <c r="G1762" s="5">
        <v>55.2</v>
      </c>
      <c r="H1762" s="5">
        <v>0</v>
      </c>
      <c r="I1762" s="5">
        <v>0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</row>
    <row r="1763" spans="1:16" ht="13.5" customHeight="1" x14ac:dyDescent="0.3">
      <c r="A1763" s="61" t="s">
        <v>1822</v>
      </c>
      <c r="B1763" s="61"/>
      <c r="C1763" s="62"/>
      <c r="D1763" s="63"/>
      <c r="E1763" s="63"/>
      <c r="F1763" s="64"/>
      <c r="G1763" s="5">
        <v>55.2</v>
      </c>
      <c r="H1763" s="5">
        <v>0</v>
      </c>
      <c r="I1763" s="5">
        <v>0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</row>
    <row r="1764" spans="1:16" ht="13.5" customHeight="1" x14ac:dyDescent="0.3">
      <c r="A1764" s="61" t="s">
        <v>1823</v>
      </c>
      <c r="B1764" s="61"/>
      <c r="C1764" s="62"/>
      <c r="D1764" s="63"/>
      <c r="E1764" s="63"/>
      <c r="F1764" s="64"/>
      <c r="G1764" s="5">
        <v>55.2</v>
      </c>
      <c r="H1764" s="5">
        <v>0</v>
      </c>
      <c r="I1764" s="5">
        <v>0</v>
      </c>
      <c r="J1764" s="5">
        <v>27.6</v>
      </c>
      <c r="K1764" s="5">
        <v>27.6</v>
      </c>
      <c r="L1764" s="5">
        <v>0</v>
      </c>
      <c r="M1764" s="5">
        <v>0</v>
      </c>
      <c r="N1764" s="5">
        <v>27.6</v>
      </c>
      <c r="O1764" s="5">
        <v>0</v>
      </c>
      <c r="P1764" s="5">
        <v>27.6</v>
      </c>
    </row>
    <row r="1765" spans="1:16" ht="13.5" customHeight="1" x14ac:dyDescent="0.3">
      <c r="A1765" s="61" t="s">
        <v>1824</v>
      </c>
      <c r="B1765" s="61"/>
      <c r="C1765" s="62"/>
      <c r="D1765" s="63"/>
      <c r="E1765" s="63"/>
      <c r="F1765" s="64"/>
      <c r="G1765" s="5">
        <v>55.2</v>
      </c>
      <c r="H1765" s="5">
        <v>0</v>
      </c>
      <c r="I1765" s="5">
        <v>0</v>
      </c>
      <c r="J1765" s="5">
        <v>11.04</v>
      </c>
      <c r="K1765" s="5">
        <v>11.04</v>
      </c>
      <c r="L1765" s="5">
        <v>0</v>
      </c>
      <c r="M1765" s="5">
        <v>0</v>
      </c>
      <c r="N1765" s="5">
        <v>11.04</v>
      </c>
      <c r="O1765" s="5">
        <v>0</v>
      </c>
      <c r="P1765" s="5">
        <v>11.04</v>
      </c>
    </row>
    <row r="1766" spans="1:16" ht="13.5" customHeight="1" x14ac:dyDescent="0.3">
      <c r="A1766" s="61" t="s">
        <v>1825</v>
      </c>
      <c r="B1766" s="61"/>
      <c r="C1766" s="62"/>
      <c r="D1766" s="63"/>
      <c r="E1766" s="63"/>
      <c r="F1766" s="64"/>
      <c r="G1766" s="5">
        <v>55.2</v>
      </c>
      <c r="H1766" s="5">
        <v>0</v>
      </c>
      <c r="I1766" s="5">
        <v>0</v>
      </c>
      <c r="J1766" s="5">
        <v>215</v>
      </c>
      <c r="K1766" s="5">
        <v>215</v>
      </c>
      <c r="L1766" s="5">
        <v>0</v>
      </c>
      <c r="M1766" s="5">
        <v>0</v>
      </c>
      <c r="N1766" s="5">
        <v>215</v>
      </c>
      <c r="O1766" s="5">
        <v>0</v>
      </c>
      <c r="P1766" s="5">
        <v>215</v>
      </c>
    </row>
    <row r="1767" spans="1:16" ht="13.5" customHeight="1" x14ac:dyDescent="0.3">
      <c r="A1767" s="35" t="s">
        <v>771</v>
      </c>
      <c r="B1767" s="35" t="s">
        <v>772</v>
      </c>
      <c r="C1767" s="36" t="s">
        <v>773</v>
      </c>
      <c r="D1767" s="37">
        <v>0</v>
      </c>
      <c r="E1767" s="37"/>
      <c r="F1767" s="38"/>
      <c r="G1767" s="60"/>
      <c r="H1767" s="60"/>
      <c r="I1767" s="60"/>
      <c r="J1767" s="39">
        <v>1071.42</v>
      </c>
      <c r="K1767" s="39">
        <v>1006.39</v>
      </c>
      <c r="L1767" s="39">
        <v>0</v>
      </c>
      <c r="M1767" s="39">
        <v>0</v>
      </c>
      <c r="N1767" s="39">
        <v>0</v>
      </c>
      <c r="O1767" s="39">
        <v>0</v>
      </c>
      <c r="P1767" s="39">
        <v>2077.81</v>
      </c>
    </row>
    <row r="1768" spans="1:16" ht="13.5" customHeight="1" x14ac:dyDescent="0.3">
      <c r="A1768" s="61" t="s">
        <v>1820</v>
      </c>
      <c r="B1768" s="61"/>
      <c r="C1768" s="62"/>
      <c r="D1768" s="63"/>
      <c r="E1768" s="63"/>
      <c r="F1768" s="64"/>
      <c r="G1768" s="5">
        <v>94.7</v>
      </c>
      <c r="H1768" s="5">
        <v>0</v>
      </c>
      <c r="I1768" s="5">
        <v>0</v>
      </c>
      <c r="J1768" s="5">
        <v>760.13</v>
      </c>
      <c r="K1768" s="5">
        <v>695.1</v>
      </c>
      <c r="L1768" s="5">
        <v>0</v>
      </c>
      <c r="M1768" s="5">
        <v>0</v>
      </c>
      <c r="N1768" s="5">
        <v>0</v>
      </c>
      <c r="O1768" s="5">
        <v>0</v>
      </c>
      <c r="P1768" s="5">
        <v>1455.23</v>
      </c>
    </row>
    <row r="1769" spans="1:16" ht="13.5" customHeight="1" x14ac:dyDescent="0.3">
      <c r="A1769" s="61" t="s">
        <v>1821</v>
      </c>
      <c r="B1769" s="61"/>
      <c r="C1769" s="62"/>
      <c r="D1769" s="63"/>
      <c r="E1769" s="63"/>
      <c r="F1769" s="64"/>
      <c r="G1769" s="5">
        <v>94.7</v>
      </c>
      <c r="H1769" s="5">
        <v>0</v>
      </c>
      <c r="I1769" s="5">
        <v>0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</row>
    <row r="1770" spans="1:16" ht="13.5" customHeight="1" x14ac:dyDescent="0.3">
      <c r="A1770" s="61" t="s">
        <v>1822</v>
      </c>
      <c r="B1770" s="61"/>
      <c r="C1770" s="62"/>
      <c r="D1770" s="63"/>
      <c r="E1770" s="63"/>
      <c r="F1770" s="64"/>
      <c r="G1770" s="5">
        <v>94.7</v>
      </c>
      <c r="H1770" s="5">
        <v>0</v>
      </c>
      <c r="I1770" s="5">
        <v>0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</row>
    <row r="1771" spans="1:16" ht="13.5" customHeight="1" x14ac:dyDescent="0.3">
      <c r="A1771" s="61" t="s">
        <v>1823</v>
      </c>
      <c r="B1771" s="61"/>
      <c r="C1771" s="62"/>
      <c r="D1771" s="63"/>
      <c r="E1771" s="63"/>
      <c r="F1771" s="64"/>
      <c r="G1771" s="5">
        <v>94.7</v>
      </c>
      <c r="H1771" s="5">
        <v>0</v>
      </c>
      <c r="I1771" s="5">
        <v>0</v>
      </c>
      <c r="J1771" s="5">
        <v>47.35</v>
      </c>
      <c r="K1771" s="5">
        <v>47.35</v>
      </c>
      <c r="L1771" s="5">
        <v>0</v>
      </c>
      <c r="M1771" s="5">
        <v>0</v>
      </c>
      <c r="N1771" s="5">
        <v>0</v>
      </c>
      <c r="O1771" s="5">
        <v>0</v>
      </c>
      <c r="P1771" s="5">
        <v>94.7</v>
      </c>
    </row>
    <row r="1772" spans="1:16" ht="13.5" customHeight="1" x14ac:dyDescent="0.3">
      <c r="A1772" s="61" t="s">
        <v>1824</v>
      </c>
      <c r="B1772" s="61"/>
      <c r="C1772" s="62"/>
      <c r="D1772" s="63"/>
      <c r="E1772" s="63"/>
      <c r="F1772" s="64"/>
      <c r="G1772" s="5">
        <v>94.7</v>
      </c>
      <c r="H1772" s="5">
        <v>0</v>
      </c>
      <c r="I1772" s="5">
        <v>0</v>
      </c>
      <c r="J1772" s="5">
        <v>18.940000000000001</v>
      </c>
      <c r="K1772" s="5">
        <v>18.940000000000001</v>
      </c>
      <c r="L1772" s="5">
        <v>0</v>
      </c>
      <c r="M1772" s="5">
        <v>0</v>
      </c>
      <c r="N1772" s="5">
        <v>0</v>
      </c>
      <c r="O1772" s="5">
        <v>0</v>
      </c>
      <c r="P1772" s="5">
        <v>37.880000000000003</v>
      </c>
    </row>
    <row r="1773" spans="1:16" ht="13.5" customHeight="1" x14ac:dyDescent="0.3">
      <c r="A1773" s="61" t="s">
        <v>1825</v>
      </c>
      <c r="B1773" s="61"/>
      <c r="C1773" s="62"/>
      <c r="D1773" s="63"/>
      <c r="E1773" s="63"/>
      <c r="F1773" s="64"/>
      <c r="G1773" s="5">
        <v>94.7</v>
      </c>
      <c r="H1773" s="5">
        <v>0</v>
      </c>
      <c r="I1773" s="5">
        <v>0</v>
      </c>
      <c r="J1773" s="5">
        <v>400</v>
      </c>
      <c r="K1773" s="5">
        <v>215</v>
      </c>
      <c r="L1773" s="5">
        <v>0</v>
      </c>
      <c r="M1773" s="5">
        <v>0</v>
      </c>
      <c r="N1773" s="5">
        <v>0</v>
      </c>
      <c r="O1773" s="5">
        <v>0</v>
      </c>
      <c r="P1773" s="5">
        <v>615</v>
      </c>
    </row>
    <row r="1774" spans="1:16" ht="13.5" customHeight="1" x14ac:dyDescent="0.3">
      <c r="A1774" s="61" t="s">
        <v>1826</v>
      </c>
      <c r="B1774" s="61"/>
      <c r="C1774" s="62"/>
      <c r="D1774" s="63"/>
      <c r="E1774" s="63"/>
      <c r="F1774" s="64"/>
      <c r="G1774" s="5">
        <v>3</v>
      </c>
      <c r="H1774" s="5">
        <v>0</v>
      </c>
      <c r="I1774" s="5">
        <v>0</v>
      </c>
      <c r="J1774" s="5">
        <v>-155</v>
      </c>
      <c r="K1774" s="5">
        <v>30</v>
      </c>
      <c r="L1774" s="5">
        <v>0</v>
      </c>
      <c r="M1774" s="5">
        <v>0</v>
      </c>
      <c r="N1774" s="5">
        <v>0</v>
      </c>
      <c r="O1774" s="5">
        <v>0</v>
      </c>
      <c r="P1774" s="5">
        <v>-125</v>
      </c>
    </row>
    <row r="1775" spans="1:16" ht="13.5" customHeight="1" x14ac:dyDescent="0.3">
      <c r="A1775" s="35" t="s">
        <v>774</v>
      </c>
      <c r="B1775" s="35" t="s">
        <v>775</v>
      </c>
      <c r="C1775" s="36" t="s">
        <v>776</v>
      </c>
      <c r="D1775" s="37">
        <v>0</v>
      </c>
      <c r="E1775" s="37"/>
      <c r="F1775" s="38"/>
      <c r="G1775" s="60"/>
      <c r="H1775" s="60"/>
      <c r="I1775" s="60"/>
      <c r="J1775" s="39">
        <v>1005.33</v>
      </c>
      <c r="K1775" s="39">
        <v>1005.33</v>
      </c>
      <c r="L1775" s="39">
        <v>0</v>
      </c>
      <c r="M1775" s="39">
        <v>0</v>
      </c>
      <c r="N1775" s="39">
        <v>1005.33</v>
      </c>
      <c r="O1775" s="39">
        <v>0</v>
      </c>
      <c r="P1775" s="39">
        <v>1005.33</v>
      </c>
    </row>
    <row r="1776" spans="1:16" ht="13.5" customHeight="1" x14ac:dyDescent="0.3">
      <c r="A1776" s="61" t="s">
        <v>1820</v>
      </c>
      <c r="B1776" s="61"/>
      <c r="C1776" s="62"/>
      <c r="D1776" s="63"/>
      <c r="E1776" s="63"/>
      <c r="F1776" s="64"/>
      <c r="G1776" s="5">
        <v>98.3</v>
      </c>
      <c r="H1776" s="5">
        <v>0</v>
      </c>
      <c r="I1776" s="5">
        <v>0</v>
      </c>
      <c r="J1776" s="5">
        <v>721.52</v>
      </c>
      <c r="K1776" s="5">
        <v>721.52</v>
      </c>
      <c r="L1776" s="5">
        <v>0</v>
      </c>
      <c r="M1776" s="5">
        <v>0</v>
      </c>
      <c r="N1776" s="5">
        <v>721.52</v>
      </c>
      <c r="O1776" s="5">
        <v>0</v>
      </c>
      <c r="P1776" s="5">
        <v>721.52</v>
      </c>
    </row>
    <row r="1777" spans="1:16" ht="13.5" customHeight="1" x14ac:dyDescent="0.3">
      <c r="A1777" s="61" t="s">
        <v>1821</v>
      </c>
      <c r="B1777" s="61"/>
      <c r="C1777" s="62"/>
      <c r="D1777" s="63"/>
      <c r="E1777" s="63"/>
      <c r="F1777" s="64"/>
      <c r="G1777" s="5">
        <v>98.3</v>
      </c>
      <c r="H1777" s="5">
        <v>0</v>
      </c>
      <c r="I1777" s="5">
        <v>0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</row>
    <row r="1778" spans="1:16" ht="13.5" customHeight="1" x14ac:dyDescent="0.3">
      <c r="A1778" s="61" t="s">
        <v>1822</v>
      </c>
      <c r="B1778" s="61"/>
      <c r="C1778" s="62"/>
      <c r="D1778" s="63"/>
      <c r="E1778" s="63"/>
      <c r="F1778" s="64"/>
      <c r="G1778" s="5">
        <v>98.3</v>
      </c>
      <c r="H1778" s="5">
        <v>0</v>
      </c>
      <c r="I1778" s="5">
        <v>0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</row>
    <row r="1779" spans="1:16" ht="13.5" customHeight="1" x14ac:dyDescent="0.3">
      <c r="A1779" s="61" t="s">
        <v>1823</v>
      </c>
      <c r="B1779" s="61"/>
      <c r="C1779" s="62"/>
      <c r="D1779" s="63"/>
      <c r="E1779" s="63"/>
      <c r="F1779" s="64"/>
      <c r="G1779" s="5">
        <v>98.3</v>
      </c>
      <c r="H1779" s="5">
        <v>0</v>
      </c>
      <c r="I1779" s="5">
        <v>0</v>
      </c>
      <c r="J1779" s="5">
        <v>49.15</v>
      </c>
      <c r="K1779" s="5">
        <v>49.15</v>
      </c>
      <c r="L1779" s="5">
        <v>0</v>
      </c>
      <c r="M1779" s="5">
        <v>0</v>
      </c>
      <c r="N1779" s="5">
        <v>49.15</v>
      </c>
      <c r="O1779" s="5">
        <v>0</v>
      </c>
      <c r="P1779" s="5">
        <v>49.15</v>
      </c>
    </row>
    <row r="1780" spans="1:16" ht="13.5" customHeight="1" x14ac:dyDescent="0.3">
      <c r="A1780" s="61" t="s">
        <v>1824</v>
      </c>
      <c r="B1780" s="61"/>
      <c r="C1780" s="62"/>
      <c r="D1780" s="63"/>
      <c r="E1780" s="63"/>
      <c r="F1780" s="64"/>
      <c r="G1780" s="5">
        <v>98.3</v>
      </c>
      <c r="H1780" s="5">
        <v>0</v>
      </c>
      <c r="I1780" s="5">
        <v>0</v>
      </c>
      <c r="J1780" s="5">
        <v>19.66</v>
      </c>
      <c r="K1780" s="5">
        <v>19.66</v>
      </c>
      <c r="L1780" s="5">
        <v>0</v>
      </c>
      <c r="M1780" s="5">
        <v>0</v>
      </c>
      <c r="N1780" s="5">
        <v>19.66</v>
      </c>
      <c r="O1780" s="5">
        <v>0</v>
      </c>
      <c r="P1780" s="5">
        <v>19.66</v>
      </c>
    </row>
    <row r="1781" spans="1:16" ht="13.5" customHeight="1" x14ac:dyDescent="0.3">
      <c r="A1781" s="61" t="s">
        <v>1825</v>
      </c>
      <c r="B1781" s="61"/>
      <c r="C1781" s="62"/>
      <c r="D1781" s="63"/>
      <c r="E1781" s="63"/>
      <c r="F1781" s="64"/>
      <c r="G1781" s="5">
        <v>98.3</v>
      </c>
      <c r="H1781" s="5">
        <v>0</v>
      </c>
      <c r="I1781" s="5">
        <v>0</v>
      </c>
      <c r="J1781" s="5">
        <v>215</v>
      </c>
      <c r="K1781" s="5">
        <v>215</v>
      </c>
      <c r="L1781" s="5">
        <v>0</v>
      </c>
      <c r="M1781" s="5">
        <v>0</v>
      </c>
      <c r="N1781" s="5">
        <v>215</v>
      </c>
      <c r="O1781" s="5">
        <v>0</v>
      </c>
      <c r="P1781" s="5">
        <v>215</v>
      </c>
    </row>
    <row r="1782" spans="1:16" ht="13.5" customHeight="1" x14ac:dyDescent="0.3">
      <c r="A1782" s="35" t="s">
        <v>777</v>
      </c>
      <c r="B1782" s="35" t="s">
        <v>778</v>
      </c>
      <c r="C1782" s="36" t="s">
        <v>779</v>
      </c>
      <c r="D1782" s="37">
        <v>0</v>
      </c>
      <c r="E1782" s="37"/>
      <c r="F1782" s="38"/>
      <c r="G1782" s="60"/>
      <c r="H1782" s="60"/>
      <c r="I1782" s="60"/>
      <c r="J1782" s="39">
        <v>824.43</v>
      </c>
      <c r="K1782" s="39">
        <v>824.43</v>
      </c>
      <c r="L1782" s="39">
        <v>0</v>
      </c>
      <c r="M1782" s="39">
        <v>0</v>
      </c>
      <c r="N1782" s="39">
        <v>824.43</v>
      </c>
      <c r="O1782" s="39">
        <v>0</v>
      </c>
      <c r="P1782" s="39">
        <v>824.43</v>
      </c>
    </row>
    <row r="1783" spans="1:16" ht="13.5" customHeight="1" x14ac:dyDescent="0.3">
      <c r="A1783" s="61" t="s">
        <v>1820</v>
      </c>
      <c r="B1783" s="61"/>
      <c r="C1783" s="62"/>
      <c r="D1783" s="63"/>
      <c r="E1783" s="63"/>
      <c r="F1783" s="64"/>
      <c r="G1783" s="5">
        <v>75.8</v>
      </c>
      <c r="H1783" s="5">
        <v>0</v>
      </c>
      <c r="I1783" s="5">
        <v>0</v>
      </c>
      <c r="J1783" s="5">
        <v>556.37</v>
      </c>
      <c r="K1783" s="5">
        <v>556.37</v>
      </c>
      <c r="L1783" s="5">
        <v>0</v>
      </c>
      <c r="M1783" s="5">
        <v>0</v>
      </c>
      <c r="N1783" s="5">
        <v>556.37</v>
      </c>
      <c r="O1783" s="5">
        <v>0</v>
      </c>
      <c r="P1783" s="5">
        <v>556.37</v>
      </c>
    </row>
    <row r="1784" spans="1:16" ht="13.5" customHeight="1" x14ac:dyDescent="0.3">
      <c r="A1784" s="61" t="s">
        <v>1821</v>
      </c>
      <c r="B1784" s="61"/>
      <c r="C1784" s="62"/>
      <c r="D1784" s="63"/>
      <c r="E1784" s="63"/>
      <c r="F1784" s="64"/>
      <c r="G1784" s="5">
        <v>75.8</v>
      </c>
      <c r="H1784" s="5">
        <v>0</v>
      </c>
      <c r="I1784" s="5">
        <v>0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</row>
    <row r="1785" spans="1:16" ht="13.5" customHeight="1" x14ac:dyDescent="0.3">
      <c r="A1785" s="61" t="s">
        <v>1822</v>
      </c>
      <c r="B1785" s="61"/>
      <c r="C1785" s="62"/>
      <c r="D1785" s="63"/>
      <c r="E1785" s="63"/>
      <c r="F1785" s="64"/>
      <c r="G1785" s="5">
        <v>75.8</v>
      </c>
      <c r="H1785" s="5">
        <v>0</v>
      </c>
      <c r="I1785" s="5">
        <v>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</row>
    <row r="1786" spans="1:16" ht="13.5" customHeight="1" x14ac:dyDescent="0.3">
      <c r="A1786" s="61" t="s">
        <v>1823</v>
      </c>
      <c r="B1786" s="61"/>
      <c r="C1786" s="62"/>
      <c r="D1786" s="63"/>
      <c r="E1786" s="63"/>
      <c r="F1786" s="64"/>
      <c r="G1786" s="5">
        <v>75.8</v>
      </c>
      <c r="H1786" s="5">
        <v>0</v>
      </c>
      <c r="I1786" s="5">
        <v>0</v>
      </c>
      <c r="J1786" s="5">
        <v>37.9</v>
      </c>
      <c r="K1786" s="5">
        <v>37.9</v>
      </c>
      <c r="L1786" s="5">
        <v>0</v>
      </c>
      <c r="M1786" s="5">
        <v>0</v>
      </c>
      <c r="N1786" s="5">
        <v>37.9</v>
      </c>
      <c r="O1786" s="5">
        <v>0</v>
      </c>
      <c r="P1786" s="5">
        <v>37.9</v>
      </c>
    </row>
    <row r="1787" spans="1:16" ht="13.5" customHeight="1" x14ac:dyDescent="0.3">
      <c r="A1787" s="61" t="s">
        <v>1824</v>
      </c>
      <c r="B1787" s="61"/>
      <c r="C1787" s="62"/>
      <c r="D1787" s="63"/>
      <c r="E1787" s="63"/>
      <c r="F1787" s="64"/>
      <c r="G1787" s="5">
        <v>75.8</v>
      </c>
      <c r="H1787" s="5">
        <v>0</v>
      </c>
      <c r="I1787" s="5">
        <v>0</v>
      </c>
      <c r="J1787" s="5">
        <v>15.16</v>
      </c>
      <c r="K1787" s="5">
        <v>15.16</v>
      </c>
      <c r="L1787" s="5">
        <v>0</v>
      </c>
      <c r="M1787" s="5">
        <v>0</v>
      </c>
      <c r="N1787" s="5">
        <v>15.16</v>
      </c>
      <c r="O1787" s="5">
        <v>0</v>
      </c>
      <c r="P1787" s="5">
        <v>15.16</v>
      </c>
    </row>
    <row r="1788" spans="1:16" ht="13.5" customHeight="1" x14ac:dyDescent="0.3">
      <c r="A1788" s="61" t="s">
        <v>1825</v>
      </c>
      <c r="B1788" s="61"/>
      <c r="C1788" s="62"/>
      <c r="D1788" s="63"/>
      <c r="E1788" s="63"/>
      <c r="F1788" s="64"/>
      <c r="G1788" s="5">
        <v>75.8</v>
      </c>
      <c r="H1788" s="5">
        <v>0</v>
      </c>
      <c r="I1788" s="5">
        <v>0</v>
      </c>
      <c r="J1788" s="5">
        <v>215</v>
      </c>
      <c r="K1788" s="5">
        <v>215</v>
      </c>
      <c r="L1788" s="5">
        <v>0</v>
      </c>
      <c r="M1788" s="5">
        <v>0</v>
      </c>
      <c r="N1788" s="5">
        <v>215</v>
      </c>
      <c r="O1788" s="5">
        <v>0</v>
      </c>
      <c r="P1788" s="5">
        <v>215</v>
      </c>
    </row>
    <row r="1789" spans="1:16" ht="13.5" customHeight="1" x14ac:dyDescent="0.3">
      <c r="A1789" s="35" t="s">
        <v>780</v>
      </c>
      <c r="B1789" s="35" t="s">
        <v>781</v>
      </c>
      <c r="C1789" s="36" t="s">
        <v>782</v>
      </c>
      <c r="D1789" s="37">
        <v>0</v>
      </c>
      <c r="E1789" s="37"/>
      <c r="F1789" s="38"/>
      <c r="G1789" s="60"/>
      <c r="H1789" s="60"/>
      <c r="I1789" s="60"/>
      <c r="J1789" s="39">
        <v>635.74</v>
      </c>
      <c r="K1789" s="39">
        <v>635.74</v>
      </c>
      <c r="L1789" s="39">
        <v>0</v>
      </c>
      <c r="M1789" s="39">
        <v>0</v>
      </c>
      <c r="N1789" s="39">
        <v>0</v>
      </c>
      <c r="O1789" s="39">
        <v>0</v>
      </c>
      <c r="P1789" s="39">
        <v>1271.48</v>
      </c>
    </row>
    <row r="1790" spans="1:16" ht="13.5" customHeight="1" x14ac:dyDescent="0.3">
      <c r="A1790" s="61" t="s">
        <v>1820</v>
      </c>
      <c r="B1790" s="61"/>
      <c r="C1790" s="62"/>
      <c r="D1790" s="63"/>
      <c r="E1790" s="63"/>
      <c r="F1790" s="64"/>
      <c r="G1790" s="5">
        <v>48.6</v>
      </c>
      <c r="H1790" s="5">
        <v>0</v>
      </c>
      <c r="I1790" s="5">
        <v>0</v>
      </c>
      <c r="J1790" s="5">
        <v>356.72</v>
      </c>
      <c r="K1790" s="5">
        <v>356.72</v>
      </c>
      <c r="L1790" s="5">
        <v>0</v>
      </c>
      <c r="M1790" s="5">
        <v>0</v>
      </c>
      <c r="N1790" s="5">
        <v>0</v>
      </c>
      <c r="O1790" s="5">
        <v>0</v>
      </c>
      <c r="P1790" s="5">
        <v>713.44</v>
      </c>
    </row>
    <row r="1791" spans="1:16" ht="13.5" customHeight="1" x14ac:dyDescent="0.3">
      <c r="A1791" s="61" t="s">
        <v>1821</v>
      </c>
      <c r="B1791" s="61"/>
      <c r="C1791" s="62"/>
      <c r="D1791" s="63"/>
      <c r="E1791" s="63"/>
      <c r="F1791" s="64"/>
      <c r="G1791" s="5">
        <v>48.6</v>
      </c>
      <c r="H1791" s="5">
        <v>0</v>
      </c>
      <c r="I1791" s="5">
        <v>0</v>
      </c>
      <c r="J1791" s="5">
        <v>0</v>
      </c>
      <c r="K1791" s="5">
        <v>0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</row>
    <row r="1792" spans="1:16" ht="13.5" customHeight="1" x14ac:dyDescent="0.3">
      <c r="A1792" s="61" t="s">
        <v>1822</v>
      </c>
      <c r="B1792" s="61"/>
      <c r="C1792" s="62"/>
      <c r="D1792" s="63"/>
      <c r="E1792" s="63"/>
      <c r="F1792" s="64"/>
      <c r="G1792" s="5">
        <v>48.6</v>
      </c>
      <c r="H1792" s="5">
        <v>0</v>
      </c>
      <c r="I1792" s="5">
        <v>0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</row>
    <row r="1793" spans="1:16" ht="13.5" customHeight="1" x14ac:dyDescent="0.3">
      <c r="A1793" s="61" t="s">
        <v>1823</v>
      </c>
      <c r="B1793" s="61"/>
      <c r="C1793" s="62"/>
      <c r="D1793" s="63"/>
      <c r="E1793" s="63"/>
      <c r="F1793" s="64"/>
      <c r="G1793" s="5">
        <v>48.6</v>
      </c>
      <c r="H1793" s="5">
        <v>0</v>
      </c>
      <c r="I1793" s="5">
        <v>0</v>
      </c>
      <c r="J1793" s="5">
        <v>24.3</v>
      </c>
      <c r="K1793" s="5">
        <v>24.3</v>
      </c>
      <c r="L1793" s="5">
        <v>0</v>
      </c>
      <c r="M1793" s="5">
        <v>0</v>
      </c>
      <c r="N1793" s="5">
        <v>0</v>
      </c>
      <c r="O1793" s="5">
        <v>0</v>
      </c>
      <c r="P1793" s="5">
        <v>48.6</v>
      </c>
    </row>
    <row r="1794" spans="1:16" ht="13.5" customHeight="1" x14ac:dyDescent="0.3">
      <c r="A1794" s="61" t="s">
        <v>1824</v>
      </c>
      <c r="B1794" s="61"/>
      <c r="C1794" s="62"/>
      <c r="D1794" s="63"/>
      <c r="E1794" s="63"/>
      <c r="F1794" s="64"/>
      <c r="G1794" s="5">
        <v>48.6</v>
      </c>
      <c r="H1794" s="5">
        <v>0</v>
      </c>
      <c r="I1794" s="5">
        <v>0</v>
      </c>
      <c r="J1794" s="5">
        <v>9.7200000000000006</v>
      </c>
      <c r="K1794" s="5">
        <v>9.7200000000000006</v>
      </c>
      <c r="L1794" s="5">
        <v>0</v>
      </c>
      <c r="M1794" s="5">
        <v>0</v>
      </c>
      <c r="N1794" s="5">
        <v>0</v>
      </c>
      <c r="O1794" s="5">
        <v>0</v>
      </c>
      <c r="P1794" s="5">
        <v>19.440000000000001</v>
      </c>
    </row>
    <row r="1795" spans="1:16" ht="13.5" customHeight="1" x14ac:dyDescent="0.3">
      <c r="A1795" s="61" t="s">
        <v>1825</v>
      </c>
      <c r="B1795" s="61"/>
      <c r="C1795" s="62"/>
      <c r="D1795" s="63"/>
      <c r="E1795" s="63"/>
      <c r="F1795" s="64"/>
      <c r="G1795" s="5">
        <v>48.6</v>
      </c>
      <c r="H1795" s="5">
        <v>0</v>
      </c>
      <c r="I1795" s="5">
        <v>0</v>
      </c>
      <c r="J1795" s="5">
        <v>215</v>
      </c>
      <c r="K1795" s="5">
        <v>215</v>
      </c>
      <c r="L1795" s="5">
        <v>0</v>
      </c>
      <c r="M1795" s="5">
        <v>0</v>
      </c>
      <c r="N1795" s="5">
        <v>0</v>
      </c>
      <c r="O1795" s="5">
        <v>0</v>
      </c>
      <c r="P1795" s="5">
        <v>430</v>
      </c>
    </row>
    <row r="1796" spans="1:16" ht="13.5" customHeight="1" x14ac:dyDescent="0.3">
      <c r="A1796" s="61" t="s">
        <v>1826</v>
      </c>
      <c r="B1796" s="61"/>
      <c r="C1796" s="62"/>
      <c r="D1796" s="63"/>
      <c r="E1796" s="63"/>
      <c r="F1796" s="64"/>
      <c r="G1796" s="5">
        <v>3</v>
      </c>
      <c r="H1796" s="5">
        <v>0</v>
      </c>
      <c r="I1796" s="5">
        <v>0</v>
      </c>
      <c r="J1796" s="5">
        <v>30</v>
      </c>
      <c r="K1796" s="5">
        <v>30</v>
      </c>
      <c r="L1796" s="5">
        <v>0</v>
      </c>
      <c r="M1796" s="5">
        <v>0</v>
      </c>
      <c r="N1796" s="5">
        <v>0</v>
      </c>
      <c r="O1796" s="5">
        <v>0</v>
      </c>
      <c r="P1796" s="5">
        <v>60</v>
      </c>
    </row>
    <row r="1797" spans="1:16" ht="13.5" customHeight="1" x14ac:dyDescent="0.3">
      <c r="A1797" s="35" t="s">
        <v>783</v>
      </c>
      <c r="B1797" s="35" t="s">
        <v>784</v>
      </c>
      <c r="C1797" s="36" t="s">
        <v>785</v>
      </c>
      <c r="D1797" s="37">
        <v>0</v>
      </c>
      <c r="E1797" s="37"/>
      <c r="F1797" s="38"/>
      <c r="G1797" s="60"/>
      <c r="H1797" s="60"/>
      <c r="I1797" s="60"/>
      <c r="J1797" s="39">
        <v>656.4</v>
      </c>
      <c r="K1797" s="39">
        <v>656.4</v>
      </c>
      <c r="L1797" s="39">
        <v>0</v>
      </c>
      <c r="M1797" s="39">
        <v>0</v>
      </c>
      <c r="N1797" s="39">
        <v>0</v>
      </c>
      <c r="O1797" s="39">
        <v>0</v>
      </c>
      <c r="P1797" s="39">
        <v>1312.8</v>
      </c>
    </row>
    <row r="1798" spans="1:16" ht="13.5" customHeight="1" x14ac:dyDescent="0.3">
      <c r="A1798" s="61" t="s">
        <v>1820</v>
      </c>
      <c r="B1798" s="61"/>
      <c r="C1798" s="62"/>
      <c r="D1798" s="63"/>
      <c r="E1798" s="63"/>
      <c r="F1798" s="64"/>
      <c r="G1798" s="5">
        <v>54.9</v>
      </c>
      <c r="H1798" s="5">
        <v>0</v>
      </c>
      <c r="I1798" s="5">
        <v>0</v>
      </c>
      <c r="J1798" s="5">
        <v>402.97</v>
      </c>
      <c r="K1798" s="5">
        <v>402.97</v>
      </c>
      <c r="L1798" s="5">
        <v>0</v>
      </c>
      <c r="M1798" s="5">
        <v>0</v>
      </c>
      <c r="N1798" s="5">
        <v>0</v>
      </c>
      <c r="O1798" s="5">
        <v>0</v>
      </c>
      <c r="P1798" s="5">
        <v>805.94</v>
      </c>
    </row>
    <row r="1799" spans="1:16" ht="13.5" customHeight="1" x14ac:dyDescent="0.3">
      <c r="A1799" s="61" t="s">
        <v>1821</v>
      </c>
      <c r="B1799" s="61"/>
      <c r="C1799" s="62"/>
      <c r="D1799" s="63"/>
      <c r="E1799" s="63"/>
      <c r="F1799" s="64"/>
      <c r="G1799" s="5">
        <v>54.9</v>
      </c>
      <c r="H1799" s="5">
        <v>0</v>
      </c>
      <c r="I1799" s="5">
        <v>0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</row>
    <row r="1800" spans="1:16" ht="13.5" customHeight="1" x14ac:dyDescent="0.3">
      <c r="A1800" s="61" t="s">
        <v>1822</v>
      </c>
      <c r="B1800" s="61"/>
      <c r="C1800" s="62"/>
      <c r="D1800" s="63"/>
      <c r="E1800" s="63"/>
      <c r="F1800" s="64"/>
      <c r="G1800" s="5">
        <v>54.9</v>
      </c>
      <c r="H1800" s="5">
        <v>0</v>
      </c>
      <c r="I1800" s="5">
        <v>0</v>
      </c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</row>
    <row r="1801" spans="1:16" ht="13.5" customHeight="1" x14ac:dyDescent="0.3">
      <c r="A1801" s="61" t="s">
        <v>1823</v>
      </c>
      <c r="B1801" s="61"/>
      <c r="C1801" s="62"/>
      <c r="D1801" s="63"/>
      <c r="E1801" s="63"/>
      <c r="F1801" s="64"/>
      <c r="G1801" s="5">
        <v>54.9</v>
      </c>
      <c r="H1801" s="5">
        <v>0</v>
      </c>
      <c r="I1801" s="5">
        <v>0</v>
      </c>
      <c r="J1801" s="5">
        <v>27.45</v>
      </c>
      <c r="K1801" s="5">
        <v>27.45</v>
      </c>
      <c r="L1801" s="5">
        <v>0</v>
      </c>
      <c r="M1801" s="5">
        <v>0</v>
      </c>
      <c r="N1801" s="5">
        <v>0</v>
      </c>
      <c r="O1801" s="5">
        <v>0</v>
      </c>
      <c r="P1801" s="5">
        <v>54.9</v>
      </c>
    </row>
    <row r="1802" spans="1:16" ht="13.5" customHeight="1" x14ac:dyDescent="0.3">
      <c r="A1802" s="61" t="s">
        <v>1824</v>
      </c>
      <c r="B1802" s="61"/>
      <c r="C1802" s="62"/>
      <c r="D1802" s="63"/>
      <c r="E1802" s="63"/>
      <c r="F1802" s="64"/>
      <c r="G1802" s="5">
        <v>54.9</v>
      </c>
      <c r="H1802" s="5">
        <v>0</v>
      </c>
      <c r="I1802" s="5">
        <v>0</v>
      </c>
      <c r="J1802" s="5">
        <v>10.98</v>
      </c>
      <c r="K1802" s="5">
        <v>10.98</v>
      </c>
      <c r="L1802" s="5">
        <v>0</v>
      </c>
      <c r="M1802" s="5">
        <v>0</v>
      </c>
      <c r="N1802" s="5">
        <v>0</v>
      </c>
      <c r="O1802" s="5">
        <v>0</v>
      </c>
      <c r="P1802" s="5">
        <v>21.96</v>
      </c>
    </row>
    <row r="1803" spans="1:16" ht="13.5" customHeight="1" x14ac:dyDescent="0.3">
      <c r="A1803" s="61" t="s">
        <v>1825</v>
      </c>
      <c r="B1803" s="61"/>
      <c r="C1803" s="62"/>
      <c r="D1803" s="63"/>
      <c r="E1803" s="63"/>
      <c r="F1803" s="64"/>
      <c r="G1803" s="5">
        <v>54.9</v>
      </c>
      <c r="H1803" s="5">
        <v>0</v>
      </c>
      <c r="I1803" s="5">
        <v>0</v>
      </c>
      <c r="J1803" s="5">
        <v>215</v>
      </c>
      <c r="K1803" s="5">
        <v>215</v>
      </c>
      <c r="L1803" s="5">
        <v>0</v>
      </c>
      <c r="M1803" s="5">
        <v>0</v>
      </c>
      <c r="N1803" s="5">
        <v>0</v>
      </c>
      <c r="O1803" s="5">
        <v>0</v>
      </c>
      <c r="P1803" s="5">
        <v>430</v>
      </c>
    </row>
    <row r="1804" spans="1:16" ht="13.5" customHeight="1" x14ac:dyDescent="0.3">
      <c r="A1804" s="35" t="s">
        <v>786</v>
      </c>
      <c r="B1804" s="35" t="s">
        <v>787</v>
      </c>
      <c r="C1804" s="36" t="s">
        <v>788</v>
      </c>
      <c r="D1804" s="37">
        <v>0</v>
      </c>
      <c r="E1804" s="37"/>
      <c r="F1804" s="38"/>
      <c r="G1804" s="60"/>
      <c r="H1804" s="60"/>
      <c r="I1804" s="60"/>
      <c r="J1804" s="39">
        <v>975.58</v>
      </c>
      <c r="K1804" s="39">
        <v>975.58</v>
      </c>
      <c r="L1804" s="39">
        <v>0</v>
      </c>
      <c r="M1804" s="39">
        <v>0</v>
      </c>
      <c r="N1804" s="39">
        <v>975.58</v>
      </c>
      <c r="O1804" s="39">
        <v>0</v>
      </c>
      <c r="P1804" s="39">
        <v>975.58</v>
      </c>
    </row>
    <row r="1805" spans="1:16" ht="13.5" customHeight="1" x14ac:dyDescent="0.3">
      <c r="A1805" s="61" t="s">
        <v>1820</v>
      </c>
      <c r="B1805" s="61"/>
      <c r="C1805" s="62"/>
      <c r="D1805" s="63"/>
      <c r="E1805" s="63"/>
      <c r="F1805" s="64"/>
      <c r="G1805" s="5">
        <v>94.6</v>
      </c>
      <c r="H1805" s="5">
        <v>0</v>
      </c>
      <c r="I1805" s="5">
        <v>0</v>
      </c>
      <c r="J1805" s="5">
        <v>694.36</v>
      </c>
      <c r="K1805" s="5">
        <v>694.36</v>
      </c>
      <c r="L1805" s="5">
        <v>0</v>
      </c>
      <c r="M1805" s="5">
        <v>0</v>
      </c>
      <c r="N1805" s="5">
        <v>694.36</v>
      </c>
      <c r="O1805" s="5">
        <v>0</v>
      </c>
      <c r="P1805" s="5">
        <v>694.36</v>
      </c>
    </row>
    <row r="1806" spans="1:16" ht="13.5" customHeight="1" x14ac:dyDescent="0.3">
      <c r="A1806" s="61" t="s">
        <v>1821</v>
      </c>
      <c r="B1806" s="61"/>
      <c r="C1806" s="62"/>
      <c r="D1806" s="63"/>
      <c r="E1806" s="63"/>
      <c r="F1806" s="64"/>
      <c r="G1806" s="5">
        <v>94.6</v>
      </c>
      <c r="H1806" s="5">
        <v>0</v>
      </c>
      <c r="I1806" s="5">
        <v>0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</row>
    <row r="1807" spans="1:16" ht="13.5" customHeight="1" x14ac:dyDescent="0.3">
      <c r="A1807" s="61" t="s">
        <v>1822</v>
      </c>
      <c r="B1807" s="61"/>
      <c r="C1807" s="62"/>
      <c r="D1807" s="63"/>
      <c r="E1807" s="63"/>
      <c r="F1807" s="64"/>
      <c r="G1807" s="5">
        <v>94.6</v>
      </c>
      <c r="H1807" s="5">
        <v>0</v>
      </c>
      <c r="I1807" s="5">
        <v>0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</row>
    <row r="1808" spans="1:16" ht="13.5" customHeight="1" x14ac:dyDescent="0.3">
      <c r="A1808" s="61" t="s">
        <v>1823</v>
      </c>
      <c r="B1808" s="61"/>
      <c r="C1808" s="62"/>
      <c r="D1808" s="63"/>
      <c r="E1808" s="63"/>
      <c r="F1808" s="64"/>
      <c r="G1808" s="5">
        <v>94.6</v>
      </c>
      <c r="H1808" s="5">
        <v>0</v>
      </c>
      <c r="I1808" s="5">
        <v>0</v>
      </c>
      <c r="J1808" s="5">
        <v>47.3</v>
      </c>
      <c r="K1808" s="5">
        <v>47.3</v>
      </c>
      <c r="L1808" s="5">
        <v>0</v>
      </c>
      <c r="M1808" s="5">
        <v>0</v>
      </c>
      <c r="N1808" s="5">
        <v>47.3</v>
      </c>
      <c r="O1808" s="5">
        <v>0</v>
      </c>
      <c r="P1808" s="5">
        <v>47.3</v>
      </c>
    </row>
    <row r="1809" spans="1:16" ht="13.5" customHeight="1" x14ac:dyDescent="0.3">
      <c r="A1809" s="61" t="s">
        <v>1824</v>
      </c>
      <c r="B1809" s="61"/>
      <c r="C1809" s="62"/>
      <c r="D1809" s="63"/>
      <c r="E1809" s="63"/>
      <c r="F1809" s="64"/>
      <c r="G1809" s="5">
        <v>94.6</v>
      </c>
      <c r="H1809" s="5">
        <v>0</v>
      </c>
      <c r="I1809" s="5">
        <v>0</v>
      </c>
      <c r="J1809" s="5">
        <v>18.920000000000002</v>
      </c>
      <c r="K1809" s="5">
        <v>18.920000000000002</v>
      </c>
      <c r="L1809" s="5">
        <v>0</v>
      </c>
      <c r="M1809" s="5">
        <v>0</v>
      </c>
      <c r="N1809" s="5">
        <v>18.920000000000002</v>
      </c>
      <c r="O1809" s="5">
        <v>0</v>
      </c>
      <c r="P1809" s="5">
        <v>18.920000000000002</v>
      </c>
    </row>
    <row r="1810" spans="1:16" ht="13.5" customHeight="1" x14ac:dyDescent="0.3">
      <c r="A1810" s="61" t="s">
        <v>1825</v>
      </c>
      <c r="B1810" s="61"/>
      <c r="C1810" s="62"/>
      <c r="D1810" s="63"/>
      <c r="E1810" s="63"/>
      <c r="F1810" s="64"/>
      <c r="G1810" s="5">
        <v>94.6</v>
      </c>
      <c r="H1810" s="5">
        <v>0</v>
      </c>
      <c r="I1810" s="5">
        <v>0</v>
      </c>
      <c r="J1810" s="5">
        <v>215</v>
      </c>
      <c r="K1810" s="5">
        <v>215</v>
      </c>
      <c r="L1810" s="5">
        <v>0</v>
      </c>
      <c r="M1810" s="5">
        <v>0</v>
      </c>
      <c r="N1810" s="5">
        <v>215</v>
      </c>
      <c r="O1810" s="5">
        <v>0</v>
      </c>
      <c r="P1810" s="5">
        <v>215</v>
      </c>
    </row>
    <row r="1811" spans="1:16" ht="13.5" customHeight="1" x14ac:dyDescent="0.3">
      <c r="A1811" s="35" t="s">
        <v>789</v>
      </c>
      <c r="B1811" s="35" t="s">
        <v>790</v>
      </c>
      <c r="C1811" s="36" t="s">
        <v>791</v>
      </c>
      <c r="D1811" s="37">
        <v>0</v>
      </c>
      <c r="E1811" s="37"/>
      <c r="F1811" s="38"/>
      <c r="G1811" s="60"/>
      <c r="H1811" s="60"/>
      <c r="I1811" s="60"/>
      <c r="J1811" s="39">
        <v>1002.92</v>
      </c>
      <c r="K1811" s="39">
        <v>1002.92</v>
      </c>
      <c r="L1811" s="39">
        <v>0</v>
      </c>
      <c r="M1811" s="39">
        <v>0</v>
      </c>
      <c r="N1811" s="39">
        <v>1002.92</v>
      </c>
      <c r="O1811" s="39">
        <v>0</v>
      </c>
      <c r="P1811" s="39">
        <v>1002.92</v>
      </c>
    </row>
    <row r="1812" spans="1:16" ht="13.5" customHeight="1" x14ac:dyDescent="0.3">
      <c r="A1812" s="61" t="s">
        <v>1820</v>
      </c>
      <c r="B1812" s="61"/>
      <c r="C1812" s="62"/>
      <c r="D1812" s="63"/>
      <c r="E1812" s="63"/>
      <c r="F1812" s="64"/>
      <c r="G1812" s="5">
        <v>98</v>
      </c>
      <c r="H1812" s="5">
        <v>0</v>
      </c>
      <c r="I1812" s="5">
        <v>0</v>
      </c>
      <c r="J1812" s="5">
        <v>719.32</v>
      </c>
      <c r="K1812" s="5">
        <v>719.32</v>
      </c>
      <c r="L1812" s="5">
        <v>0</v>
      </c>
      <c r="M1812" s="5">
        <v>0</v>
      </c>
      <c r="N1812" s="5">
        <v>719.32</v>
      </c>
      <c r="O1812" s="5">
        <v>0</v>
      </c>
      <c r="P1812" s="5">
        <v>719.32</v>
      </c>
    </row>
    <row r="1813" spans="1:16" ht="13.5" customHeight="1" x14ac:dyDescent="0.3">
      <c r="A1813" s="61" t="s">
        <v>1821</v>
      </c>
      <c r="B1813" s="61"/>
      <c r="C1813" s="62"/>
      <c r="D1813" s="63"/>
      <c r="E1813" s="63"/>
      <c r="F1813" s="64"/>
      <c r="G1813" s="5">
        <v>98</v>
      </c>
      <c r="H1813" s="5">
        <v>0</v>
      </c>
      <c r="I1813" s="5">
        <v>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</row>
    <row r="1814" spans="1:16" ht="13.5" customHeight="1" x14ac:dyDescent="0.3">
      <c r="A1814" s="61" t="s">
        <v>1822</v>
      </c>
      <c r="B1814" s="61"/>
      <c r="C1814" s="62"/>
      <c r="D1814" s="63"/>
      <c r="E1814" s="63"/>
      <c r="F1814" s="64"/>
      <c r="G1814" s="5">
        <v>98</v>
      </c>
      <c r="H1814" s="5">
        <v>0</v>
      </c>
      <c r="I1814" s="5">
        <v>0</v>
      </c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</row>
    <row r="1815" spans="1:16" ht="13.5" customHeight="1" x14ac:dyDescent="0.3">
      <c r="A1815" s="61" t="s">
        <v>1823</v>
      </c>
      <c r="B1815" s="61"/>
      <c r="C1815" s="62"/>
      <c r="D1815" s="63"/>
      <c r="E1815" s="63"/>
      <c r="F1815" s="64"/>
      <c r="G1815" s="5">
        <v>98</v>
      </c>
      <c r="H1815" s="5">
        <v>0</v>
      </c>
      <c r="I1815" s="5">
        <v>0</v>
      </c>
      <c r="J1815" s="5">
        <v>49</v>
      </c>
      <c r="K1815" s="5">
        <v>49</v>
      </c>
      <c r="L1815" s="5">
        <v>0</v>
      </c>
      <c r="M1815" s="5">
        <v>0</v>
      </c>
      <c r="N1815" s="5">
        <v>49</v>
      </c>
      <c r="O1815" s="5">
        <v>0</v>
      </c>
      <c r="P1815" s="5">
        <v>49</v>
      </c>
    </row>
    <row r="1816" spans="1:16" ht="13.5" customHeight="1" x14ac:dyDescent="0.3">
      <c r="A1816" s="61" t="s">
        <v>1824</v>
      </c>
      <c r="B1816" s="61"/>
      <c r="C1816" s="62"/>
      <c r="D1816" s="63"/>
      <c r="E1816" s="63"/>
      <c r="F1816" s="64"/>
      <c r="G1816" s="5">
        <v>98</v>
      </c>
      <c r="H1816" s="5">
        <v>0</v>
      </c>
      <c r="I1816" s="5">
        <v>0</v>
      </c>
      <c r="J1816" s="5">
        <v>19.600000000000001</v>
      </c>
      <c r="K1816" s="5">
        <v>19.600000000000001</v>
      </c>
      <c r="L1816" s="5">
        <v>0</v>
      </c>
      <c r="M1816" s="5">
        <v>0</v>
      </c>
      <c r="N1816" s="5">
        <v>19.600000000000001</v>
      </c>
      <c r="O1816" s="5">
        <v>0</v>
      </c>
      <c r="P1816" s="5">
        <v>19.600000000000001</v>
      </c>
    </row>
    <row r="1817" spans="1:16" ht="13.5" customHeight="1" x14ac:dyDescent="0.3">
      <c r="A1817" s="61" t="s">
        <v>1825</v>
      </c>
      <c r="B1817" s="61"/>
      <c r="C1817" s="62"/>
      <c r="D1817" s="63"/>
      <c r="E1817" s="63"/>
      <c r="F1817" s="64"/>
      <c r="G1817" s="5">
        <v>98</v>
      </c>
      <c r="H1817" s="5">
        <v>0</v>
      </c>
      <c r="I1817" s="5">
        <v>0</v>
      </c>
      <c r="J1817" s="5">
        <v>215</v>
      </c>
      <c r="K1817" s="5">
        <v>215</v>
      </c>
      <c r="L1817" s="5">
        <v>0</v>
      </c>
      <c r="M1817" s="5">
        <v>0</v>
      </c>
      <c r="N1817" s="5">
        <v>215</v>
      </c>
      <c r="O1817" s="5">
        <v>0</v>
      </c>
      <c r="P1817" s="5">
        <v>215</v>
      </c>
    </row>
    <row r="1818" spans="1:16" ht="13.5" customHeight="1" x14ac:dyDescent="0.3">
      <c r="A1818" s="35" t="s">
        <v>792</v>
      </c>
      <c r="B1818" s="35" t="s">
        <v>793</v>
      </c>
      <c r="C1818" s="36" t="s">
        <v>794</v>
      </c>
      <c r="D1818" s="37">
        <v>0</v>
      </c>
      <c r="E1818" s="37"/>
      <c r="F1818" s="38"/>
      <c r="G1818" s="60"/>
      <c r="H1818" s="60"/>
      <c r="I1818" s="60"/>
      <c r="J1818" s="39">
        <v>6702.65</v>
      </c>
      <c r="K1818" s="39">
        <v>1392.26</v>
      </c>
      <c r="L1818" s="39">
        <v>0</v>
      </c>
      <c r="M1818" s="39">
        <v>0</v>
      </c>
      <c r="N1818" s="39">
        <v>0</v>
      </c>
      <c r="O1818" s="39">
        <v>0</v>
      </c>
      <c r="P1818" s="39">
        <v>8094.91</v>
      </c>
    </row>
    <row r="1819" spans="1:16" ht="13.5" customHeight="1" x14ac:dyDescent="0.3">
      <c r="A1819" s="61" t="s">
        <v>1820</v>
      </c>
      <c r="B1819" s="61"/>
      <c r="C1819" s="62"/>
      <c r="D1819" s="63"/>
      <c r="E1819" s="63"/>
      <c r="F1819" s="64"/>
      <c r="G1819" s="5">
        <v>75.5</v>
      </c>
      <c r="H1819" s="5">
        <v>0</v>
      </c>
      <c r="I1819" s="5">
        <v>0</v>
      </c>
      <c r="J1819" s="5">
        <v>4361.0600000000004</v>
      </c>
      <c r="K1819" s="5">
        <v>1124.4100000000001</v>
      </c>
      <c r="L1819" s="5">
        <v>0</v>
      </c>
      <c r="M1819" s="5">
        <v>0</v>
      </c>
      <c r="N1819" s="5">
        <v>0</v>
      </c>
      <c r="O1819" s="5">
        <v>0</v>
      </c>
      <c r="P1819" s="5">
        <v>5485.47</v>
      </c>
    </row>
    <row r="1820" spans="1:16" ht="13.5" customHeight="1" x14ac:dyDescent="0.3">
      <c r="A1820" s="61" t="s">
        <v>1821</v>
      </c>
      <c r="B1820" s="61"/>
      <c r="C1820" s="62"/>
      <c r="D1820" s="63"/>
      <c r="E1820" s="63"/>
      <c r="F1820" s="64"/>
      <c r="G1820" s="5">
        <v>75.5</v>
      </c>
      <c r="H1820" s="5">
        <v>0</v>
      </c>
      <c r="I1820" s="5">
        <v>0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</row>
    <row r="1821" spans="1:16" ht="13.5" customHeight="1" x14ac:dyDescent="0.3">
      <c r="A1821" s="61" t="s">
        <v>1822</v>
      </c>
      <c r="B1821" s="61"/>
      <c r="C1821" s="62"/>
      <c r="D1821" s="63"/>
      <c r="E1821" s="63"/>
      <c r="F1821" s="64"/>
      <c r="G1821" s="5">
        <v>75.5</v>
      </c>
      <c r="H1821" s="5">
        <v>0</v>
      </c>
      <c r="I1821" s="5">
        <v>0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</row>
    <row r="1822" spans="1:16" ht="13.5" customHeight="1" x14ac:dyDescent="0.3">
      <c r="A1822" s="61" t="s">
        <v>1823</v>
      </c>
      <c r="B1822" s="61"/>
      <c r="C1822" s="62"/>
      <c r="D1822" s="63"/>
      <c r="E1822" s="63"/>
      <c r="F1822" s="64"/>
      <c r="G1822" s="5">
        <v>75.5</v>
      </c>
      <c r="H1822" s="5">
        <v>0</v>
      </c>
      <c r="I1822" s="5">
        <v>0</v>
      </c>
      <c r="J1822" s="5">
        <v>339.75</v>
      </c>
      <c r="K1822" s="5">
        <v>37.75</v>
      </c>
      <c r="L1822" s="5">
        <v>0</v>
      </c>
      <c r="M1822" s="5">
        <v>0</v>
      </c>
      <c r="N1822" s="5">
        <v>0</v>
      </c>
      <c r="O1822" s="5">
        <v>0</v>
      </c>
      <c r="P1822" s="5">
        <v>377.5</v>
      </c>
    </row>
    <row r="1823" spans="1:16" ht="13.5" customHeight="1" x14ac:dyDescent="0.3">
      <c r="A1823" s="61" t="s">
        <v>1824</v>
      </c>
      <c r="B1823" s="61"/>
      <c r="C1823" s="62"/>
      <c r="D1823" s="63"/>
      <c r="E1823" s="63"/>
      <c r="F1823" s="64"/>
      <c r="G1823" s="5">
        <v>75.5</v>
      </c>
      <c r="H1823" s="5">
        <v>0</v>
      </c>
      <c r="I1823" s="5">
        <v>0</v>
      </c>
      <c r="J1823" s="5">
        <v>135.9</v>
      </c>
      <c r="K1823" s="5">
        <v>15.1</v>
      </c>
      <c r="L1823" s="5">
        <v>0</v>
      </c>
      <c r="M1823" s="5">
        <v>0</v>
      </c>
      <c r="N1823" s="5">
        <v>0</v>
      </c>
      <c r="O1823" s="5">
        <v>0</v>
      </c>
      <c r="P1823" s="5">
        <v>151</v>
      </c>
    </row>
    <row r="1824" spans="1:16" ht="13.5" customHeight="1" x14ac:dyDescent="0.3">
      <c r="A1824" s="61" t="s">
        <v>1825</v>
      </c>
      <c r="B1824" s="61"/>
      <c r="C1824" s="62"/>
      <c r="D1824" s="63"/>
      <c r="E1824" s="63"/>
      <c r="F1824" s="64"/>
      <c r="G1824" s="5">
        <v>75.5</v>
      </c>
      <c r="H1824" s="5">
        <v>0</v>
      </c>
      <c r="I1824" s="5">
        <v>0</v>
      </c>
      <c r="J1824" s="5">
        <v>1865.94</v>
      </c>
      <c r="K1824" s="5">
        <v>215</v>
      </c>
      <c r="L1824" s="5">
        <v>0</v>
      </c>
      <c r="M1824" s="5">
        <v>0</v>
      </c>
      <c r="N1824" s="5">
        <v>0</v>
      </c>
      <c r="O1824" s="5">
        <v>0</v>
      </c>
      <c r="P1824" s="5">
        <v>2080.94</v>
      </c>
    </row>
    <row r="1825" spans="1:16" ht="13.5" customHeight="1" x14ac:dyDescent="0.3">
      <c r="A1825" s="35" t="s">
        <v>795</v>
      </c>
      <c r="B1825" s="35" t="s">
        <v>796</v>
      </c>
      <c r="C1825" s="36" t="s">
        <v>797</v>
      </c>
      <c r="D1825" s="37">
        <v>0</v>
      </c>
      <c r="E1825" s="37"/>
      <c r="F1825" s="38"/>
      <c r="G1825" s="60"/>
      <c r="H1825" s="60"/>
      <c r="I1825" s="60"/>
      <c r="J1825" s="39">
        <v>607.35</v>
      </c>
      <c r="K1825" s="39">
        <v>607.35</v>
      </c>
      <c r="L1825" s="39">
        <v>0</v>
      </c>
      <c r="M1825" s="39">
        <v>0</v>
      </c>
      <c r="N1825" s="39">
        <v>607.35</v>
      </c>
      <c r="O1825" s="39">
        <v>0</v>
      </c>
      <c r="P1825" s="39">
        <v>607.35</v>
      </c>
    </row>
    <row r="1826" spans="1:16" ht="13.5" customHeight="1" x14ac:dyDescent="0.3">
      <c r="A1826" s="61" t="s">
        <v>1820</v>
      </c>
      <c r="B1826" s="61"/>
      <c r="C1826" s="62"/>
      <c r="D1826" s="63"/>
      <c r="E1826" s="63"/>
      <c r="F1826" s="64"/>
      <c r="G1826" s="5">
        <v>48.8</v>
      </c>
      <c r="H1826" s="5">
        <v>0</v>
      </c>
      <c r="I1826" s="5">
        <v>0</v>
      </c>
      <c r="J1826" s="5">
        <v>358.19</v>
      </c>
      <c r="K1826" s="5">
        <v>358.19</v>
      </c>
      <c r="L1826" s="5">
        <v>0</v>
      </c>
      <c r="M1826" s="5">
        <v>0</v>
      </c>
      <c r="N1826" s="5">
        <v>358.19</v>
      </c>
      <c r="O1826" s="5">
        <v>0</v>
      </c>
      <c r="P1826" s="5">
        <v>358.19</v>
      </c>
    </row>
    <row r="1827" spans="1:16" ht="13.5" customHeight="1" x14ac:dyDescent="0.3">
      <c r="A1827" s="61" t="s">
        <v>1821</v>
      </c>
      <c r="B1827" s="61"/>
      <c r="C1827" s="62"/>
      <c r="D1827" s="63"/>
      <c r="E1827" s="63"/>
      <c r="F1827" s="64"/>
      <c r="G1827" s="5">
        <v>48.8</v>
      </c>
      <c r="H1827" s="5">
        <v>0</v>
      </c>
      <c r="I1827" s="5">
        <v>0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</row>
    <row r="1828" spans="1:16" ht="13.5" customHeight="1" x14ac:dyDescent="0.3">
      <c r="A1828" s="61" t="s">
        <v>1822</v>
      </c>
      <c r="B1828" s="61"/>
      <c r="C1828" s="62"/>
      <c r="D1828" s="63"/>
      <c r="E1828" s="63"/>
      <c r="F1828" s="64"/>
      <c r="G1828" s="5">
        <v>48.8</v>
      </c>
      <c r="H1828" s="5">
        <v>0</v>
      </c>
      <c r="I1828" s="5">
        <v>0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</row>
    <row r="1829" spans="1:16" ht="13.5" customHeight="1" x14ac:dyDescent="0.3">
      <c r="A1829" s="61" t="s">
        <v>1823</v>
      </c>
      <c r="B1829" s="61"/>
      <c r="C1829" s="62"/>
      <c r="D1829" s="63"/>
      <c r="E1829" s="63"/>
      <c r="F1829" s="64"/>
      <c r="G1829" s="5">
        <v>48.8</v>
      </c>
      <c r="H1829" s="5">
        <v>0</v>
      </c>
      <c r="I1829" s="5">
        <v>0</v>
      </c>
      <c r="J1829" s="5">
        <v>24.4</v>
      </c>
      <c r="K1829" s="5">
        <v>24.4</v>
      </c>
      <c r="L1829" s="5">
        <v>0</v>
      </c>
      <c r="M1829" s="5">
        <v>0</v>
      </c>
      <c r="N1829" s="5">
        <v>24.4</v>
      </c>
      <c r="O1829" s="5">
        <v>0</v>
      </c>
      <c r="P1829" s="5">
        <v>24.4</v>
      </c>
    </row>
    <row r="1830" spans="1:16" ht="13.5" customHeight="1" x14ac:dyDescent="0.3">
      <c r="A1830" s="61" t="s">
        <v>1824</v>
      </c>
      <c r="B1830" s="61"/>
      <c r="C1830" s="62"/>
      <c r="D1830" s="63"/>
      <c r="E1830" s="63"/>
      <c r="F1830" s="64"/>
      <c r="G1830" s="5">
        <v>48.8</v>
      </c>
      <c r="H1830" s="5">
        <v>0</v>
      </c>
      <c r="I1830" s="5">
        <v>0</v>
      </c>
      <c r="J1830" s="5">
        <v>9.76</v>
      </c>
      <c r="K1830" s="5">
        <v>9.76</v>
      </c>
      <c r="L1830" s="5">
        <v>0</v>
      </c>
      <c r="M1830" s="5">
        <v>0</v>
      </c>
      <c r="N1830" s="5">
        <v>9.76</v>
      </c>
      <c r="O1830" s="5">
        <v>0</v>
      </c>
      <c r="P1830" s="5">
        <v>9.76</v>
      </c>
    </row>
    <row r="1831" spans="1:16" ht="13.5" customHeight="1" x14ac:dyDescent="0.3">
      <c r="A1831" s="61" t="s">
        <v>1825</v>
      </c>
      <c r="B1831" s="61"/>
      <c r="C1831" s="62"/>
      <c r="D1831" s="63"/>
      <c r="E1831" s="63"/>
      <c r="F1831" s="64"/>
      <c r="G1831" s="5">
        <v>48.8</v>
      </c>
      <c r="H1831" s="5">
        <v>0</v>
      </c>
      <c r="I1831" s="5">
        <v>0</v>
      </c>
      <c r="J1831" s="5">
        <v>215</v>
      </c>
      <c r="K1831" s="5">
        <v>215</v>
      </c>
      <c r="L1831" s="5">
        <v>0</v>
      </c>
      <c r="M1831" s="5">
        <v>0</v>
      </c>
      <c r="N1831" s="5">
        <v>215</v>
      </c>
      <c r="O1831" s="5">
        <v>0</v>
      </c>
      <c r="P1831" s="5">
        <v>215</v>
      </c>
    </row>
    <row r="1832" spans="1:16" ht="13.5" customHeight="1" x14ac:dyDescent="0.3">
      <c r="A1832" s="35" t="s">
        <v>798</v>
      </c>
      <c r="B1832" s="35" t="s">
        <v>799</v>
      </c>
      <c r="C1832" s="36" t="s">
        <v>800</v>
      </c>
      <c r="D1832" s="37">
        <v>0</v>
      </c>
      <c r="E1832" s="37"/>
      <c r="F1832" s="38"/>
      <c r="G1832" s="60"/>
      <c r="H1832" s="60"/>
      <c r="I1832" s="60"/>
      <c r="J1832" s="39">
        <v>2408.64</v>
      </c>
      <c r="K1832" s="39">
        <v>655.59</v>
      </c>
      <c r="L1832" s="39">
        <v>0</v>
      </c>
      <c r="M1832" s="39">
        <v>0</v>
      </c>
      <c r="N1832" s="39">
        <v>2301.6</v>
      </c>
      <c r="O1832" s="39">
        <v>0</v>
      </c>
      <c r="P1832" s="39">
        <v>762.63</v>
      </c>
    </row>
    <row r="1833" spans="1:16" ht="13.5" customHeight="1" x14ac:dyDescent="0.3">
      <c r="A1833" s="61" t="s">
        <v>1820</v>
      </c>
      <c r="B1833" s="61"/>
      <c r="C1833" s="62"/>
      <c r="D1833" s="63"/>
      <c r="E1833" s="63"/>
      <c r="F1833" s="64"/>
      <c r="G1833" s="5">
        <v>54.8</v>
      </c>
      <c r="H1833" s="5">
        <v>0</v>
      </c>
      <c r="I1833" s="5">
        <v>0</v>
      </c>
      <c r="J1833" s="5">
        <v>1168.8800000000001</v>
      </c>
      <c r="K1833" s="5">
        <v>402.23</v>
      </c>
      <c r="L1833" s="5">
        <v>0</v>
      </c>
      <c r="M1833" s="5">
        <v>0</v>
      </c>
      <c r="N1833" s="5">
        <v>1168.8800000000001</v>
      </c>
      <c r="O1833" s="5">
        <v>0</v>
      </c>
      <c r="P1833" s="5">
        <v>402.23</v>
      </c>
    </row>
    <row r="1834" spans="1:16" ht="13.5" customHeight="1" x14ac:dyDescent="0.3">
      <c r="A1834" s="61" t="s">
        <v>1821</v>
      </c>
      <c r="B1834" s="61"/>
      <c r="C1834" s="62"/>
      <c r="D1834" s="63"/>
      <c r="E1834" s="63"/>
      <c r="F1834" s="64"/>
      <c r="G1834" s="5">
        <v>54.8</v>
      </c>
      <c r="H1834" s="5">
        <v>0</v>
      </c>
      <c r="I1834" s="5">
        <v>0</v>
      </c>
      <c r="J1834" s="5">
        <v>107.04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107.04</v>
      </c>
    </row>
    <row r="1835" spans="1:16" ht="13.5" customHeight="1" x14ac:dyDescent="0.3">
      <c r="A1835" s="61" t="s">
        <v>1822</v>
      </c>
      <c r="B1835" s="61"/>
      <c r="C1835" s="62"/>
      <c r="D1835" s="63"/>
      <c r="E1835" s="63"/>
      <c r="F1835" s="64"/>
      <c r="G1835" s="5">
        <v>54.8</v>
      </c>
      <c r="H1835" s="5">
        <v>0</v>
      </c>
      <c r="I1835" s="5">
        <v>0</v>
      </c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</row>
    <row r="1836" spans="1:16" ht="13.5" customHeight="1" x14ac:dyDescent="0.3">
      <c r="A1836" s="61" t="s">
        <v>1823</v>
      </c>
      <c r="B1836" s="61"/>
      <c r="C1836" s="62"/>
      <c r="D1836" s="63"/>
      <c r="E1836" s="63"/>
      <c r="F1836" s="64"/>
      <c r="G1836" s="5">
        <v>54.8</v>
      </c>
      <c r="H1836" s="5">
        <v>0</v>
      </c>
      <c r="I1836" s="5">
        <v>0</v>
      </c>
      <c r="J1836" s="5">
        <v>137</v>
      </c>
      <c r="K1836" s="5">
        <v>27.4</v>
      </c>
      <c r="L1836" s="5">
        <v>0</v>
      </c>
      <c r="M1836" s="5">
        <v>0</v>
      </c>
      <c r="N1836" s="5">
        <v>137</v>
      </c>
      <c r="O1836" s="5">
        <v>0</v>
      </c>
      <c r="P1836" s="5">
        <v>27.4</v>
      </c>
    </row>
    <row r="1837" spans="1:16" ht="13.5" customHeight="1" x14ac:dyDescent="0.3">
      <c r="A1837" s="61" t="s">
        <v>1824</v>
      </c>
      <c r="B1837" s="61"/>
      <c r="C1837" s="62"/>
      <c r="D1837" s="63"/>
      <c r="E1837" s="63"/>
      <c r="F1837" s="64"/>
      <c r="G1837" s="5">
        <v>54.8</v>
      </c>
      <c r="H1837" s="5">
        <v>0</v>
      </c>
      <c r="I1837" s="5">
        <v>0</v>
      </c>
      <c r="J1837" s="5">
        <v>350.72</v>
      </c>
      <c r="K1837" s="5">
        <v>10.96</v>
      </c>
      <c r="L1837" s="5">
        <v>0</v>
      </c>
      <c r="M1837" s="5">
        <v>0</v>
      </c>
      <c r="N1837" s="5">
        <v>350.72</v>
      </c>
      <c r="O1837" s="5">
        <v>0</v>
      </c>
      <c r="P1837" s="5">
        <v>10.96</v>
      </c>
    </row>
    <row r="1838" spans="1:16" ht="13.5" customHeight="1" x14ac:dyDescent="0.3">
      <c r="A1838" s="61" t="s">
        <v>1825</v>
      </c>
      <c r="B1838" s="61"/>
      <c r="C1838" s="62"/>
      <c r="D1838" s="63"/>
      <c r="E1838" s="63"/>
      <c r="F1838" s="64"/>
      <c r="G1838" s="5">
        <v>54.8</v>
      </c>
      <c r="H1838" s="5">
        <v>0</v>
      </c>
      <c r="I1838" s="5">
        <v>0</v>
      </c>
      <c r="J1838" s="5">
        <v>645</v>
      </c>
      <c r="K1838" s="5">
        <v>215</v>
      </c>
      <c r="L1838" s="5">
        <v>0</v>
      </c>
      <c r="M1838" s="5">
        <v>0</v>
      </c>
      <c r="N1838" s="5">
        <v>645</v>
      </c>
      <c r="O1838" s="5">
        <v>0</v>
      </c>
      <c r="P1838" s="5">
        <v>215</v>
      </c>
    </row>
    <row r="1839" spans="1:16" ht="13.5" customHeight="1" x14ac:dyDescent="0.3">
      <c r="A1839" s="35" t="s">
        <v>801</v>
      </c>
      <c r="B1839" s="35" t="s">
        <v>802</v>
      </c>
      <c r="C1839" s="36" t="s">
        <v>803</v>
      </c>
      <c r="D1839" s="37">
        <v>0</v>
      </c>
      <c r="E1839" s="37"/>
      <c r="F1839" s="38"/>
      <c r="G1839" s="60"/>
      <c r="H1839" s="60"/>
      <c r="I1839" s="60"/>
      <c r="J1839" s="39">
        <v>979.6</v>
      </c>
      <c r="K1839" s="39">
        <v>979.6</v>
      </c>
      <c r="L1839" s="39">
        <v>0</v>
      </c>
      <c r="M1839" s="39">
        <v>0</v>
      </c>
      <c r="N1839" s="39">
        <v>979.6</v>
      </c>
      <c r="O1839" s="39">
        <v>0</v>
      </c>
      <c r="P1839" s="39">
        <v>979.6</v>
      </c>
    </row>
    <row r="1840" spans="1:16" ht="13.5" customHeight="1" x14ac:dyDescent="0.3">
      <c r="A1840" s="61" t="s">
        <v>1820</v>
      </c>
      <c r="B1840" s="61"/>
      <c r="C1840" s="62"/>
      <c r="D1840" s="63"/>
      <c r="E1840" s="63"/>
      <c r="F1840" s="64"/>
      <c r="G1840" s="5">
        <v>95.1</v>
      </c>
      <c r="H1840" s="5">
        <v>0</v>
      </c>
      <c r="I1840" s="5">
        <v>0</v>
      </c>
      <c r="J1840" s="5">
        <v>698.03</v>
      </c>
      <c r="K1840" s="5">
        <v>698.03</v>
      </c>
      <c r="L1840" s="5">
        <v>0</v>
      </c>
      <c r="M1840" s="5">
        <v>0</v>
      </c>
      <c r="N1840" s="5">
        <v>698.03</v>
      </c>
      <c r="O1840" s="5">
        <v>0</v>
      </c>
      <c r="P1840" s="5">
        <v>698.03</v>
      </c>
    </row>
    <row r="1841" spans="1:16" ht="13.5" customHeight="1" x14ac:dyDescent="0.3">
      <c r="A1841" s="61" t="s">
        <v>1821</v>
      </c>
      <c r="B1841" s="61"/>
      <c r="C1841" s="62"/>
      <c r="D1841" s="63"/>
      <c r="E1841" s="63"/>
      <c r="F1841" s="64"/>
      <c r="G1841" s="5">
        <v>95.1</v>
      </c>
      <c r="H1841" s="5">
        <v>0</v>
      </c>
      <c r="I1841" s="5">
        <v>0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</row>
    <row r="1842" spans="1:16" ht="13.5" customHeight="1" x14ac:dyDescent="0.3">
      <c r="A1842" s="61" t="s">
        <v>1822</v>
      </c>
      <c r="B1842" s="61"/>
      <c r="C1842" s="62"/>
      <c r="D1842" s="63"/>
      <c r="E1842" s="63"/>
      <c r="F1842" s="64"/>
      <c r="G1842" s="5">
        <v>95.1</v>
      </c>
      <c r="H1842" s="5">
        <v>0</v>
      </c>
      <c r="I1842" s="5">
        <v>0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</row>
    <row r="1843" spans="1:16" ht="13.5" customHeight="1" x14ac:dyDescent="0.3">
      <c r="A1843" s="61" t="s">
        <v>1823</v>
      </c>
      <c r="B1843" s="61"/>
      <c r="C1843" s="62"/>
      <c r="D1843" s="63"/>
      <c r="E1843" s="63"/>
      <c r="F1843" s="64"/>
      <c r="G1843" s="5">
        <v>95.1</v>
      </c>
      <c r="H1843" s="5">
        <v>0</v>
      </c>
      <c r="I1843" s="5">
        <v>0</v>
      </c>
      <c r="J1843" s="5">
        <v>47.55</v>
      </c>
      <c r="K1843" s="5">
        <v>47.55</v>
      </c>
      <c r="L1843" s="5">
        <v>0</v>
      </c>
      <c r="M1843" s="5">
        <v>0</v>
      </c>
      <c r="N1843" s="5">
        <v>47.55</v>
      </c>
      <c r="O1843" s="5">
        <v>0</v>
      </c>
      <c r="P1843" s="5">
        <v>47.55</v>
      </c>
    </row>
    <row r="1844" spans="1:16" ht="13.5" customHeight="1" x14ac:dyDescent="0.3">
      <c r="A1844" s="61" t="s">
        <v>1824</v>
      </c>
      <c r="B1844" s="61"/>
      <c r="C1844" s="62"/>
      <c r="D1844" s="63"/>
      <c r="E1844" s="63"/>
      <c r="F1844" s="64"/>
      <c r="G1844" s="5">
        <v>95.1</v>
      </c>
      <c r="H1844" s="5">
        <v>0</v>
      </c>
      <c r="I1844" s="5">
        <v>0</v>
      </c>
      <c r="J1844" s="5">
        <v>19.02</v>
      </c>
      <c r="K1844" s="5">
        <v>19.02</v>
      </c>
      <c r="L1844" s="5">
        <v>0</v>
      </c>
      <c r="M1844" s="5">
        <v>0</v>
      </c>
      <c r="N1844" s="5">
        <v>19.02</v>
      </c>
      <c r="O1844" s="5">
        <v>0</v>
      </c>
      <c r="P1844" s="5">
        <v>19.02</v>
      </c>
    </row>
    <row r="1845" spans="1:16" ht="13.5" customHeight="1" x14ac:dyDescent="0.3">
      <c r="A1845" s="61" t="s">
        <v>1825</v>
      </c>
      <c r="B1845" s="61"/>
      <c r="C1845" s="62"/>
      <c r="D1845" s="63"/>
      <c r="E1845" s="63"/>
      <c r="F1845" s="64"/>
      <c r="G1845" s="5">
        <v>95.1</v>
      </c>
      <c r="H1845" s="5">
        <v>0</v>
      </c>
      <c r="I1845" s="5">
        <v>0</v>
      </c>
      <c r="J1845" s="5">
        <v>215</v>
      </c>
      <c r="K1845" s="5">
        <v>215</v>
      </c>
      <c r="L1845" s="5">
        <v>0</v>
      </c>
      <c r="M1845" s="5">
        <v>0</v>
      </c>
      <c r="N1845" s="5">
        <v>215</v>
      </c>
      <c r="O1845" s="5">
        <v>0</v>
      </c>
      <c r="P1845" s="5">
        <v>215</v>
      </c>
    </row>
    <row r="1846" spans="1:16" ht="13.5" customHeight="1" x14ac:dyDescent="0.3">
      <c r="A1846" s="35" t="s">
        <v>804</v>
      </c>
      <c r="B1846" s="35" t="s">
        <v>805</v>
      </c>
      <c r="C1846" s="36" t="s">
        <v>806</v>
      </c>
      <c r="D1846" s="37">
        <v>0</v>
      </c>
      <c r="E1846" s="37"/>
      <c r="F1846" s="38"/>
      <c r="G1846" s="60"/>
      <c r="H1846" s="60"/>
      <c r="I1846" s="60"/>
      <c r="J1846" s="39">
        <v>1002.12</v>
      </c>
      <c r="K1846" s="39">
        <v>1002.12</v>
      </c>
      <c r="L1846" s="39">
        <v>0</v>
      </c>
      <c r="M1846" s="39">
        <v>0</v>
      </c>
      <c r="N1846" s="39">
        <v>1002.12</v>
      </c>
      <c r="O1846" s="39">
        <v>0</v>
      </c>
      <c r="P1846" s="39">
        <v>1002.12</v>
      </c>
    </row>
    <row r="1847" spans="1:16" ht="13.5" customHeight="1" x14ac:dyDescent="0.3">
      <c r="A1847" s="61" t="s">
        <v>1820</v>
      </c>
      <c r="B1847" s="61"/>
      <c r="C1847" s="62"/>
      <c r="D1847" s="63"/>
      <c r="E1847" s="63"/>
      <c r="F1847" s="64"/>
      <c r="G1847" s="5">
        <v>97.9</v>
      </c>
      <c r="H1847" s="5">
        <v>0</v>
      </c>
      <c r="I1847" s="5">
        <v>0</v>
      </c>
      <c r="J1847" s="5">
        <v>718.59</v>
      </c>
      <c r="K1847" s="5">
        <v>718.59</v>
      </c>
      <c r="L1847" s="5">
        <v>0</v>
      </c>
      <c r="M1847" s="5">
        <v>0</v>
      </c>
      <c r="N1847" s="5">
        <v>718.59</v>
      </c>
      <c r="O1847" s="5">
        <v>0</v>
      </c>
      <c r="P1847" s="5">
        <v>718.59</v>
      </c>
    </row>
    <row r="1848" spans="1:16" ht="13.5" customHeight="1" x14ac:dyDescent="0.3">
      <c r="A1848" s="61" t="s">
        <v>1821</v>
      </c>
      <c r="B1848" s="61"/>
      <c r="C1848" s="62"/>
      <c r="D1848" s="63"/>
      <c r="E1848" s="63"/>
      <c r="F1848" s="64"/>
      <c r="G1848" s="5">
        <v>97.9</v>
      </c>
      <c r="H1848" s="5">
        <v>0</v>
      </c>
      <c r="I1848" s="5">
        <v>0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</row>
    <row r="1849" spans="1:16" ht="13.5" customHeight="1" x14ac:dyDescent="0.3">
      <c r="A1849" s="61" t="s">
        <v>1822</v>
      </c>
      <c r="B1849" s="61"/>
      <c r="C1849" s="62"/>
      <c r="D1849" s="63"/>
      <c r="E1849" s="63"/>
      <c r="F1849" s="64"/>
      <c r="G1849" s="5">
        <v>97.9</v>
      </c>
      <c r="H1849" s="5">
        <v>0</v>
      </c>
      <c r="I1849" s="5">
        <v>0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</row>
    <row r="1850" spans="1:16" ht="13.5" customHeight="1" x14ac:dyDescent="0.3">
      <c r="A1850" s="61" t="s">
        <v>1823</v>
      </c>
      <c r="B1850" s="61"/>
      <c r="C1850" s="62"/>
      <c r="D1850" s="63"/>
      <c r="E1850" s="63"/>
      <c r="F1850" s="64"/>
      <c r="G1850" s="5">
        <v>97.9</v>
      </c>
      <c r="H1850" s="5">
        <v>0</v>
      </c>
      <c r="I1850" s="5">
        <v>0</v>
      </c>
      <c r="J1850" s="5">
        <v>48.95</v>
      </c>
      <c r="K1850" s="5">
        <v>48.95</v>
      </c>
      <c r="L1850" s="5">
        <v>0</v>
      </c>
      <c r="M1850" s="5">
        <v>0</v>
      </c>
      <c r="N1850" s="5">
        <v>48.95</v>
      </c>
      <c r="O1850" s="5">
        <v>0</v>
      </c>
      <c r="P1850" s="5">
        <v>48.95</v>
      </c>
    </row>
    <row r="1851" spans="1:16" ht="13.5" customHeight="1" x14ac:dyDescent="0.3">
      <c r="A1851" s="61" t="s">
        <v>1824</v>
      </c>
      <c r="B1851" s="61"/>
      <c r="C1851" s="62"/>
      <c r="D1851" s="63"/>
      <c r="E1851" s="63"/>
      <c r="F1851" s="64"/>
      <c r="G1851" s="5">
        <v>97.9</v>
      </c>
      <c r="H1851" s="5">
        <v>0</v>
      </c>
      <c r="I1851" s="5">
        <v>0</v>
      </c>
      <c r="J1851" s="5">
        <v>19.579999999999998</v>
      </c>
      <c r="K1851" s="5">
        <v>19.579999999999998</v>
      </c>
      <c r="L1851" s="5">
        <v>0</v>
      </c>
      <c r="M1851" s="5">
        <v>0</v>
      </c>
      <c r="N1851" s="5">
        <v>19.579999999999998</v>
      </c>
      <c r="O1851" s="5">
        <v>0</v>
      </c>
      <c r="P1851" s="5">
        <v>19.579999999999998</v>
      </c>
    </row>
    <row r="1852" spans="1:16" ht="13.5" customHeight="1" x14ac:dyDescent="0.3">
      <c r="A1852" s="61" t="s">
        <v>1825</v>
      </c>
      <c r="B1852" s="61"/>
      <c r="C1852" s="62"/>
      <c r="D1852" s="63"/>
      <c r="E1852" s="63"/>
      <c r="F1852" s="64"/>
      <c r="G1852" s="5">
        <v>97.9</v>
      </c>
      <c r="H1852" s="5">
        <v>0</v>
      </c>
      <c r="I1852" s="5">
        <v>0</v>
      </c>
      <c r="J1852" s="5">
        <v>215</v>
      </c>
      <c r="K1852" s="5">
        <v>215</v>
      </c>
      <c r="L1852" s="5">
        <v>0</v>
      </c>
      <c r="M1852" s="5">
        <v>0</v>
      </c>
      <c r="N1852" s="5">
        <v>215</v>
      </c>
      <c r="O1852" s="5">
        <v>0</v>
      </c>
      <c r="P1852" s="5">
        <v>215</v>
      </c>
    </row>
    <row r="1853" spans="1:16" ht="13.5" customHeight="1" x14ac:dyDescent="0.3">
      <c r="A1853" s="35" t="s">
        <v>807</v>
      </c>
      <c r="B1853" s="35" t="s">
        <v>808</v>
      </c>
      <c r="C1853" s="36" t="s">
        <v>809</v>
      </c>
      <c r="D1853" s="37">
        <v>0</v>
      </c>
      <c r="E1853" s="37"/>
      <c r="F1853" s="38"/>
      <c r="G1853" s="60"/>
      <c r="H1853" s="60"/>
      <c r="I1853" s="60"/>
      <c r="J1853" s="39">
        <v>954.69</v>
      </c>
      <c r="K1853" s="39">
        <v>822.02</v>
      </c>
      <c r="L1853" s="39">
        <v>0</v>
      </c>
      <c r="M1853" s="39">
        <v>0</v>
      </c>
      <c r="N1853" s="39">
        <v>954.69</v>
      </c>
      <c r="O1853" s="39">
        <v>0</v>
      </c>
      <c r="P1853" s="39">
        <v>822.02</v>
      </c>
    </row>
    <row r="1854" spans="1:16" ht="13.5" customHeight="1" x14ac:dyDescent="0.3">
      <c r="A1854" s="61" t="s">
        <v>1820</v>
      </c>
      <c r="B1854" s="61"/>
      <c r="C1854" s="62"/>
      <c r="D1854" s="63"/>
      <c r="E1854" s="63"/>
      <c r="F1854" s="64"/>
      <c r="G1854" s="5">
        <v>75.5</v>
      </c>
      <c r="H1854" s="5">
        <v>0</v>
      </c>
      <c r="I1854" s="5">
        <v>0</v>
      </c>
      <c r="J1854" s="5">
        <v>686.84</v>
      </c>
      <c r="K1854" s="5">
        <v>554.16999999999996</v>
      </c>
      <c r="L1854" s="5">
        <v>0</v>
      </c>
      <c r="M1854" s="5">
        <v>0</v>
      </c>
      <c r="N1854" s="5">
        <v>686.84</v>
      </c>
      <c r="O1854" s="5">
        <v>0</v>
      </c>
      <c r="P1854" s="5">
        <v>554.16999999999996</v>
      </c>
    </row>
    <row r="1855" spans="1:16" ht="13.5" customHeight="1" x14ac:dyDescent="0.3">
      <c r="A1855" s="61" t="s">
        <v>1821</v>
      </c>
      <c r="B1855" s="61"/>
      <c r="C1855" s="62"/>
      <c r="D1855" s="63"/>
      <c r="E1855" s="63"/>
      <c r="F1855" s="64"/>
      <c r="G1855" s="5">
        <v>75.5</v>
      </c>
      <c r="H1855" s="5">
        <v>0</v>
      </c>
      <c r="I1855" s="5">
        <v>0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</row>
    <row r="1856" spans="1:16" ht="13.5" customHeight="1" x14ac:dyDescent="0.3">
      <c r="A1856" s="61" t="s">
        <v>1822</v>
      </c>
      <c r="B1856" s="61"/>
      <c r="C1856" s="62"/>
      <c r="D1856" s="63"/>
      <c r="E1856" s="63"/>
      <c r="F1856" s="64"/>
      <c r="G1856" s="5">
        <v>75.5</v>
      </c>
      <c r="H1856" s="5">
        <v>0</v>
      </c>
      <c r="I1856" s="5">
        <v>0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</row>
    <row r="1857" spans="1:16" ht="13.5" customHeight="1" x14ac:dyDescent="0.3">
      <c r="A1857" s="61" t="s">
        <v>1823</v>
      </c>
      <c r="B1857" s="61"/>
      <c r="C1857" s="62"/>
      <c r="D1857" s="63"/>
      <c r="E1857" s="63"/>
      <c r="F1857" s="64"/>
      <c r="G1857" s="5">
        <v>75.5</v>
      </c>
      <c r="H1857" s="5">
        <v>0</v>
      </c>
      <c r="I1857" s="5">
        <v>0</v>
      </c>
      <c r="J1857" s="5">
        <v>37.75</v>
      </c>
      <c r="K1857" s="5">
        <v>37.75</v>
      </c>
      <c r="L1857" s="5">
        <v>0</v>
      </c>
      <c r="M1857" s="5">
        <v>0</v>
      </c>
      <c r="N1857" s="5">
        <v>37.75</v>
      </c>
      <c r="O1857" s="5">
        <v>0</v>
      </c>
      <c r="P1857" s="5">
        <v>37.75</v>
      </c>
    </row>
    <row r="1858" spans="1:16" ht="13.5" customHeight="1" x14ac:dyDescent="0.3">
      <c r="A1858" s="61" t="s">
        <v>1824</v>
      </c>
      <c r="B1858" s="61"/>
      <c r="C1858" s="62"/>
      <c r="D1858" s="63"/>
      <c r="E1858" s="63"/>
      <c r="F1858" s="64"/>
      <c r="G1858" s="5">
        <v>75.5</v>
      </c>
      <c r="H1858" s="5">
        <v>0</v>
      </c>
      <c r="I1858" s="5">
        <v>0</v>
      </c>
      <c r="J1858" s="5">
        <v>15.1</v>
      </c>
      <c r="K1858" s="5">
        <v>15.1</v>
      </c>
      <c r="L1858" s="5">
        <v>0</v>
      </c>
      <c r="M1858" s="5">
        <v>0</v>
      </c>
      <c r="N1858" s="5">
        <v>15.1</v>
      </c>
      <c r="O1858" s="5">
        <v>0</v>
      </c>
      <c r="P1858" s="5">
        <v>15.1</v>
      </c>
    </row>
    <row r="1859" spans="1:16" ht="13.5" customHeight="1" x14ac:dyDescent="0.3">
      <c r="A1859" s="61" t="s">
        <v>1825</v>
      </c>
      <c r="B1859" s="61"/>
      <c r="C1859" s="62"/>
      <c r="D1859" s="63"/>
      <c r="E1859" s="63"/>
      <c r="F1859" s="64"/>
      <c r="G1859" s="5">
        <v>75.5</v>
      </c>
      <c r="H1859" s="5">
        <v>0</v>
      </c>
      <c r="I1859" s="5">
        <v>0</v>
      </c>
      <c r="J1859" s="5">
        <v>215</v>
      </c>
      <c r="K1859" s="5">
        <v>215</v>
      </c>
      <c r="L1859" s="5">
        <v>0</v>
      </c>
      <c r="M1859" s="5">
        <v>0</v>
      </c>
      <c r="N1859" s="5">
        <v>215</v>
      </c>
      <c r="O1859" s="5">
        <v>0</v>
      </c>
      <c r="P1859" s="5">
        <v>215</v>
      </c>
    </row>
    <row r="1860" spans="1:16" ht="13.5" customHeight="1" x14ac:dyDescent="0.3">
      <c r="A1860" s="35" t="s">
        <v>810</v>
      </c>
      <c r="B1860" s="35" t="s">
        <v>811</v>
      </c>
      <c r="C1860" s="36" t="s">
        <v>812</v>
      </c>
      <c r="D1860" s="37">
        <v>0</v>
      </c>
      <c r="E1860" s="37"/>
      <c r="F1860" s="38"/>
      <c r="G1860" s="60"/>
      <c r="H1860" s="60"/>
      <c r="I1860" s="60"/>
      <c r="J1860" s="39">
        <v>609.76</v>
      </c>
      <c r="K1860" s="39">
        <v>609.76</v>
      </c>
      <c r="L1860" s="39">
        <v>0</v>
      </c>
      <c r="M1860" s="39">
        <v>0</v>
      </c>
      <c r="N1860" s="39">
        <v>609.76</v>
      </c>
      <c r="O1860" s="39">
        <v>0</v>
      </c>
      <c r="P1860" s="39">
        <v>609.76</v>
      </c>
    </row>
    <row r="1861" spans="1:16" ht="13.5" customHeight="1" x14ac:dyDescent="0.3">
      <c r="A1861" s="61" t="s">
        <v>1820</v>
      </c>
      <c r="B1861" s="61"/>
      <c r="C1861" s="62"/>
      <c r="D1861" s="63"/>
      <c r="E1861" s="63"/>
      <c r="F1861" s="64"/>
      <c r="G1861" s="5">
        <v>49.1</v>
      </c>
      <c r="H1861" s="5">
        <v>0</v>
      </c>
      <c r="I1861" s="5">
        <v>0</v>
      </c>
      <c r="J1861" s="5">
        <v>360.39</v>
      </c>
      <c r="K1861" s="5">
        <v>360.39</v>
      </c>
      <c r="L1861" s="5">
        <v>0</v>
      </c>
      <c r="M1861" s="5">
        <v>0</v>
      </c>
      <c r="N1861" s="5">
        <v>360.39</v>
      </c>
      <c r="O1861" s="5">
        <v>0</v>
      </c>
      <c r="P1861" s="5">
        <v>360.39</v>
      </c>
    </row>
    <row r="1862" spans="1:16" ht="13.5" customHeight="1" x14ac:dyDescent="0.3">
      <c r="A1862" s="61" t="s">
        <v>1821</v>
      </c>
      <c r="B1862" s="61"/>
      <c r="C1862" s="62"/>
      <c r="D1862" s="63"/>
      <c r="E1862" s="63"/>
      <c r="F1862" s="64"/>
      <c r="G1862" s="5">
        <v>49.1</v>
      </c>
      <c r="H1862" s="5">
        <v>0</v>
      </c>
      <c r="I1862" s="5">
        <v>0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</row>
    <row r="1863" spans="1:16" ht="13.5" customHeight="1" x14ac:dyDescent="0.3">
      <c r="A1863" s="61" t="s">
        <v>1822</v>
      </c>
      <c r="B1863" s="61"/>
      <c r="C1863" s="62"/>
      <c r="D1863" s="63"/>
      <c r="E1863" s="63"/>
      <c r="F1863" s="64"/>
      <c r="G1863" s="5">
        <v>49.1</v>
      </c>
      <c r="H1863" s="5">
        <v>0</v>
      </c>
      <c r="I1863" s="5">
        <v>0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</row>
    <row r="1864" spans="1:16" ht="13.5" customHeight="1" x14ac:dyDescent="0.3">
      <c r="A1864" s="61" t="s">
        <v>1823</v>
      </c>
      <c r="B1864" s="61"/>
      <c r="C1864" s="62"/>
      <c r="D1864" s="63"/>
      <c r="E1864" s="63"/>
      <c r="F1864" s="64"/>
      <c r="G1864" s="5">
        <v>49.1</v>
      </c>
      <c r="H1864" s="5">
        <v>0</v>
      </c>
      <c r="I1864" s="5">
        <v>0</v>
      </c>
      <c r="J1864" s="5">
        <v>24.55</v>
      </c>
      <c r="K1864" s="5">
        <v>24.55</v>
      </c>
      <c r="L1864" s="5">
        <v>0</v>
      </c>
      <c r="M1864" s="5">
        <v>0</v>
      </c>
      <c r="N1864" s="5">
        <v>24.55</v>
      </c>
      <c r="O1864" s="5">
        <v>0</v>
      </c>
      <c r="P1864" s="5">
        <v>24.55</v>
      </c>
    </row>
    <row r="1865" spans="1:16" ht="13.5" customHeight="1" x14ac:dyDescent="0.3">
      <c r="A1865" s="61" t="s">
        <v>1824</v>
      </c>
      <c r="B1865" s="61"/>
      <c r="C1865" s="62"/>
      <c r="D1865" s="63"/>
      <c r="E1865" s="63"/>
      <c r="F1865" s="64"/>
      <c r="G1865" s="5">
        <v>49.1</v>
      </c>
      <c r="H1865" s="5">
        <v>0</v>
      </c>
      <c r="I1865" s="5">
        <v>0</v>
      </c>
      <c r="J1865" s="5">
        <v>9.82</v>
      </c>
      <c r="K1865" s="5">
        <v>9.82</v>
      </c>
      <c r="L1865" s="5">
        <v>0</v>
      </c>
      <c r="M1865" s="5">
        <v>0</v>
      </c>
      <c r="N1865" s="5">
        <v>9.82</v>
      </c>
      <c r="O1865" s="5">
        <v>0</v>
      </c>
      <c r="P1865" s="5">
        <v>9.82</v>
      </c>
    </row>
    <row r="1866" spans="1:16" ht="13.5" customHeight="1" x14ac:dyDescent="0.3">
      <c r="A1866" s="61" t="s">
        <v>1825</v>
      </c>
      <c r="B1866" s="61"/>
      <c r="C1866" s="62"/>
      <c r="D1866" s="63"/>
      <c r="E1866" s="63"/>
      <c r="F1866" s="64"/>
      <c r="G1866" s="5">
        <v>49.1</v>
      </c>
      <c r="H1866" s="5">
        <v>0</v>
      </c>
      <c r="I1866" s="5">
        <v>0</v>
      </c>
      <c r="J1866" s="5">
        <v>215</v>
      </c>
      <c r="K1866" s="5">
        <v>215</v>
      </c>
      <c r="L1866" s="5">
        <v>0</v>
      </c>
      <c r="M1866" s="5">
        <v>0</v>
      </c>
      <c r="N1866" s="5">
        <v>215</v>
      </c>
      <c r="O1866" s="5">
        <v>0</v>
      </c>
      <c r="P1866" s="5">
        <v>215</v>
      </c>
    </row>
    <row r="1867" spans="1:16" ht="13.5" customHeight="1" x14ac:dyDescent="0.3">
      <c r="A1867" s="35" t="s">
        <v>813</v>
      </c>
      <c r="B1867" s="35" t="s">
        <v>814</v>
      </c>
      <c r="C1867" s="36" t="s">
        <v>815</v>
      </c>
      <c r="D1867" s="37">
        <v>0</v>
      </c>
      <c r="E1867" s="37"/>
      <c r="F1867" s="38"/>
      <c r="G1867" s="60"/>
      <c r="H1867" s="60"/>
      <c r="I1867" s="60"/>
      <c r="J1867" s="39">
        <v>683.6</v>
      </c>
      <c r="K1867" s="39">
        <v>659.61</v>
      </c>
      <c r="L1867" s="39">
        <v>0</v>
      </c>
      <c r="M1867" s="39">
        <v>0</v>
      </c>
      <c r="N1867" s="39">
        <v>684</v>
      </c>
      <c r="O1867" s="39">
        <v>0</v>
      </c>
      <c r="P1867" s="39">
        <v>659.21</v>
      </c>
    </row>
    <row r="1868" spans="1:16" ht="13.5" customHeight="1" x14ac:dyDescent="0.3">
      <c r="A1868" s="61" t="s">
        <v>1820</v>
      </c>
      <c r="B1868" s="61"/>
      <c r="C1868" s="62"/>
      <c r="D1868" s="63"/>
      <c r="E1868" s="63"/>
      <c r="F1868" s="64"/>
      <c r="G1868" s="5">
        <v>55.3</v>
      </c>
      <c r="H1868" s="5">
        <v>0</v>
      </c>
      <c r="I1868" s="5">
        <v>0</v>
      </c>
      <c r="J1868" s="5">
        <v>405.9</v>
      </c>
      <c r="K1868" s="5">
        <v>405.9</v>
      </c>
      <c r="L1868" s="5">
        <v>0</v>
      </c>
      <c r="M1868" s="5">
        <v>0</v>
      </c>
      <c r="N1868" s="5">
        <v>406.3</v>
      </c>
      <c r="O1868" s="5">
        <v>0</v>
      </c>
      <c r="P1868" s="5">
        <v>405.5</v>
      </c>
    </row>
    <row r="1869" spans="1:16" ht="13.5" customHeight="1" x14ac:dyDescent="0.3">
      <c r="A1869" s="61" t="s">
        <v>1821</v>
      </c>
      <c r="B1869" s="61"/>
      <c r="C1869" s="62"/>
      <c r="D1869" s="63"/>
      <c r="E1869" s="63"/>
      <c r="F1869" s="64"/>
      <c r="G1869" s="5">
        <v>55.3</v>
      </c>
      <c r="H1869" s="5">
        <v>0</v>
      </c>
      <c r="I1869" s="5">
        <v>0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</row>
    <row r="1870" spans="1:16" ht="13.5" customHeight="1" x14ac:dyDescent="0.3">
      <c r="A1870" s="61" t="s">
        <v>1822</v>
      </c>
      <c r="B1870" s="61"/>
      <c r="C1870" s="62"/>
      <c r="D1870" s="63"/>
      <c r="E1870" s="63"/>
      <c r="F1870" s="64"/>
      <c r="G1870" s="5">
        <v>55.3</v>
      </c>
      <c r="H1870" s="5">
        <v>0</v>
      </c>
      <c r="I1870" s="5">
        <v>0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</row>
    <row r="1871" spans="1:16" ht="13.5" customHeight="1" x14ac:dyDescent="0.3">
      <c r="A1871" s="61" t="s">
        <v>1823</v>
      </c>
      <c r="B1871" s="61"/>
      <c r="C1871" s="62"/>
      <c r="D1871" s="63"/>
      <c r="E1871" s="63"/>
      <c r="F1871" s="64"/>
      <c r="G1871" s="5">
        <v>55.3</v>
      </c>
      <c r="H1871" s="5">
        <v>0</v>
      </c>
      <c r="I1871" s="5">
        <v>0</v>
      </c>
      <c r="J1871" s="5">
        <v>27.65</v>
      </c>
      <c r="K1871" s="5">
        <v>27.65</v>
      </c>
      <c r="L1871" s="5">
        <v>0</v>
      </c>
      <c r="M1871" s="5">
        <v>0</v>
      </c>
      <c r="N1871" s="5">
        <v>27.65</v>
      </c>
      <c r="O1871" s="5">
        <v>0</v>
      </c>
      <c r="P1871" s="5">
        <v>27.65</v>
      </c>
    </row>
    <row r="1872" spans="1:16" ht="13.5" customHeight="1" x14ac:dyDescent="0.3">
      <c r="A1872" s="61" t="s">
        <v>1824</v>
      </c>
      <c r="B1872" s="61"/>
      <c r="C1872" s="62"/>
      <c r="D1872" s="63"/>
      <c r="E1872" s="63"/>
      <c r="F1872" s="64"/>
      <c r="G1872" s="5">
        <v>55.3</v>
      </c>
      <c r="H1872" s="5">
        <v>0</v>
      </c>
      <c r="I1872" s="5">
        <v>0</v>
      </c>
      <c r="J1872" s="5">
        <v>11.06</v>
      </c>
      <c r="K1872" s="5">
        <v>11.06</v>
      </c>
      <c r="L1872" s="5">
        <v>0</v>
      </c>
      <c r="M1872" s="5">
        <v>0</v>
      </c>
      <c r="N1872" s="5">
        <v>11.06</v>
      </c>
      <c r="O1872" s="5">
        <v>0</v>
      </c>
      <c r="P1872" s="5">
        <v>11.06</v>
      </c>
    </row>
    <row r="1873" spans="1:16" ht="13.5" customHeight="1" x14ac:dyDescent="0.3">
      <c r="A1873" s="61" t="s">
        <v>1825</v>
      </c>
      <c r="B1873" s="61"/>
      <c r="C1873" s="62"/>
      <c r="D1873" s="63"/>
      <c r="E1873" s="63"/>
      <c r="F1873" s="64"/>
      <c r="G1873" s="5">
        <v>55.3</v>
      </c>
      <c r="H1873" s="5">
        <v>0</v>
      </c>
      <c r="I1873" s="5">
        <v>0</v>
      </c>
      <c r="J1873" s="5">
        <v>238.99</v>
      </c>
      <c r="K1873" s="5">
        <v>215</v>
      </c>
      <c r="L1873" s="5">
        <v>0</v>
      </c>
      <c r="M1873" s="5">
        <v>0</v>
      </c>
      <c r="N1873" s="5">
        <v>238.99</v>
      </c>
      <c r="O1873" s="5">
        <v>0</v>
      </c>
      <c r="P1873" s="5">
        <v>215</v>
      </c>
    </row>
    <row r="1874" spans="1:16" ht="13.5" customHeight="1" x14ac:dyDescent="0.3">
      <c r="A1874" s="35" t="s">
        <v>816</v>
      </c>
      <c r="B1874" s="35" t="s">
        <v>817</v>
      </c>
      <c r="C1874" s="36" t="s">
        <v>818</v>
      </c>
      <c r="D1874" s="37">
        <v>0</v>
      </c>
      <c r="E1874" s="37"/>
      <c r="F1874" s="38"/>
      <c r="G1874" s="60"/>
      <c r="H1874" s="60"/>
      <c r="I1874" s="60"/>
      <c r="J1874" s="39">
        <v>976.39</v>
      </c>
      <c r="K1874" s="39">
        <v>976.39</v>
      </c>
      <c r="L1874" s="39">
        <v>0</v>
      </c>
      <c r="M1874" s="39">
        <v>0</v>
      </c>
      <c r="N1874" s="39">
        <v>976.39</v>
      </c>
      <c r="O1874" s="39">
        <v>0</v>
      </c>
      <c r="P1874" s="39">
        <v>976.39</v>
      </c>
    </row>
    <row r="1875" spans="1:16" ht="13.5" customHeight="1" x14ac:dyDescent="0.3">
      <c r="A1875" s="61" t="s">
        <v>1820</v>
      </c>
      <c r="B1875" s="61"/>
      <c r="C1875" s="62"/>
      <c r="D1875" s="63"/>
      <c r="E1875" s="63"/>
      <c r="F1875" s="64"/>
      <c r="G1875" s="5">
        <v>94.7</v>
      </c>
      <c r="H1875" s="5">
        <v>0</v>
      </c>
      <c r="I1875" s="5">
        <v>0</v>
      </c>
      <c r="J1875" s="5">
        <v>695.1</v>
      </c>
      <c r="K1875" s="5">
        <v>695.1</v>
      </c>
      <c r="L1875" s="5">
        <v>0</v>
      </c>
      <c r="M1875" s="5">
        <v>0</v>
      </c>
      <c r="N1875" s="5">
        <v>695.1</v>
      </c>
      <c r="O1875" s="5">
        <v>0</v>
      </c>
      <c r="P1875" s="5">
        <v>695.1</v>
      </c>
    </row>
    <row r="1876" spans="1:16" ht="13.5" customHeight="1" x14ac:dyDescent="0.3">
      <c r="A1876" s="61" t="s">
        <v>1821</v>
      </c>
      <c r="B1876" s="61"/>
      <c r="C1876" s="62"/>
      <c r="D1876" s="63"/>
      <c r="E1876" s="63"/>
      <c r="F1876" s="64"/>
      <c r="G1876" s="5">
        <v>94.7</v>
      </c>
      <c r="H1876" s="5">
        <v>0</v>
      </c>
      <c r="I1876" s="5">
        <v>0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</row>
    <row r="1877" spans="1:16" ht="13.5" customHeight="1" x14ac:dyDescent="0.3">
      <c r="A1877" s="61" t="s">
        <v>1822</v>
      </c>
      <c r="B1877" s="61"/>
      <c r="C1877" s="62"/>
      <c r="D1877" s="63"/>
      <c r="E1877" s="63"/>
      <c r="F1877" s="64"/>
      <c r="G1877" s="5">
        <v>94.7</v>
      </c>
      <c r="H1877" s="5">
        <v>0</v>
      </c>
      <c r="I1877" s="5">
        <v>0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</row>
    <row r="1878" spans="1:16" ht="13.5" customHeight="1" x14ac:dyDescent="0.3">
      <c r="A1878" s="61" t="s">
        <v>1823</v>
      </c>
      <c r="B1878" s="61"/>
      <c r="C1878" s="62"/>
      <c r="D1878" s="63"/>
      <c r="E1878" s="63"/>
      <c r="F1878" s="64"/>
      <c r="G1878" s="5">
        <v>94.7</v>
      </c>
      <c r="H1878" s="5">
        <v>0</v>
      </c>
      <c r="I1878" s="5">
        <v>0</v>
      </c>
      <c r="J1878" s="5">
        <v>47.35</v>
      </c>
      <c r="K1878" s="5">
        <v>47.35</v>
      </c>
      <c r="L1878" s="5">
        <v>0</v>
      </c>
      <c r="M1878" s="5">
        <v>0</v>
      </c>
      <c r="N1878" s="5">
        <v>47.35</v>
      </c>
      <c r="O1878" s="5">
        <v>0</v>
      </c>
      <c r="P1878" s="5">
        <v>47.35</v>
      </c>
    </row>
    <row r="1879" spans="1:16" ht="13.5" customHeight="1" x14ac:dyDescent="0.3">
      <c r="A1879" s="61" t="s">
        <v>1824</v>
      </c>
      <c r="B1879" s="61"/>
      <c r="C1879" s="62"/>
      <c r="D1879" s="63"/>
      <c r="E1879" s="63"/>
      <c r="F1879" s="64"/>
      <c r="G1879" s="5">
        <v>94.7</v>
      </c>
      <c r="H1879" s="5">
        <v>0</v>
      </c>
      <c r="I1879" s="5">
        <v>0</v>
      </c>
      <c r="J1879" s="5">
        <v>18.940000000000001</v>
      </c>
      <c r="K1879" s="5">
        <v>18.940000000000001</v>
      </c>
      <c r="L1879" s="5">
        <v>0</v>
      </c>
      <c r="M1879" s="5">
        <v>0</v>
      </c>
      <c r="N1879" s="5">
        <v>18.940000000000001</v>
      </c>
      <c r="O1879" s="5">
        <v>0</v>
      </c>
      <c r="P1879" s="5">
        <v>18.940000000000001</v>
      </c>
    </row>
    <row r="1880" spans="1:16" ht="13.5" customHeight="1" x14ac:dyDescent="0.3">
      <c r="A1880" s="61" t="s">
        <v>1825</v>
      </c>
      <c r="B1880" s="61"/>
      <c r="C1880" s="62"/>
      <c r="D1880" s="63"/>
      <c r="E1880" s="63"/>
      <c r="F1880" s="64"/>
      <c r="G1880" s="5">
        <v>94.7</v>
      </c>
      <c r="H1880" s="5">
        <v>0</v>
      </c>
      <c r="I1880" s="5">
        <v>0</v>
      </c>
      <c r="J1880" s="5">
        <v>215</v>
      </c>
      <c r="K1880" s="5">
        <v>215</v>
      </c>
      <c r="L1880" s="5">
        <v>0</v>
      </c>
      <c r="M1880" s="5">
        <v>0</v>
      </c>
      <c r="N1880" s="5">
        <v>215</v>
      </c>
      <c r="O1880" s="5">
        <v>0</v>
      </c>
      <c r="P1880" s="5">
        <v>215</v>
      </c>
    </row>
    <row r="1881" spans="1:16" ht="13.5" customHeight="1" x14ac:dyDescent="0.3">
      <c r="A1881" s="35" t="s">
        <v>819</v>
      </c>
      <c r="B1881" s="35" t="s">
        <v>820</v>
      </c>
      <c r="C1881" s="36" t="s">
        <v>821</v>
      </c>
      <c r="D1881" s="37">
        <v>2</v>
      </c>
      <c r="E1881" s="37"/>
      <c r="F1881" s="38"/>
      <c r="G1881" s="60"/>
      <c r="H1881" s="60"/>
      <c r="I1881" s="60"/>
      <c r="J1881" s="39">
        <v>1000.51</v>
      </c>
      <c r="K1881" s="39">
        <v>1000.51</v>
      </c>
      <c r="L1881" s="39">
        <v>0</v>
      </c>
      <c r="M1881" s="39">
        <v>0</v>
      </c>
      <c r="N1881" s="39">
        <v>1000.51</v>
      </c>
      <c r="O1881" s="39">
        <v>0</v>
      </c>
      <c r="P1881" s="39">
        <v>1000.51</v>
      </c>
    </row>
    <row r="1882" spans="1:16" ht="13.5" customHeight="1" x14ac:dyDescent="0.3">
      <c r="A1882" s="61" t="s">
        <v>1820</v>
      </c>
      <c r="B1882" s="61"/>
      <c r="C1882" s="62"/>
      <c r="D1882" s="63"/>
      <c r="E1882" s="63"/>
      <c r="F1882" s="64"/>
      <c r="G1882" s="5">
        <v>97.7</v>
      </c>
      <c r="H1882" s="5">
        <v>0</v>
      </c>
      <c r="I1882" s="5">
        <v>0</v>
      </c>
      <c r="J1882" s="5">
        <v>717.12</v>
      </c>
      <c r="K1882" s="5">
        <v>717.12</v>
      </c>
      <c r="L1882" s="5">
        <v>0</v>
      </c>
      <c r="M1882" s="5">
        <v>0</v>
      </c>
      <c r="N1882" s="5">
        <v>717.12</v>
      </c>
      <c r="O1882" s="5">
        <v>0</v>
      </c>
      <c r="P1882" s="5">
        <v>717.12</v>
      </c>
    </row>
    <row r="1883" spans="1:16" ht="13.5" customHeight="1" x14ac:dyDescent="0.3">
      <c r="A1883" s="61" t="s">
        <v>1821</v>
      </c>
      <c r="B1883" s="61"/>
      <c r="C1883" s="62"/>
      <c r="D1883" s="63"/>
      <c r="E1883" s="63"/>
      <c r="F1883" s="64"/>
      <c r="G1883" s="5">
        <v>97.7</v>
      </c>
      <c r="H1883" s="5">
        <v>0</v>
      </c>
      <c r="I1883" s="5">
        <v>0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</row>
    <row r="1884" spans="1:16" ht="13.5" customHeight="1" x14ac:dyDescent="0.3">
      <c r="A1884" s="61" t="s">
        <v>1822</v>
      </c>
      <c r="B1884" s="61"/>
      <c r="C1884" s="62"/>
      <c r="D1884" s="63"/>
      <c r="E1884" s="63"/>
      <c r="F1884" s="64"/>
      <c r="G1884" s="5">
        <v>97.7</v>
      </c>
      <c r="H1884" s="5">
        <v>0</v>
      </c>
      <c r="I1884" s="5">
        <v>0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</row>
    <row r="1885" spans="1:16" ht="13.5" customHeight="1" x14ac:dyDescent="0.3">
      <c r="A1885" s="61" t="s">
        <v>1823</v>
      </c>
      <c r="B1885" s="61"/>
      <c r="C1885" s="62"/>
      <c r="D1885" s="63"/>
      <c r="E1885" s="63"/>
      <c r="F1885" s="64"/>
      <c r="G1885" s="5">
        <v>97.7</v>
      </c>
      <c r="H1885" s="5">
        <v>0</v>
      </c>
      <c r="I1885" s="5">
        <v>0</v>
      </c>
      <c r="J1885" s="5">
        <v>48.85</v>
      </c>
      <c r="K1885" s="5">
        <v>48.85</v>
      </c>
      <c r="L1885" s="5">
        <v>0</v>
      </c>
      <c r="M1885" s="5">
        <v>0</v>
      </c>
      <c r="N1885" s="5">
        <v>48.85</v>
      </c>
      <c r="O1885" s="5">
        <v>0</v>
      </c>
      <c r="P1885" s="5">
        <v>48.85</v>
      </c>
    </row>
    <row r="1886" spans="1:16" ht="13.5" customHeight="1" x14ac:dyDescent="0.3">
      <c r="A1886" s="61" t="s">
        <v>1824</v>
      </c>
      <c r="B1886" s="61"/>
      <c r="C1886" s="62"/>
      <c r="D1886" s="63"/>
      <c r="E1886" s="63"/>
      <c r="F1886" s="64"/>
      <c r="G1886" s="5">
        <v>97.7</v>
      </c>
      <c r="H1886" s="5">
        <v>0</v>
      </c>
      <c r="I1886" s="5">
        <v>0</v>
      </c>
      <c r="J1886" s="5">
        <v>19.54</v>
      </c>
      <c r="K1886" s="5">
        <v>19.54</v>
      </c>
      <c r="L1886" s="5">
        <v>0</v>
      </c>
      <c r="M1886" s="5">
        <v>0</v>
      </c>
      <c r="N1886" s="5">
        <v>19.54</v>
      </c>
      <c r="O1886" s="5">
        <v>0</v>
      </c>
      <c r="P1886" s="5">
        <v>19.54</v>
      </c>
    </row>
    <row r="1887" spans="1:16" ht="13.5" customHeight="1" x14ac:dyDescent="0.3">
      <c r="A1887" s="61" t="s">
        <v>1825</v>
      </c>
      <c r="B1887" s="61"/>
      <c r="C1887" s="62"/>
      <c r="D1887" s="63"/>
      <c r="E1887" s="63"/>
      <c r="F1887" s="64"/>
      <c r="G1887" s="5">
        <v>97.7</v>
      </c>
      <c r="H1887" s="5">
        <v>0</v>
      </c>
      <c r="I1887" s="5">
        <v>0</v>
      </c>
      <c r="J1887" s="5">
        <v>215</v>
      </c>
      <c r="K1887" s="5">
        <v>215</v>
      </c>
      <c r="L1887" s="5">
        <v>0</v>
      </c>
      <c r="M1887" s="5">
        <v>0</v>
      </c>
      <c r="N1887" s="5">
        <v>215</v>
      </c>
      <c r="O1887" s="5">
        <v>0</v>
      </c>
      <c r="P1887" s="5">
        <v>215</v>
      </c>
    </row>
    <row r="1888" spans="1:16" ht="13.5" customHeight="1" x14ac:dyDescent="0.3">
      <c r="A1888" s="35" t="s">
        <v>822</v>
      </c>
      <c r="B1888" s="35" t="s">
        <v>823</v>
      </c>
      <c r="C1888" s="36" t="s">
        <v>824</v>
      </c>
      <c r="D1888" s="37">
        <v>0</v>
      </c>
      <c r="E1888" s="37"/>
      <c r="F1888" s="38"/>
      <c r="G1888" s="60"/>
      <c r="H1888" s="60"/>
      <c r="I1888" s="60"/>
      <c r="J1888" s="39">
        <v>825.24</v>
      </c>
      <c r="K1888" s="39">
        <v>825.24</v>
      </c>
      <c r="L1888" s="39">
        <v>0</v>
      </c>
      <c r="M1888" s="39">
        <v>0</v>
      </c>
      <c r="N1888" s="39">
        <v>825.24</v>
      </c>
      <c r="O1888" s="39">
        <v>0</v>
      </c>
      <c r="P1888" s="39">
        <v>825.24</v>
      </c>
    </row>
    <row r="1889" spans="1:16" ht="13.5" customHeight="1" x14ac:dyDescent="0.3">
      <c r="A1889" s="61" t="s">
        <v>1820</v>
      </c>
      <c r="B1889" s="61"/>
      <c r="C1889" s="62"/>
      <c r="D1889" s="63"/>
      <c r="E1889" s="63"/>
      <c r="F1889" s="64"/>
      <c r="G1889" s="5">
        <v>75.900000000000006</v>
      </c>
      <c r="H1889" s="5">
        <v>0</v>
      </c>
      <c r="I1889" s="5">
        <v>0</v>
      </c>
      <c r="J1889" s="5">
        <v>557.11</v>
      </c>
      <c r="K1889" s="5">
        <v>557.11</v>
      </c>
      <c r="L1889" s="5">
        <v>0</v>
      </c>
      <c r="M1889" s="5">
        <v>0</v>
      </c>
      <c r="N1889" s="5">
        <v>557.11</v>
      </c>
      <c r="O1889" s="5">
        <v>0</v>
      </c>
      <c r="P1889" s="5">
        <v>557.11</v>
      </c>
    </row>
    <row r="1890" spans="1:16" ht="13.5" customHeight="1" x14ac:dyDescent="0.3">
      <c r="A1890" s="61" t="s">
        <v>1821</v>
      </c>
      <c r="B1890" s="61"/>
      <c r="C1890" s="62"/>
      <c r="D1890" s="63"/>
      <c r="E1890" s="63"/>
      <c r="F1890" s="64"/>
      <c r="G1890" s="5">
        <v>75.900000000000006</v>
      </c>
      <c r="H1890" s="5">
        <v>0</v>
      </c>
      <c r="I1890" s="5">
        <v>0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</row>
    <row r="1891" spans="1:16" ht="13.5" customHeight="1" x14ac:dyDescent="0.3">
      <c r="A1891" s="61" t="s">
        <v>1822</v>
      </c>
      <c r="B1891" s="61"/>
      <c r="C1891" s="62"/>
      <c r="D1891" s="63"/>
      <c r="E1891" s="63"/>
      <c r="F1891" s="64"/>
      <c r="G1891" s="5">
        <v>75.900000000000006</v>
      </c>
      <c r="H1891" s="5">
        <v>0</v>
      </c>
      <c r="I1891" s="5">
        <v>0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</row>
    <row r="1892" spans="1:16" ht="13.5" customHeight="1" x14ac:dyDescent="0.3">
      <c r="A1892" s="61" t="s">
        <v>1823</v>
      </c>
      <c r="B1892" s="61"/>
      <c r="C1892" s="62"/>
      <c r="D1892" s="63"/>
      <c r="E1892" s="63"/>
      <c r="F1892" s="64"/>
      <c r="G1892" s="5">
        <v>75.900000000000006</v>
      </c>
      <c r="H1892" s="5">
        <v>0</v>
      </c>
      <c r="I1892" s="5">
        <v>0</v>
      </c>
      <c r="J1892" s="5">
        <v>37.950000000000003</v>
      </c>
      <c r="K1892" s="5">
        <v>37.950000000000003</v>
      </c>
      <c r="L1892" s="5">
        <v>0</v>
      </c>
      <c r="M1892" s="5">
        <v>0</v>
      </c>
      <c r="N1892" s="5">
        <v>37.950000000000003</v>
      </c>
      <c r="O1892" s="5">
        <v>0</v>
      </c>
      <c r="P1892" s="5">
        <v>37.950000000000003</v>
      </c>
    </row>
    <row r="1893" spans="1:16" ht="13.5" customHeight="1" x14ac:dyDescent="0.3">
      <c r="A1893" s="61" t="s">
        <v>1824</v>
      </c>
      <c r="B1893" s="61"/>
      <c r="C1893" s="62"/>
      <c r="D1893" s="63"/>
      <c r="E1893" s="63"/>
      <c r="F1893" s="64"/>
      <c r="G1893" s="5">
        <v>75.900000000000006</v>
      </c>
      <c r="H1893" s="5">
        <v>0</v>
      </c>
      <c r="I1893" s="5">
        <v>0</v>
      </c>
      <c r="J1893" s="5">
        <v>15.18</v>
      </c>
      <c r="K1893" s="5">
        <v>15.18</v>
      </c>
      <c r="L1893" s="5">
        <v>0</v>
      </c>
      <c r="M1893" s="5">
        <v>0</v>
      </c>
      <c r="N1893" s="5">
        <v>15.18</v>
      </c>
      <c r="O1893" s="5">
        <v>0</v>
      </c>
      <c r="P1893" s="5">
        <v>15.18</v>
      </c>
    </row>
    <row r="1894" spans="1:16" ht="13.5" customHeight="1" x14ac:dyDescent="0.3">
      <c r="A1894" s="61" t="s">
        <v>1825</v>
      </c>
      <c r="B1894" s="61"/>
      <c r="C1894" s="62"/>
      <c r="D1894" s="63"/>
      <c r="E1894" s="63"/>
      <c r="F1894" s="64"/>
      <c r="G1894" s="5">
        <v>75.900000000000006</v>
      </c>
      <c r="H1894" s="5">
        <v>0</v>
      </c>
      <c r="I1894" s="5">
        <v>0</v>
      </c>
      <c r="J1894" s="5">
        <v>215</v>
      </c>
      <c r="K1894" s="5">
        <v>215</v>
      </c>
      <c r="L1894" s="5">
        <v>0</v>
      </c>
      <c r="M1894" s="5">
        <v>0</v>
      </c>
      <c r="N1894" s="5">
        <v>215</v>
      </c>
      <c r="O1894" s="5">
        <v>0</v>
      </c>
      <c r="P1894" s="5">
        <v>215</v>
      </c>
    </row>
    <row r="1895" spans="1:16" ht="13.5" customHeight="1" x14ac:dyDescent="0.3">
      <c r="A1895" s="35" t="s">
        <v>825</v>
      </c>
      <c r="B1895" s="35" t="s">
        <v>826</v>
      </c>
      <c r="C1895" s="36" t="s">
        <v>827</v>
      </c>
      <c r="D1895" s="37">
        <v>0</v>
      </c>
      <c r="E1895" s="37"/>
      <c r="F1895" s="38"/>
      <c r="G1895" s="60"/>
      <c r="H1895" s="60"/>
      <c r="I1895" s="60"/>
      <c r="J1895" s="39">
        <v>607.35</v>
      </c>
      <c r="K1895" s="39">
        <v>607.35</v>
      </c>
      <c r="L1895" s="39">
        <v>0</v>
      </c>
      <c r="M1895" s="39">
        <v>0</v>
      </c>
      <c r="N1895" s="39">
        <v>607.35</v>
      </c>
      <c r="O1895" s="39">
        <v>0</v>
      </c>
      <c r="P1895" s="39">
        <v>607.35</v>
      </c>
    </row>
    <row r="1896" spans="1:16" ht="13.5" customHeight="1" x14ac:dyDescent="0.3">
      <c r="A1896" s="61" t="s">
        <v>1820</v>
      </c>
      <c r="B1896" s="61"/>
      <c r="C1896" s="62"/>
      <c r="D1896" s="63"/>
      <c r="E1896" s="63"/>
      <c r="F1896" s="64"/>
      <c r="G1896" s="5">
        <v>48.8</v>
      </c>
      <c r="H1896" s="5">
        <v>0</v>
      </c>
      <c r="I1896" s="5">
        <v>0</v>
      </c>
      <c r="J1896" s="5">
        <v>358.19</v>
      </c>
      <c r="K1896" s="5">
        <v>358.19</v>
      </c>
      <c r="L1896" s="5">
        <v>0</v>
      </c>
      <c r="M1896" s="5">
        <v>0</v>
      </c>
      <c r="N1896" s="5">
        <v>358.19</v>
      </c>
      <c r="O1896" s="5">
        <v>0</v>
      </c>
      <c r="P1896" s="5">
        <v>358.19</v>
      </c>
    </row>
    <row r="1897" spans="1:16" ht="13.5" customHeight="1" x14ac:dyDescent="0.3">
      <c r="A1897" s="61" t="s">
        <v>1821</v>
      </c>
      <c r="B1897" s="61"/>
      <c r="C1897" s="62"/>
      <c r="D1897" s="63"/>
      <c r="E1897" s="63"/>
      <c r="F1897" s="64"/>
      <c r="G1897" s="5">
        <v>48.8</v>
      </c>
      <c r="H1897" s="5">
        <v>0</v>
      </c>
      <c r="I1897" s="5">
        <v>0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</row>
    <row r="1898" spans="1:16" ht="13.5" customHeight="1" x14ac:dyDescent="0.3">
      <c r="A1898" s="61" t="s">
        <v>1822</v>
      </c>
      <c r="B1898" s="61"/>
      <c r="C1898" s="62"/>
      <c r="D1898" s="63"/>
      <c r="E1898" s="63"/>
      <c r="F1898" s="64"/>
      <c r="G1898" s="5">
        <v>48.8</v>
      </c>
      <c r="H1898" s="5">
        <v>0</v>
      </c>
      <c r="I1898" s="5">
        <v>0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</row>
    <row r="1899" spans="1:16" ht="13.5" customHeight="1" x14ac:dyDescent="0.3">
      <c r="A1899" s="61" t="s">
        <v>1823</v>
      </c>
      <c r="B1899" s="61"/>
      <c r="C1899" s="62"/>
      <c r="D1899" s="63"/>
      <c r="E1899" s="63"/>
      <c r="F1899" s="64"/>
      <c r="G1899" s="5">
        <v>48.8</v>
      </c>
      <c r="H1899" s="5">
        <v>0</v>
      </c>
      <c r="I1899" s="5">
        <v>0</v>
      </c>
      <c r="J1899" s="5">
        <v>24.4</v>
      </c>
      <c r="K1899" s="5">
        <v>24.4</v>
      </c>
      <c r="L1899" s="5">
        <v>0</v>
      </c>
      <c r="M1899" s="5">
        <v>0</v>
      </c>
      <c r="N1899" s="5">
        <v>24.4</v>
      </c>
      <c r="O1899" s="5">
        <v>0</v>
      </c>
      <c r="P1899" s="5">
        <v>24.4</v>
      </c>
    </row>
    <row r="1900" spans="1:16" ht="13.5" customHeight="1" x14ac:dyDescent="0.3">
      <c r="A1900" s="61" t="s">
        <v>1824</v>
      </c>
      <c r="B1900" s="61"/>
      <c r="C1900" s="62"/>
      <c r="D1900" s="63"/>
      <c r="E1900" s="63"/>
      <c r="F1900" s="64"/>
      <c r="G1900" s="5">
        <v>48.8</v>
      </c>
      <c r="H1900" s="5">
        <v>0</v>
      </c>
      <c r="I1900" s="5">
        <v>0</v>
      </c>
      <c r="J1900" s="5">
        <v>9.76</v>
      </c>
      <c r="K1900" s="5">
        <v>9.76</v>
      </c>
      <c r="L1900" s="5">
        <v>0</v>
      </c>
      <c r="M1900" s="5">
        <v>0</v>
      </c>
      <c r="N1900" s="5">
        <v>9.76</v>
      </c>
      <c r="O1900" s="5">
        <v>0</v>
      </c>
      <c r="P1900" s="5">
        <v>9.76</v>
      </c>
    </row>
    <row r="1901" spans="1:16" ht="13.5" customHeight="1" x14ac:dyDescent="0.3">
      <c r="A1901" s="61" t="s">
        <v>1825</v>
      </c>
      <c r="B1901" s="61"/>
      <c r="C1901" s="62"/>
      <c r="D1901" s="63"/>
      <c r="E1901" s="63"/>
      <c r="F1901" s="64"/>
      <c r="G1901" s="5">
        <v>48.8</v>
      </c>
      <c r="H1901" s="5">
        <v>0</v>
      </c>
      <c r="I1901" s="5">
        <v>0</v>
      </c>
      <c r="J1901" s="5">
        <v>215</v>
      </c>
      <c r="K1901" s="5">
        <v>215</v>
      </c>
      <c r="L1901" s="5">
        <v>0</v>
      </c>
      <c r="M1901" s="5">
        <v>0</v>
      </c>
      <c r="N1901" s="5">
        <v>215</v>
      </c>
      <c r="O1901" s="5">
        <v>0</v>
      </c>
      <c r="P1901" s="5">
        <v>215</v>
      </c>
    </row>
    <row r="1902" spans="1:16" ht="13.5" customHeight="1" x14ac:dyDescent="0.3">
      <c r="A1902" s="35" t="s">
        <v>828</v>
      </c>
      <c r="B1902" s="35" t="s">
        <v>829</v>
      </c>
      <c r="C1902" s="36" t="s">
        <v>830</v>
      </c>
      <c r="D1902" s="37">
        <v>0</v>
      </c>
      <c r="E1902" s="37"/>
      <c r="F1902" s="38"/>
      <c r="G1902" s="60"/>
      <c r="H1902" s="60"/>
      <c r="I1902" s="60"/>
      <c r="J1902" s="39">
        <v>658</v>
      </c>
      <c r="K1902" s="39">
        <v>658</v>
      </c>
      <c r="L1902" s="39">
        <v>0</v>
      </c>
      <c r="M1902" s="39">
        <v>0</v>
      </c>
      <c r="N1902" s="39">
        <v>658</v>
      </c>
      <c r="O1902" s="39">
        <v>0</v>
      </c>
      <c r="P1902" s="39">
        <v>658</v>
      </c>
    </row>
    <row r="1903" spans="1:16" ht="13.5" customHeight="1" x14ac:dyDescent="0.3">
      <c r="A1903" s="61" t="s">
        <v>1820</v>
      </c>
      <c r="B1903" s="61"/>
      <c r="C1903" s="62"/>
      <c r="D1903" s="63"/>
      <c r="E1903" s="63"/>
      <c r="F1903" s="64"/>
      <c r="G1903" s="5">
        <v>55.1</v>
      </c>
      <c r="H1903" s="5">
        <v>0</v>
      </c>
      <c r="I1903" s="5">
        <v>0</v>
      </c>
      <c r="J1903" s="5">
        <v>404.43</v>
      </c>
      <c r="K1903" s="5">
        <v>404.43</v>
      </c>
      <c r="L1903" s="5">
        <v>0</v>
      </c>
      <c r="M1903" s="5">
        <v>0</v>
      </c>
      <c r="N1903" s="5">
        <v>404.43</v>
      </c>
      <c r="O1903" s="5">
        <v>0</v>
      </c>
      <c r="P1903" s="5">
        <v>404.43</v>
      </c>
    </row>
    <row r="1904" spans="1:16" ht="13.5" customHeight="1" x14ac:dyDescent="0.3">
      <c r="A1904" s="61" t="s">
        <v>1821</v>
      </c>
      <c r="B1904" s="61"/>
      <c r="C1904" s="62"/>
      <c r="D1904" s="63"/>
      <c r="E1904" s="63"/>
      <c r="F1904" s="64"/>
      <c r="G1904" s="5">
        <v>55.1</v>
      </c>
      <c r="H1904" s="5">
        <v>0</v>
      </c>
      <c r="I1904" s="5">
        <v>0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</row>
    <row r="1905" spans="1:16" ht="13.5" customHeight="1" x14ac:dyDescent="0.3">
      <c r="A1905" s="61" t="s">
        <v>1822</v>
      </c>
      <c r="B1905" s="61"/>
      <c r="C1905" s="62"/>
      <c r="D1905" s="63"/>
      <c r="E1905" s="63"/>
      <c r="F1905" s="64"/>
      <c r="G1905" s="5">
        <v>55.1</v>
      </c>
      <c r="H1905" s="5">
        <v>0</v>
      </c>
      <c r="I1905" s="5">
        <v>0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</row>
    <row r="1906" spans="1:16" ht="13.5" customHeight="1" x14ac:dyDescent="0.3">
      <c r="A1906" s="61" t="s">
        <v>1823</v>
      </c>
      <c r="B1906" s="61"/>
      <c r="C1906" s="62"/>
      <c r="D1906" s="63"/>
      <c r="E1906" s="63"/>
      <c r="F1906" s="64"/>
      <c r="G1906" s="5">
        <v>55.1</v>
      </c>
      <c r="H1906" s="5">
        <v>0</v>
      </c>
      <c r="I1906" s="5">
        <v>0</v>
      </c>
      <c r="J1906" s="5">
        <v>27.55</v>
      </c>
      <c r="K1906" s="5">
        <v>27.55</v>
      </c>
      <c r="L1906" s="5">
        <v>0</v>
      </c>
      <c r="M1906" s="5">
        <v>0</v>
      </c>
      <c r="N1906" s="5">
        <v>27.55</v>
      </c>
      <c r="O1906" s="5">
        <v>0</v>
      </c>
      <c r="P1906" s="5">
        <v>27.55</v>
      </c>
    </row>
    <row r="1907" spans="1:16" ht="13.5" customHeight="1" x14ac:dyDescent="0.3">
      <c r="A1907" s="61" t="s">
        <v>1824</v>
      </c>
      <c r="B1907" s="61"/>
      <c r="C1907" s="62"/>
      <c r="D1907" s="63"/>
      <c r="E1907" s="63"/>
      <c r="F1907" s="64"/>
      <c r="G1907" s="5">
        <v>55.1</v>
      </c>
      <c r="H1907" s="5">
        <v>0</v>
      </c>
      <c r="I1907" s="5">
        <v>0</v>
      </c>
      <c r="J1907" s="5">
        <v>11.02</v>
      </c>
      <c r="K1907" s="5">
        <v>11.02</v>
      </c>
      <c r="L1907" s="5">
        <v>0</v>
      </c>
      <c r="M1907" s="5">
        <v>0</v>
      </c>
      <c r="N1907" s="5">
        <v>11.02</v>
      </c>
      <c r="O1907" s="5">
        <v>0</v>
      </c>
      <c r="P1907" s="5">
        <v>11.02</v>
      </c>
    </row>
    <row r="1908" spans="1:16" ht="13.5" customHeight="1" x14ac:dyDescent="0.3">
      <c r="A1908" s="61" t="s">
        <v>1825</v>
      </c>
      <c r="B1908" s="61"/>
      <c r="C1908" s="62"/>
      <c r="D1908" s="63"/>
      <c r="E1908" s="63"/>
      <c r="F1908" s="64"/>
      <c r="G1908" s="5">
        <v>55.1</v>
      </c>
      <c r="H1908" s="5">
        <v>0</v>
      </c>
      <c r="I1908" s="5">
        <v>0</v>
      </c>
      <c r="J1908" s="5">
        <v>215</v>
      </c>
      <c r="K1908" s="5">
        <v>215</v>
      </c>
      <c r="L1908" s="5">
        <v>0</v>
      </c>
      <c r="M1908" s="5">
        <v>0</v>
      </c>
      <c r="N1908" s="5">
        <v>215</v>
      </c>
      <c r="O1908" s="5">
        <v>0</v>
      </c>
      <c r="P1908" s="5">
        <v>215</v>
      </c>
    </row>
    <row r="1909" spans="1:16" ht="13.5" customHeight="1" x14ac:dyDescent="0.3">
      <c r="A1909" s="35" t="s">
        <v>831</v>
      </c>
      <c r="B1909" s="35" t="s">
        <v>832</v>
      </c>
      <c r="C1909" s="36" t="s">
        <v>833</v>
      </c>
      <c r="D1909" s="37">
        <v>0</v>
      </c>
      <c r="E1909" s="37"/>
      <c r="F1909" s="38"/>
      <c r="G1909" s="60"/>
      <c r="H1909" s="60"/>
      <c r="I1909" s="60"/>
      <c r="J1909" s="39">
        <v>974.78</v>
      </c>
      <c r="K1909" s="39">
        <v>974.78</v>
      </c>
      <c r="L1909" s="39">
        <v>0</v>
      </c>
      <c r="M1909" s="39">
        <v>0</v>
      </c>
      <c r="N1909" s="39">
        <v>1954.78</v>
      </c>
      <c r="O1909" s="39">
        <v>0</v>
      </c>
      <c r="P1909" s="39">
        <v>-5.22</v>
      </c>
    </row>
    <row r="1910" spans="1:16" ht="13.5" customHeight="1" x14ac:dyDescent="0.3">
      <c r="A1910" s="61" t="s">
        <v>1820</v>
      </c>
      <c r="B1910" s="61"/>
      <c r="C1910" s="62"/>
      <c r="D1910" s="63"/>
      <c r="E1910" s="63"/>
      <c r="F1910" s="64"/>
      <c r="G1910" s="5">
        <v>94.5</v>
      </c>
      <c r="H1910" s="5">
        <v>0</v>
      </c>
      <c r="I1910" s="5">
        <v>0</v>
      </c>
      <c r="J1910" s="5">
        <v>693.63</v>
      </c>
      <c r="K1910" s="5">
        <v>693.63</v>
      </c>
      <c r="L1910" s="5">
        <v>0</v>
      </c>
      <c r="M1910" s="5">
        <v>0</v>
      </c>
      <c r="N1910" s="5">
        <v>1392.48</v>
      </c>
      <c r="O1910" s="5">
        <v>0</v>
      </c>
      <c r="P1910" s="5">
        <v>-5.22</v>
      </c>
    </row>
    <row r="1911" spans="1:16" ht="13.5" customHeight="1" x14ac:dyDescent="0.3">
      <c r="A1911" s="61" t="s">
        <v>1821</v>
      </c>
      <c r="B1911" s="61"/>
      <c r="C1911" s="62"/>
      <c r="D1911" s="63"/>
      <c r="E1911" s="63"/>
      <c r="F1911" s="64"/>
      <c r="G1911" s="5">
        <v>94.5</v>
      </c>
      <c r="H1911" s="5">
        <v>0</v>
      </c>
      <c r="I1911" s="5">
        <v>0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</row>
    <row r="1912" spans="1:16" ht="13.5" customHeight="1" x14ac:dyDescent="0.3">
      <c r="A1912" s="61" t="s">
        <v>1822</v>
      </c>
      <c r="B1912" s="61"/>
      <c r="C1912" s="62"/>
      <c r="D1912" s="63"/>
      <c r="E1912" s="63"/>
      <c r="F1912" s="64"/>
      <c r="G1912" s="5">
        <v>94.5</v>
      </c>
      <c r="H1912" s="5">
        <v>0</v>
      </c>
      <c r="I1912" s="5">
        <v>0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</row>
    <row r="1913" spans="1:16" ht="13.5" customHeight="1" x14ac:dyDescent="0.3">
      <c r="A1913" s="61" t="s">
        <v>1823</v>
      </c>
      <c r="B1913" s="61"/>
      <c r="C1913" s="62"/>
      <c r="D1913" s="63"/>
      <c r="E1913" s="63"/>
      <c r="F1913" s="64"/>
      <c r="G1913" s="5">
        <v>94.5</v>
      </c>
      <c r="H1913" s="5">
        <v>0</v>
      </c>
      <c r="I1913" s="5">
        <v>0</v>
      </c>
      <c r="J1913" s="5">
        <v>47.25</v>
      </c>
      <c r="K1913" s="5">
        <v>47.25</v>
      </c>
      <c r="L1913" s="5">
        <v>0</v>
      </c>
      <c r="M1913" s="5">
        <v>0</v>
      </c>
      <c r="N1913" s="5">
        <v>94.5</v>
      </c>
      <c r="O1913" s="5">
        <v>0</v>
      </c>
      <c r="P1913" s="5">
        <v>0</v>
      </c>
    </row>
    <row r="1914" spans="1:16" ht="13.5" customHeight="1" x14ac:dyDescent="0.3">
      <c r="A1914" s="61" t="s">
        <v>1824</v>
      </c>
      <c r="B1914" s="61"/>
      <c r="C1914" s="62"/>
      <c r="D1914" s="63"/>
      <c r="E1914" s="63"/>
      <c r="F1914" s="64"/>
      <c r="G1914" s="5">
        <v>94.5</v>
      </c>
      <c r="H1914" s="5">
        <v>0</v>
      </c>
      <c r="I1914" s="5">
        <v>0</v>
      </c>
      <c r="J1914" s="5">
        <v>18.899999999999999</v>
      </c>
      <c r="K1914" s="5">
        <v>18.899999999999999</v>
      </c>
      <c r="L1914" s="5">
        <v>0</v>
      </c>
      <c r="M1914" s="5">
        <v>0</v>
      </c>
      <c r="N1914" s="5">
        <v>37.799999999999997</v>
      </c>
      <c r="O1914" s="5">
        <v>0</v>
      </c>
      <c r="P1914" s="5">
        <v>0</v>
      </c>
    </row>
    <row r="1915" spans="1:16" ht="13.5" customHeight="1" x14ac:dyDescent="0.3">
      <c r="A1915" s="61" t="s">
        <v>1825</v>
      </c>
      <c r="B1915" s="61"/>
      <c r="C1915" s="62"/>
      <c r="D1915" s="63"/>
      <c r="E1915" s="63"/>
      <c r="F1915" s="64"/>
      <c r="G1915" s="5">
        <v>94.5</v>
      </c>
      <c r="H1915" s="5">
        <v>0</v>
      </c>
      <c r="I1915" s="5">
        <v>0</v>
      </c>
      <c r="J1915" s="5">
        <v>215</v>
      </c>
      <c r="K1915" s="5">
        <v>215</v>
      </c>
      <c r="L1915" s="5">
        <v>0</v>
      </c>
      <c r="M1915" s="5">
        <v>0</v>
      </c>
      <c r="N1915" s="5">
        <v>430</v>
      </c>
      <c r="O1915" s="5">
        <v>0</v>
      </c>
      <c r="P1915" s="5">
        <v>0</v>
      </c>
    </row>
    <row r="1916" spans="1:16" ht="13.5" customHeight="1" x14ac:dyDescent="0.3">
      <c r="A1916" s="35" t="s">
        <v>834</v>
      </c>
      <c r="B1916" s="35" t="s">
        <v>835</v>
      </c>
      <c r="C1916" s="36" t="s">
        <v>836</v>
      </c>
      <c r="D1916" s="37">
        <v>0</v>
      </c>
      <c r="E1916" s="37"/>
      <c r="F1916" s="38"/>
      <c r="G1916" s="60"/>
      <c r="H1916" s="60"/>
      <c r="I1916" s="60"/>
      <c r="J1916" s="39">
        <v>1004.53</v>
      </c>
      <c r="K1916" s="39">
        <v>1004.53</v>
      </c>
      <c r="L1916" s="39">
        <v>0</v>
      </c>
      <c r="M1916" s="39">
        <v>0</v>
      </c>
      <c r="N1916" s="39">
        <v>0</v>
      </c>
      <c r="O1916" s="39">
        <v>0</v>
      </c>
      <c r="P1916" s="39">
        <v>2009.06</v>
      </c>
    </row>
    <row r="1917" spans="1:16" ht="13.5" customHeight="1" x14ac:dyDescent="0.3">
      <c r="A1917" s="61" t="s">
        <v>1820</v>
      </c>
      <c r="B1917" s="61"/>
      <c r="C1917" s="62"/>
      <c r="D1917" s="63"/>
      <c r="E1917" s="63"/>
      <c r="F1917" s="64"/>
      <c r="G1917" s="5">
        <v>98.2</v>
      </c>
      <c r="H1917" s="5">
        <v>0</v>
      </c>
      <c r="I1917" s="5">
        <v>0</v>
      </c>
      <c r="J1917" s="5">
        <v>720.79</v>
      </c>
      <c r="K1917" s="5">
        <v>720.79</v>
      </c>
      <c r="L1917" s="5">
        <v>0</v>
      </c>
      <c r="M1917" s="5">
        <v>0</v>
      </c>
      <c r="N1917" s="5">
        <v>0</v>
      </c>
      <c r="O1917" s="5">
        <v>0</v>
      </c>
      <c r="P1917" s="5">
        <v>1441.58</v>
      </c>
    </row>
    <row r="1918" spans="1:16" ht="13.5" customHeight="1" x14ac:dyDescent="0.3">
      <c r="A1918" s="61" t="s">
        <v>1821</v>
      </c>
      <c r="B1918" s="61"/>
      <c r="C1918" s="62"/>
      <c r="D1918" s="63"/>
      <c r="E1918" s="63"/>
      <c r="F1918" s="64"/>
      <c r="G1918" s="5">
        <v>98.2</v>
      </c>
      <c r="H1918" s="5">
        <v>0</v>
      </c>
      <c r="I1918" s="5">
        <v>0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</row>
    <row r="1919" spans="1:16" ht="13.5" customHeight="1" x14ac:dyDescent="0.3">
      <c r="A1919" s="61" t="s">
        <v>1822</v>
      </c>
      <c r="B1919" s="61"/>
      <c r="C1919" s="62"/>
      <c r="D1919" s="63"/>
      <c r="E1919" s="63"/>
      <c r="F1919" s="64"/>
      <c r="G1919" s="5">
        <v>98.2</v>
      </c>
      <c r="H1919" s="5">
        <v>0</v>
      </c>
      <c r="I1919" s="5">
        <v>0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</row>
    <row r="1920" spans="1:16" ht="13.5" customHeight="1" x14ac:dyDescent="0.3">
      <c r="A1920" s="61" t="s">
        <v>1823</v>
      </c>
      <c r="B1920" s="61"/>
      <c r="C1920" s="62"/>
      <c r="D1920" s="63"/>
      <c r="E1920" s="63"/>
      <c r="F1920" s="64"/>
      <c r="G1920" s="5">
        <v>98.2</v>
      </c>
      <c r="H1920" s="5">
        <v>0</v>
      </c>
      <c r="I1920" s="5">
        <v>0</v>
      </c>
      <c r="J1920" s="5">
        <v>49.1</v>
      </c>
      <c r="K1920" s="5">
        <v>49.1</v>
      </c>
      <c r="L1920" s="5">
        <v>0</v>
      </c>
      <c r="M1920" s="5">
        <v>0</v>
      </c>
      <c r="N1920" s="5">
        <v>0</v>
      </c>
      <c r="O1920" s="5">
        <v>0</v>
      </c>
      <c r="P1920" s="5">
        <v>98.2</v>
      </c>
    </row>
    <row r="1921" spans="1:16" ht="13.5" customHeight="1" x14ac:dyDescent="0.3">
      <c r="A1921" s="61" t="s">
        <v>1824</v>
      </c>
      <c r="B1921" s="61"/>
      <c r="C1921" s="62"/>
      <c r="D1921" s="63"/>
      <c r="E1921" s="63"/>
      <c r="F1921" s="64"/>
      <c r="G1921" s="5">
        <v>98.2</v>
      </c>
      <c r="H1921" s="5">
        <v>0</v>
      </c>
      <c r="I1921" s="5">
        <v>0</v>
      </c>
      <c r="J1921" s="5">
        <v>19.64</v>
      </c>
      <c r="K1921" s="5">
        <v>19.64</v>
      </c>
      <c r="L1921" s="5">
        <v>0</v>
      </c>
      <c r="M1921" s="5">
        <v>0</v>
      </c>
      <c r="N1921" s="5">
        <v>0</v>
      </c>
      <c r="O1921" s="5">
        <v>0</v>
      </c>
      <c r="P1921" s="5">
        <v>39.28</v>
      </c>
    </row>
    <row r="1922" spans="1:16" ht="13.5" customHeight="1" x14ac:dyDescent="0.3">
      <c r="A1922" s="61" t="s">
        <v>1825</v>
      </c>
      <c r="B1922" s="61"/>
      <c r="C1922" s="62"/>
      <c r="D1922" s="63"/>
      <c r="E1922" s="63"/>
      <c r="F1922" s="64"/>
      <c r="G1922" s="5">
        <v>98.2</v>
      </c>
      <c r="H1922" s="5">
        <v>0</v>
      </c>
      <c r="I1922" s="5">
        <v>0</v>
      </c>
      <c r="J1922" s="5">
        <v>215</v>
      </c>
      <c r="K1922" s="5">
        <v>215</v>
      </c>
      <c r="L1922" s="5">
        <v>0</v>
      </c>
      <c r="M1922" s="5">
        <v>0</v>
      </c>
      <c r="N1922" s="5">
        <v>0</v>
      </c>
      <c r="O1922" s="5">
        <v>0</v>
      </c>
      <c r="P1922" s="5">
        <v>430</v>
      </c>
    </row>
    <row r="1923" spans="1:16" ht="13.5" customHeight="1" x14ac:dyDescent="0.3">
      <c r="A1923" s="35" t="s">
        <v>837</v>
      </c>
      <c r="B1923" s="35" t="s">
        <v>838</v>
      </c>
      <c r="C1923" s="36" t="s">
        <v>839</v>
      </c>
      <c r="D1923" s="37">
        <v>0</v>
      </c>
      <c r="E1923" s="37"/>
      <c r="F1923" s="38"/>
      <c r="G1923" s="60"/>
      <c r="H1923" s="60"/>
      <c r="I1923" s="60"/>
      <c r="J1923" s="39">
        <v>824.43</v>
      </c>
      <c r="K1923" s="39">
        <v>824.43</v>
      </c>
      <c r="L1923" s="39">
        <v>0</v>
      </c>
      <c r="M1923" s="39">
        <v>0</v>
      </c>
      <c r="N1923" s="39">
        <v>824.43</v>
      </c>
      <c r="O1923" s="39">
        <v>0</v>
      </c>
      <c r="P1923" s="39">
        <v>824.43</v>
      </c>
    </row>
    <row r="1924" spans="1:16" ht="13.5" customHeight="1" x14ac:dyDescent="0.3">
      <c r="A1924" s="61" t="s">
        <v>1820</v>
      </c>
      <c r="B1924" s="61"/>
      <c r="C1924" s="62"/>
      <c r="D1924" s="63"/>
      <c r="E1924" s="63"/>
      <c r="F1924" s="64"/>
      <c r="G1924" s="5">
        <v>75.8</v>
      </c>
      <c r="H1924" s="5">
        <v>0</v>
      </c>
      <c r="I1924" s="5">
        <v>0</v>
      </c>
      <c r="J1924" s="5">
        <v>556.37</v>
      </c>
      <c r="K1924" s="5">
        <v>556.37</v>
      </c>
      <c r="L1924" s="5">
        <v>0</v>
      </c>
      <c r="M1924" s="5">
        <v>0</v>
      </c>
      <c r="N1924" s="5">
        <v>556.37</v>
      </c>
      <c r="O1924" s="5">
        <v>0</v>
      </c>
      <c r="P1924" s="5">
        <v>556.37</v>
      </c>
    </row>
    <row r="1925" spans="1:16" ht="13.5" customHeight="1" x14ac:dyDescent="0.3">
      <c r="A1925" s="61" t="s">
        <v>1821</v>
      </c>
      <c r="B1925" s="61"/>
      <c r="C1925" s="62"/>
      <c r="D1925" s="63"/>
      <c r="E1925" s="63"/>
      <c r="F1925" s="64"/>
      <c r="G1925" s="5">
        <v>75.8</v>
      </c>
      <c r="H1925" s="5">
        <v>0</v>
      </c>
      <c r="I1925" s="5">
        <v>0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</row>
    <row r="1926" spans="1:16" ht="13.5" customHeight="1" x14ac:dyDescent="0.3">
      <c r="A1926" s="61" t="s">
        <v>1822</v>
      </c>
      <c r="B1926" s="61"/>
      <c r="C1926" s="62"/>
      <c r="D1926" s="63"/>
      <c r="E1926" s="63"/>
      <c r="F1926" s="64"/>
      <c r="G1926" s="5">
        <v>75.8</v>
      </c>
      <c r="H1926" s="5">
        <v>0</v>
      </c>
      <c r="I1926" s="5">
        <v>0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</row>
    <row r="1927" spans="1:16" ht="13.5" customHeight="1" x14ac:dyDescent="0.3">
      <c r="A1927" s="61" t="s">
        <v>1823</v>
      </c>
      <c r="B1927" s="61"/>
      <c r="C1927" s="62"/>
      <c r="D1927" s="63"/>
      <c r="E1927" s="63"/>
      <c r="F1927" s="64"/>
      <c r="G1927" s="5">
        <v>75.8</v>
      </c>
      <c r="H1927" s="5">
        <v>0</v>
      </c>
      <c r="I1927" s="5">
        <v>0</v>
      </c>
      <c r="J1927" s="5">
        <v>37.9</v>
      </c>
      <c r="K1927" s="5">
        <v>37.9</v>
      </c>
      <c r="L1927" s="5">
        <v>0</v>
      </c>
      <c r="M1927" s="5">
        <v>0</v>
      </c>
      <c r="N1927" s="5">
        <v>37.9</v>
      </c>
      <c r="O1927" s="5">
        <v>0</v>
      </c>
      <c r="P1927" s="5">
        <v>37.9</v>
      </c>
    </row>
    <row r="1928" spans="1:16" ht="13.5" customHeight="1" x14ac:dyDescent="0.3">
      <c r="A1928" s="61" t="s">
        <v>1824</v>
      </c>
      <c r="B1928" s="61"/>
      <c r="C1928" s="62"/>
      <c r="D1928" s="63"/>
      <c r="E1928" s="63"/>
      <c r="F1928" s="64"/>
      <c r="G1928" s="5">
        <v>75.8</v>
      </c>
      <c r="H1928" s="5">
        <v>0</v>
      </c>
      <c r="I1928" s="5">
        <v>0</v>
      </c>
      <c r="J1928" s="5">
        <v>15.16</v>
      </c>
      <c r="K1928" s="5">
        <v>15.16</v>
      </c>
      <c r="L1928" s="5">
        <v>0</v>
      </c>
      <c r="M1928" s="5">
        <v>0</v>
      </c>
      <c r="N1928" s="5">
        <v>15.16</v>
      </c>
      <c r="O1928" s="5">
        <v>0</v>
      </c>
      <c r="P1928" s="5">
        <v>15.16</v>
      </c>
    </row>
    <row r="1929" spans="1:16" ht="13.5" customHeight="1" x14ac:dyDescent="0.3">
      <c r="A1929" s="61" t="s">
        <v>1825</v>
      </c>
      <c r="B1929" s="61"/>
      <c r="C1929" s="62"/>
      <c r="D1929" s="63"/>
      <c r="E1929" s="63"/>
      <c r="F1929" s="64"/>
      <c r="G1929" s="5">
        <v>75.8</v>
      </c>
      <c r="H1929" s="5">
        <v>0</v>
      </c>
      <c r="I1929" s="5">
        <v>0</v>
      </c>
      <c r="J1929" s="5">
        <v>215</v>
      </c>
      <c r="K1929" s="5">
        <v>215</v>
      </c>
      <c r="L1929" s="5">
        <v>0</v>
      </c>
      <c r="M1929" s="5">
        <v>0</v>
      </c>
      <c r="N1929" s="5">
        <v>215</v>
      </c>
      <c r="O1929" s="5">
        <v>0</v>
      </c>
      <c r="P1929" s="5">
        <v>215</v>
      </c>
    </row>
    <row r="1930" spans="1:16" ht="13.5" customHeight="1" x14ac:dyDescent="0.3">
      <c r="A1930" s="35" t="s">
        <v>840</v>
      </c>
      <c r="B1930" s="35" t="s">
        <v>841</v>
      </c>
      <c r="C1930" s="36" t="s">
        <v>842</v>
      </c>
      <c r="D1930" s="37">
        <v>0</v>
      </c>
      <c r="E1930" s="37"/>
      <c r="F1930" s="38"/>
      <c r="G1930" s="60"/>
      <c r="H1930" s="60"/>
      <c r="I1930" s="60"/>
      <c r="J1930" s="39">
        <v>847.75</v>
      </c>
      <c r="K1930" s="39">
        <v>847.75</v>
      </c>
      <c r="L1930" s="39">
        <v>0</v>
      </c>
      <c r="M1930" s="39">
        <v>0</v>
      </c>
      <c r="N1930" s="39">
        <v>847.75</v>
      </c>
      <c r="O1930" s="39">
        <v>0</v>
      </c>
      <c r="P1930" s="39">
        <v>847.75</v>
      </c>
    </row>
    <row r="1931" spans="1:16" ht="13.5" customHeight="1" x14ac:dyDescent="0.3">
      <c r="A1931" s="61" t="s">
        <v>1820</v>
      </c>
      <c r="B1931" s="61"/>
      <c r="C1931" s="62"/>
      <c r="D1931" s="63"/>
      <c r="E1931" s="63"/>
      <c r="F1931" s="64"/>
      <c r="G1931" s="5">
        <v>78.7</v>
      </c>
      <c r="H1931" s="5">
        <v>0</v>
      </c>
      <c r="I1931" s="5">
        <v>0</v>
      </c>
      <c r="J1931" s="5">
        <v>577.66</v>
      </c>
      <c r="K1931" s="5">
        <v>577.66</v>
      </c>
      <c r="L1931" s="5">
        <v>0</v>
      </c>
      <c r="M1931" s="5">
        <v>0</v>
      </c>
      <c r="N1931" s="5">
        <v>577.66</v>
      </c>
      <c r="O1931" s="5">
        <v>0</v>
      </c>
      <c r="P1931" s="5">
        <v>577.66</v>
      </c>
    </row>
    <row r="1932" spans="1:16" ht="13.5" customHeight="1" x14ac:dyDescent="0.3">
      <c r="A1932" s="61" t="s">
        <v>1821</v>
      </c>
      <c r="B1932" s="61"/>
      <c r="C1932" s="62"/>
      <c r="D1932" s="63"/>
      <c r="E1932" s="63"/>
      <c r="F1932" s="64"/>
      <c r="G1932" s="5">
        <v>78.7</v>
      </c>
      <c r="H1932" s="5">
        <v>0</v>
      </c>
      <c r="I1932" s="5">
        <v>0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</row>
    <row r="1933" spans="1:16" ht="13.5" customHeight="1" x14ac:dyDescent="0.3">
      <c r="A1933" s="61" t="s">
        <v>1822</v>
      </c>
      <c r="B1933" s="61"/>
      <c r="C1933" s="62"/>
      <c r="D1933" s="63"/>
      <c r="E1933" s="63"/>
      <c r="F1933" s="64"/>
      <c r="G1933" s="5">
        <v>78.7</v>
      </c>
      <c r="H1933" s="5">
        <v>0</v>
      </c>
      <c r="I1933" s="5">
        <v>0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</row>
    <row r="1934" spans="1:16" ht="13.5" customHeight="1" x14ac:dyDescent="0.3">
      <c r="A1934" s="61" t="s">
        <v>1823</v>
      </c>
      <c r="B1934" s="61"/>
      <c r="C1934" s="62"/>
      <c r="D1934" s="63"/>
      <c r="E1934" s="63"/>
      <c r="F1934" s="64"/>
      <c r="G1934" s="5">
        <v>78.7</v>
      </c>
      <c r="H1934" s="5">
        <v>0</v>
      </c>
      <c r="I1934" s="5">
        <v>0</v>
      </c>
      <c r="J1934" s="5">
        <v>39.35</v>
      </c>
      <c r="K1934" s="5">
        <v>39.35</v>
      </c>
      <c r="L1934" s="5">
        <v>0</v>
      </c>
      <c r="M1934" s="5">
        <v>0</v>
      </c>
      <c r="N1934" s="5">
        <v>39.35</v>
      </c>
      <c r="O1934" s="5">
        <v>0</v>
      </c>
      <c r="P1934" s="5">
        <v>39.35</v>
      </c>
    </row>
    <row r="1935" spans="1:16" ht="13.5" customHeight="1" x14ac:dyDescent="0.3">
      <c r="A1935" s="61" t="s">
        <v>1824</v>
      </c>
      <c r="B1935" s="61"/>
      <c r="C1935" s="62"/>
      <c r="D1935" s="63"/>
      <c r="E1935" s="63"/>
      <c r="F1935" s="64"/>
      <c r="G1935" s="5">
        <v>78.7</v>
      </c>
      <c r="H1935" s="5">
        <v>0</v>
      </c>
      <c r="I1935" s="5">
        <v>0</v>
      </c>
      <c r="J1935" s="5">
        <v>15.74</v>
      </c>
      <c r="K1935" s="5">
        <v>15.74</v>
      </c>
      <c r="L1935" s="5">
        <v>0</v>
      </c>
      <c r="M1935" s="5">
        <v>0</v>
      </c>
      <c r="N1935" s="5">
        <v>15.74</v>
      </c>
      <c r="O1935" s="5">
        <v>0</v>
      </c>
      <c r="P1935" s="5">
        <v>15.74</v>
      </c>
    </row>
    <row r="1936" spans="1:16" ht="13.5" customHeight="1" x14ac:dyDescent="0.3">
      <c r="A1936" s="61" t="s">
        <v>1825</v>
      </c>
      <c r="B1936" s="61"/>
      <c r="C1936" s="62"/>
      <c r="D1936" s="63"/>
      <c r="E1936" s="63"/>
      <c r="F1936" s="64"/>
      <c r="G1936" s="5">
        <v>78.7</v>
      </c>
      <c r="H1936" s="5">
        <v>0</v>
      </c>
      <c r="I1936" s="5">
        <v>0</v>
      </c>
      <c r="J1936" s="5">
        <v>215</v>
      </c>
      <c r="K1936" s="5">
        <v>215</v>
      </c>
      <c r="L1936" s="5">
        <v>0</v>
      </c>
      <c r="M1936" s="5">
        <v>0</v>
      </c>
      <c r="N1936" s="5">
        <v>215</v>
      </c>
      <c r="O1936" s="5">
        <v>0</v>
      </c>
      <c r="P1936" s="5">
        <v>215</v>
      </c>
    </row>
    <row r="1937" spans="1:16" ht="13.5" customHeight="1" x14ac:dyDescent="0.3">
      <c r="A1937" s="35" t="s">
        <v>843</v>
      </c>
      <c r="B1937" s="35" t="s">
        <v>844</v>
      </c>
      <c r="C1937" s="36" t="s">
        <v>845</v>
      </c>
      <c r="D1937" s="37">
        <v>0</v>
      </c>
      <c r="E1937" s="37"/>
      <c r="F1937" s="38"/>
      <c r="G1937" s="60"/>
      <c r="H1937" s="60"/>
      <c r="I1937" s="60"/>
      <c r="J1937" s="39">
        <v>978.8</v>
      </c>
      <c r="K1937" s="39">
        <v>978.8</v>
      </c>
      <c r="L1937" s="39">
        <v>0</v>
      </c>
      <c r="M1937" s="39">
        <v>0</v>
      </c>
      <c r="N1937" s="39">
        <v>0</v>
      </c>
      <c r="O1937" s="39">
        <v>0</v>
      </c>
      <c r="P1937" s="39">
        <v>1957.6</v>
      </c>
    </row>
    <row r="1938" spans="1:16" ht="13.5" customHeight="1" x14ac:dyDescent="0.3">
      <c r="A1938" s="61" t="s">
        <v>1820</v>
      </c>
      <c r="B1938" s="61"/>
      <c r="C1938" s="62"/>
      <c r="D1938" s="63"/>
      <c r="E1938" s="63"/>
      <c r="F1938" s="64"/>
      <c r="G1938" s="5">
        <v>95</v>
      </c>
      <c r="H1938" s="5">
        <v>0</v>
      </c>
      <c r="I1938" s="5">
        <v>0</v>
      </c>
      <c r="J1938" s="5">
        <v>697.3</v>
      </c>
      <c r="K1938" s="5">
        <v>697.3</v>
      </c>
      <c r="L1938" s="5">
        <v>0</v>
      </c>
      <c r="M1938" s="5">
        <v>0</v>
      </c>
      <c r="N1938" s="5">
        <v>0</v>
      </c>
      <c r="O1938" s="5">
        <v>0</v>
      </c>
      <c r="P1938" s="5">
        <v>1394.6</v>
      </c>
    </row>
    <row r="1939" spans="1:16" ht="13.5" customHeight="1" x14ac:dyDescent="0.3">
      <c r="A1939" s="61" t="s">
        <v>1821</v>
      </c>
      <c r="B1939" s="61"/>
      <c r="C1939" s="62"/>
      <c r="D1939" s="63"/>
      <c r="E1939" s="63"/>
      <c r="F1939" s="64"/>
      <c r="G1939" s="5">
        <v>95</v>
      </c>
      <c r="H1939" s="5">
        <v>0</v>
      </c>
      <c r="I1939" s="5">
        <v>0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</row>
    <row r="1940" spans="1:16" ht="13.5" customHeight="1" x14ac:dyDescent="0.3">
      <c r="A1940" s="61" t="s">
        <v>1822</v>
      </c>
      <c r="B1940" s="61"/>
      <c r="C1940" s="62"/>
      <c r="D1940" s="63"/>
      <c r="E1940" s="63"/>
      <c r="F1940" s="64"/>
      <c r="G1940" s="5">
        <v>95</v>
      </c>
      <c r="H1940" s="5">
        <v>0</v>
      </c>
      <c r="I1940" s="5">
        <v>0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</row>
    <row r="1941" spans="1:16" ht="13.5" customHeight="1" x14ac:dyDescent="0.3">
      <c r="A1941" s="61" t="s">
        <v>1823</v>
      </c>
      <c r="B1941" s="61"/>
      <c r="C1941" s="62"/>
      <c r="D1941" s="63"/>
      <c r="E1941" s="63"/>
      <c r="F1941" s="64"/>
      <c r="G1941" s="5">
        <v>95</v>
      </c>
      <c r="H1941" s="5">
        <v>0</v>
      </c>
      <c r="I1941" s="5">
        <v>0</v>
      </c>
      <c r="J1941" s="5">
        <v>47.5</v>
      </c>
      <c r="K1941" s="5">
        <v>47.5</v>
      </c>
      <c r="L1941" s="5">
        <v>0</v>
      </c>
      <c r="M1941" s="5">
        <v>0</v>
      </c>
      <c r="N1941" s="5">
        <v>0</v>
      </c>
      <c r="O1941" s="5">
        <v>0</v>
      </c>
      <c r="P1941" s="5">
        <v>95</v>
      </c>
    </row>
    <row r="1942" spans="1:16" ht="13.5" customHeight="1" x14ac:dyDescent="0.3">
      <c r="A1942" s="61" t="s">
        <v>1824</v>
      </c>
      <c r="B1942" s="61"/>
      <c r="C1942" s="62"/>
      <c r="D1942" s="63"/>
      <c r="E1942" s="63"/>
      <c r="F1942" s="64"/>
      <c r="G1942" s="5">
        <v>95</v>
      </c>
      <c r="H1942" s="5">
        <v>0</v>
      </c>
      <c r="I1942" s="5">
        <v>0</v>
      </c>
      <c r="J1942" s="5">
        <v>19</v>
      </c>
      <c r="K1942" s="5">
        <v>19</v>
      </c>
      <c r="L1942" s="5">
        <v>0</v>
      </c>
      <c r="M1942" s="5">
        <v>0</v>
      </c>
      <c r="N1942" s="5">
        <v>0</v>
      </c>
      <c r="O1942" s="5">
        <v>0</v>
      </c>
      <c r="P1942" s="5">
        <v>38</v>
      </c>
    </row>
    <row r="1943" spans="1:16" ht="13.5" customHeight="1" x14ac:dyDescent="0.3">
      <c r="A1943" s="61" t="s">
        <v>1825</v>
      </c>
      <c r="B1943" s="61"/>
      <c r="C1943" s="62"/>
      <c r="D1943" s="63"/>
      <c r="E1943" s="63"/>
      <c r="F1943" s="64"/>
      <c r="G1943" s="5">
        <v>95</v>
      </c>
      <c r="H1943" s="5">
        <v>0</v>
      </c>
      <c r="I1943" s="5">
        <v>0</v>
      </c>
      <c r="J1943" s="5">
        <v>215</v>
      </c>
      <c r="K1943" s="5">
        <v>215</v>
      </c>
      <c r="L1943" s="5">
        <v>0</v>
      </c>
      <c r="M1943" s="5">
        <v>0</v>
      </c>
      <c r="N1943" s="5">
        <v>0</v>
      </c>
      <c r="O1943" s="5">
        <v>0</v>
      </c>
      <c r="P1943" s="5">
        <v>430</v>
      </c>
    </row>
    <row r="1944" spans="1:16" ht="13.5" customHeight="1" x14ac:dyDescent="0.3">
      <c r="A1944" s="35" t="s">
        <v>846</v>
      </c>
      <c r="B1944" s="35" t="s">
        <v>847</v>
      </c>
      <c r="C1944" s="36" t="s">
        <v>848</v>
      </c>
      <c r="D1944" s="37">
        <v>0</v>
      </c>
      <c r="E1944" s="37"/>
      <c r="F1944" s="38"/>
      <c r="G1944" s="60"/>
      <c r="H1944" s="60"/>
      <c r="I1944" s="60"/>
      <c r="J1944" s="39">
        <v>1004.53</v>
      </c>
      <c r="K1944" s="39">
        <v>1004.53</v>
      </c>
      <c r="L1944" s="39">
        <v>0</v>
      </c>
      <c r="M1944" s="39">
        <v>0</v>
      </c>
      <c r="N1944" s="39">
        <v>1004.53</v>
      </c>
      <c r="O1944" s="39">
        <v>0</v>
      </c>
      <c r="P1944" s="39">
        <v>1004.53</v>
      </c>
    </row>
    <row r="1945" spans="1:16" ht="13.5" customHeight="1" x14ac:dyDescent="0.3">
      <c r="A1945" s="61" t="s">
        <v>1820</v>
      </c>
      <c r="B1945" s="61"/>
      <c r="C1945" s="62"/>
      <c r="D1945" s="63"/>
      <c r="E1945" s="63"/>
      <c r="F1945" s="64"/>
      <c r="G1945" s="5">
        <v>98.2</v>
      </c>
      <c r="H1945" s="5">
        <v>0</v>
      </c>
      <c r="I1945" s="5">
        <v>0</v>
      </c>
      <c r="J1945" s="5">
        <v>720.79</v>
      </c>
      <c r="K1945" s="5">
        <v>720.79</v>
      </c>
      <c r="L1945" s="5">
        <v>0</v>
      </c>
      <c r="M1945" s="5">
        <v>0</v>
      </c>
      <c r="N1945" s="5">
        <v>720.79</v>
      </c>
      <c r="O1945" s="5">
        <v>0</v>
      </c>
      <c r="P1945" s="5">
        <v>720.79</v>
      </c>
    </row>
    <row r="1946" spans="1:16" ht="13.5" customHeight="1" x14ac:dyDescent="0.3">
      <c r="A1946" s="61" t="s">
        <v>1821</v>
      </c>
      <c r="B1946" s="61"/>
      <c r="C1946" s="62"/>
      <c r="D1946" s="63"/>
      <c r="E1946" s="63"/>
      <c r="F1946" s="64"/>
      <c r="G1946" s="5">
        <v>98.2</v>
      </c>
      <c r="H1946" s="5">
        <v>0</v>
      </c>
      <c r="I1946" s="5">
        <v>0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</row>
    <row r="1947" spans="1:16" ht="13.5" customHeight="1" x14ac:dyDescent="0.3">
      <c r="A1947" s="61" t="s">
        <v>1822</v>
      </c>
      <c r="B1947" s="61"/>
      <c r="C1947" s="62"/>
      <c r="D1947" s="63"/>
      <c r="E1947" s="63"/>
      <c r="F1947" s="64"/>
      <c r="G1947" s="5">
        <v>98.2</v>
      </c>
      <c r="H1947" s="5">
        <v>0</v>
      </c>
      <c r="I1947" s="5">
        <v>0</v>
      </c>
      <c r="J1947" s="5">
        <v>0</v>
      </c>
      <c r="K1947" s="5">
        <v>0</v>
      </c>
      <c r="L1947" s="5">
        <v>0</v>
      </c>
      <c r="M1947" s="5">
        <v>0</v>
      </c>
      <c r="N1947" s="5">
        <v>0</v>
      </c>
      <c r="O1947" s="5">
        <v>0</v>
      </c>
      <c r="P1947" s="5">
        <v>0</v>
      </c>
    </row>
    <row r="1948" spans="1:16" ht="13.5" customHeight="1" x14ac:dyDescent="0.3">
      <c r="A1948" s="61" t="s">
        <v>1823</v>
      </c>
      <c r="B1948" s="61"/>
      <c r="C1948" s="62"/>
      <c r="D1948" s="63"/>
      <c r="E1948" s="63"/>
      <c r="F1948" s="64"/>
      <c r="G1948" s="5">
        <v>98.2</v>
      </c>
      <c r="H1948" s="5">
        <v>0</v>
      </c>
      <c r="I1948" s="5">
        <v>0</v>
      </c>
      <c r="J1948" s="5">
        <v>49.1</v>
      </c>
      <c r="K1948" s="5">
        <v>49.1</v>
      </c>
      <c r="L1948" s="5">
        <v>0</v>
      </c>
      <c r="M1948" s="5">
        <v>0</v>
      </c>
      <c r="N1948" s="5">
        <v>49.1</v>
      </c>
      <c r="O1948" s="5">
        <v>0</v>
      </c>
      <c r="P1948" s="5">
        <v>49.1</v>
      </c>
    </row>
    <row r="1949" spans="1:16" ht="13.5" customHeight="1" x14ac:dyDescent="0.3">
      <c r="A1949" s="61" t="s">
        <v>1824</v>
      </c>
      <c r="B1949" s="61"/>
      <c r="C1949" s="62"/>
      <c r="D1949" s="63"/>
      <c r="E1949" s="63"/>
      <c r="F1949" s="64"/>
      <c r="G1949" s="5">
        <v>98.2</v>
      </c>
      <c r="H1949" s="5">
        <v>0</v>
      </c>
      <c r="I1949" s="5">
        <v>0</v>
      </c>
      <c r="J1949" s="5">
        <v>19.64</v>
      </c>
      <c r="K1949" s="5">
        <v>19.64</v>
      </c>
      <c r="L1949" s="5">
        <v>0</v>
      </c>
      <c r="M1949" s="5">
        <v>0</v>
      </c>
      <c r="N1949" s="5">
        <v>19.64</v>
      </c>
      <c r="O1949" s="5">
        <v>0</v>
      </c>
      <c r="P1949" s="5">
        <v>19.64</v>
      </c>
    </row>
    <row r="1950" spans="1:16" ht="13.5" customHeight="1" x14ac:dyDescent="0.3">
      <c r="A1950" s="61" t="s">
        <v>1825</v>
      </c>
      <c r="B1950" s="61"/>
      <c r="C1950" s="62"/>
      <c r="D1950" s="63"/>
      <c r="E1950" s="63"/>
      <c r="F1950" s="64"/>
      <c r="G1950" s="5">
        <v>98.2</v>
      </c>
      <c r="H1950" s="5">
        <v>0</v>
      </c>
      <c r="I1950" s="5">
        <v>0</v>
      </c>
      <c r="J1950" s="5">
        <v>215</v>
      </c>
      <c r="K1950" s="5">
        <v>215</v>
      </c>
      <c r="L1950" s="5">
        <v>0</v>
      </c>
      <c r="M1950" s="5">
        <v>0</v>
      </c>
      <c r="N1950" s="5">
        <v>215</v>
      </c>
      <c r="O1950" s="5">
        <v>0</v>
      </c>
      <c r="P1950" s="5">
        <v>215</v>
      </c>
    </row>
    <row r="1951" spans="1:16" ht="13.5" customHeight="1" x14ac:dyDescent="0.3">
      <c r="A1951" s="35" t="s">
        <v>849</v>
      </c>
      <c r="B1951" s="35" t="s">
        <v>850</v>
      </c>
      <c r="C1951" s="36" t="s">
        <v>851</v>
      </c>
      <c r="D1951" s="37">
        <v>0</v>
      </c>
      <c r="E1951" s="37"/>
      <c r="F1951" s="38"/>
      <c r="G1951" s="60"/>
      <c r="H1951" s="60"/>
      <c r="I1951" s="60"/>
      <c r="J1951" s="39">
        <v>824.43</v>
      </c>
      <c r="K1951" s="39">
        <v>824.43</v>
      </c>
      <c r="L1951" s="39">
        <v>0</v>
      </c>
      <c r="M1951" s="39">
        <v>0</v>
      </c>
      <c r="N1951" s="39">
        <v>824.43</v>
      </c>
      <c r="O1951" s="39">
        <v>0</v>
      </c>
      <c r="P1951" s="39">
        <v>824.43</v>
      </c>
    </row>
    <row r="1952" spans="1:16" ht="13.5" customHeight="1" x14ac:dyDescent="0.3">
      <c r="A1952" s="61" t="s">
        <v>1820</v>
      </c>
      <c r="B1952" s="61"/>
      <c r="C1952" s="62"/>
      <c r="D1952" s="63"/>
      <c r="E1952" s="63"/>
      <c r="F1952" s="64"/>
      <c r="G1952" s="5">
        <v>75.8</v>
      </c>
      <c r="H1952" s="5">
        <v>0</v>
      </c>
      <c r="I1952" s="5">
        <v>0</v>
      </c>
      <c r="J1952" s="5">
        <v>556.37</v>
      </c>
      <c r="K1952" s="5">
        <v>556.37</v>
      </c>
      <c r="L1952" s="5">
        <v>0</v>
      </c>
      <c r="M1952" s="5">
        <v>0</v>
      </c>
      <c r="N1952" s="5">
        <v>556.37</v>
      </c>
      <c r="O1952" s="5">
        <v>0</v>
      </c>
      <c r="P1952" s="5">
        <v>556.37</v>
      </c>
    </row>
    <row r="1953" spans="1:16" ht="13.5" customHeight="1" x14ac:dyDescent="0.3">
      <c r="A1953" s="61" t="s">
        <v>1821</v>
      </c>
      <c r="B1953" s="61"/>
      <c r="C1953" s="62"/>
      <c r="D1953" s="63"/>
      <c r="E1953" s="63"/>
      <c r="F1953" s="64"/>
      <c r="G1953" s="5">
        <v>75.8</v>
      </c>
      <c r="H1953" s="5">
        <v>0</v>
      </c>
      <c r="I1953" s="5">
        <v>0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</row>
    <row r="1954" spans="1:16" ht="13.5" customHeight="1" x14ac:dyDescent="0.3">
      <c r="A1954" s="61" t="s">
        <v>1822</v>
      </c>
      <c r="B1954" s="61"/>
      <c r="C1954" s="62"/>
      <c r="D1954" s="63"/>
      <c r="E1954" s="63"/>
      <c r="F1954" s="64"/>
      <c r="G1954" s="5">
        <v>75.8</v>
      </c>
      <c r="H1954" s="5">
        <v>0</v>
      </c>
      <c r="I1954" s="5">
        <v>0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</row>
    <row r="1955" spans="1:16" ht="13.5" customHeight="1" x14ac:dyDescent="0.3">
      <c r="A1955" s="61" t="s">
        <v>1823</v>
      </c>
      <c r="B1955" s="61"/>
      <c r="C1955" s="62"/>
      <c r="D1955" s="63"/>
      <c r="E1955" s="63"/>
      <c r="F1955" s="64"/>
      <c r="G1955" s="5">
        <v>75.8</v>
      </c>
      <c r="H1955" s="5">
        <v>0</v>
      </c>
      <c r="I1955" s="5">
        <v>0</v>
      </c>
      <c r="J1955" s="5">
        <v>37.9</v>
      </c>
      <c r="K1955" s="5">
        <v>37.9</v>
      </c>
      <c r="L1955" s="5">
        <v>0</v>
      </c>
      <c r="M1955" s="5">
        <v>0</v>
      </c>
      <c r="N1955" s="5">
        <v>37.9</v>
      </c>
      <c r="O1955" s="5">
        <v>0</v>
      </c>
      <c r="P1955" s="5">
        <v>37.9</v>
      </c>
    </row>
    <row r="1956" spans="1:16" ht="13.5" customHeight="1" x14ac:dyDescent="0.3">
      <c r="A1956" s="61" t="s">
        <v>1824</v>
      </c>
      <c r="B1956" s="61"/>
      <c r="C1956" s="62"/>
      <c r="D1956" s="63"/>
      <c r="E1956" s="63"/>
      <c r="F1956" s="64"/>
      <c r="G1956" s="5">
        <v>75.8</v>
      </c>
      <c r="H1956" s="5">
        <v>0</v>
      </c>
      <c r="I1956" s="5">
        <v>0</v>
      </c>
      <c r="J1956" s="5">
        <v>15.16</v>
      </c>
      <c r="K1956" s="5">
        <v>15.16</v>
      </c>
      <c r="L1956" s="5">
        <v>0</v>
      </c>
      <c r="M1956" s="5">
        <v>0</v>
      </c>
      <c r="N1956" s="5">
        <v>15.16</v>
      </c>
      <c r="O1956" s="5">
        <v>0</v>
      </c>
      <c r="P1956" s="5">
        <v>15.16</v>
      </c>
    </row>
    <row r="1957" spans="1:16" ht="13.5" customHeight="1" x14ac:dyDescent="0.3">
      <c r="A1957" s="61" t="s">
        <v>1825</v>
      </c>
      <c r="B1957" s="61"/>
      <c r="C1957" s="62"/>
      <c r="D1957" s="63"/>
      <c r="E1957" s="63"/>
      <c r="F1957" s="64"/>
      <c r="G1957" s="5">
        <v>75.8</v>
      </c>
      <c r="H1957" s="5">
        <v>0</v>
      </c>
      <c r="I1957" s="5">
        <v>0</v>
      </c>
      <c r="J1957" s="5">
        <v>215</v>
      </c>
      <c r="K1957" s="5">
        <v>215</v>
      </c>
      <c r="L1957" s="5">
        <v>0</v>
      </c>
      <c r="M1957" s="5">
        <v>0</v>
      </c>
      <c r="N1957" s="5">
        <v>215</v>
      </c>
      <c r="O1957" s="5">
        <v>0</v>
      </c>
      <c r="P1957" s="5">
        <v>215</v>
      </c>
    </row>
    <row r="1958" spans="1:16" ht="13.5" customHeight="1" x14ac:dyDescent="0.3">
      <c r="A1958" s="35" t="s">
        <v>852</v>
      </c>
      <c r="B1958" s="35" t="s">
        <v>853</v>
      </c>
      <c r="C1958" s="36" t="s">
        <v>854</v>
      </c>
      <c r="D1958" s="37">
        <v>0</v>
      </c>
      <c r="E1958" s="37"/>
      <c r="F1958" s="38"/>
      <c r="G1958" s="60"/>
      <c r="H1958" s="60"/>
      <c r="I1958" s="60"/>
      <c r="J1958" s="39">
        <v>625.62</v>
      </c>
      <c r="K1958" s="39">
        <v>608.96</v>
      </c>
      <c r="L1958" s="39">
        <v>0</v>
      </c>
      <c r="M1958" s="39">
        <v>0</v>
      </c>
      <c r="N1958" s="39">
        <v>625.62</v>
      </c>
      <c r="O1958" s="39">
        <v>0</v>
      </c>
      <c r="P1958" s="39">
        <v>608.96</v>
      </c>
    </row>
    <row r="1959" spans="1:16" ht="13.5" customHeight="1" x14ac:dyDescent="0.3">
      <c r="A1959" s="61" t="s">
        <v>1820</v>
      </c>
      <c r="B1959" s="61"/>
      <c r="C1959" s="62"/>
      <c r="D1959" s="63"/>
      <c r="E1959" s="63"/>
      <c r="F1959" s="64"/>
      <c r="G1959" s="5">
        <v>49</v>
      </c>
      <c r="H1959" s="5">
        <v>0</v>
      </c>
      <c r="I1959" s="5">
        <v>0</v>
      </c>
      <c r="J1959" s="5">
        <v>376.32</v>
      </c>
      <c r="K1959" s="5">
        <v>359.66</v>
      </c>
      <c r="L1959" s="5">
        <v>0</v>
      </c>
      <c r="M1959" s="5">
        <v>0</v>
      </c>
      <c r="N1959" s="5">
        <v>376.32</v>
      </c>
      <c r="O1959" s="5">
        <v>0</v>
      </c>
      <c r="P1959" s="5">
        <v>359.66</v>
      </c>
    </row>
    <row r="1960" spans="1:16" ht="13.5" customHeight="1" x14ac:dyDescent="0.3">
      <c r="A1960" s="61" t="s">
        <v>1821</v>
      </c>
      <c r="B1960" s="61"/>
      <c r="C1960" s="62"/>
      <c r="D1960" s="63"/>
      <c r="E1960" s="63"/>
      <c r="F1960" s="64"/>
      <c r="G1960" s="5">
        <v>49</v>
      </c>
      <c r="H1960" s="5">
        <v>0</v>
      </c>
      <c r="I1960" s="5">
        <v>0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</row>
    <row r="1961" spans="1:16" ht="13.5" customHeight="1" x14ac:dyDescent="0.3">
      <c r="A1961" s="61" t="s">
        <v>1822</v>
      </c>
      <c r="B1961" s="61"/>
      <c r="C1961" s="62"/>
      <c r="D1961" s="63"/>
      <c r="E1961" s="63"/>
      <c r="F1961" s="64"/>
      <c r="G1961" s="5">
        <v>49</v>
      </c>
      <c r="H1961" s="5">
        <v>0</v>
      </c>
      <c r="I1961" s="5">
        <v>0</v>
      </c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</row>
    <row r="1962" spans="1:16" ht="13.5" customHeight="1" x14ac:dyDescent="0.3">
      <c r="A1962" s="61" t="s">
        <v>1823</v>
      </c>
      <c r="B1962" s="61"/>
      <c r="C1962" s="62"/>
      <c r="D1962" s="63"/>
      <c r="E1962" s="63"/>
      <c r="F1962" s="64"/>
      <c r="G1962" s="5">
        <v>49</v>
      </c>
      <c r="H1962" s="5">
        <v>0</v>
      </c>
      <c r="I1962" s="5">
        <v>0</v>
      </c>
      <c r="J1962" s="5">
        <v>24.5</v>
      </c>
      <c r="K1962" s="5">
        <v>24.5</v>
      </c>
      <c r="L1962" s="5">
        <v>0</v>
      </c>
      <c r="M1962" s="5">
        <v>0</v>
      </c>
      <c r="N1962" s="5">
        <v>24.5</v>
      </c>
      <c r="O1962" s="5">
        <v>0</v>
      </c>
      <c r="P1962" s="5">
        <v>24.5</v>
      </c>
    </row>
    <row r="1963" spans="1:16" ht="13.5" customHeight="1" x14ac:dyDescent="0.3">
      <c r="A1963" s="61" t="s">
        <v>1824</v>
      </c>
      <c r="B1963" s="61"/>
      <c r="C1963" s="62"/>
      <c r="D1963" s="63"/>
      <c r="E1963" s="63"/>
      <c r="F1963" s="64"/>
      <c r="G1963" s="5">
        <v>49</v>
      </c>
      <c r="H1963" s="5">
        <v>0</v>
      </c>
      <c r="I1963" s="5">
        <v>0</v>
      </c>
      <c r="J1963" s="5">
        <v>9.8000000000000007</v>
      </c>
      <c r="K1963" s="5">
        <v>9.8000000000000007</v>
      </c>
      <c r="L1963" s="5">
        <v>0</v>
      </c>
      <c r="M1963" s="5">
        <v>0</v>
      </c>
      <c r="N1963" s="5">
        <v>9.8000000000000007</v>
      </c>
      <c r="O1963" s="5">
        <v>0</v>
      </c>
      <c r="P1963" s="5">
        <v>9.8000000000000007</v>
      </c>
    </row>
    <row r="1964" spans="1:16" ht="13.5" customHeight="1" x14ac:dyDescent="0.3">
      <c r="A1964" s="61" t="s">
        <v>1825</v>
      </c>
      <c r="B1964" s="61"/>
      <c r="C1964" s="62"/>
      <c r="D1964" s="63"/>
      <c r="E1964" s="63"/>
      <c r="F1964" s="64"/>
      <c r="G1964" s="5">
        <v>49</v>
      </c>
      <c r="H1964" s="5">
        <v>0</v>
      </c>
      <c r="I1964" s="5">
        <v>0</v>
      </c>
      <c r="J1964" s="5">
        <v>215</v>
      </c>
      <c r="K1964" s="5">
        <v>215</v>
      </c>
      <c r="L1964" s="5">
        <v>0</v>
      </c>
      <c r="M1964" s="5">
        <v>0</v>
      </c>
      <c r="N1964" s="5">
        <v>215</v>
      </c>
      <c r="O1964" s="5">
        <v>0</v>
      </c>
      <c r="P1964" s="5">
        <v>215</v>
      </c>
    </row>
    <row r="1965" spans="1:16" ht="13.5" customHeight="1" x14ac:dyDescent="0.3">
      <c r="A1965" s="35" t="s">
        <v>855</v>
      </c>
      <c r="B1965" s="35" t="s">
        <v>856</v>
      </c>
      <c r="C1965" s="36" t="s">
        <v>857</v>
      </c>
      <c r="D1965" s="37">
        <v>0</v>
      </c>
      <c r="E1965" s="37"/>
      <c r="F1965" s="38"/>
      <c r="G1965" s="60"/>
      <c r="H1965" s="60"/>
      <c r="I1965" s="60"/>
      <c r="J1965" s="39">
        <v>657.2</v>
      </c>
      <c r="K1965" s="39">
        <v>657.2</v>
      </c>
      <c r="L1965" s="39">
        <v>0</v>
      </c>
      <c r="M1965" s="39">
        <v>0</v>
      </c>
      <c r="N1965" s="39">
        <v>657.2</v>
      </c>
      <c r="O1965" s="39">
        <v>0</v>
      </c>
      <c r="P1965" s="39">
        <v>657.2</v>
      </c>
    </row>
    <row r="1966" spans="1:16" ht="13.5" customHeight="1" x14ac:dyDescent="0.3">
      <c r="A1966" s="61" t="s">
        <v>1820</v>
      </c>
      <c r="B1966" s="61"/>
      <c r="C1966" s="62"/>
      <c r="D1966" s="63"/>
      <c r="E1966" s="63"/>
      <c r="F1966" s="64"/>
      <c r="G1966" s="5">
        <v>55</v>
      </c>
      <c r="H1966" s="5">
        <v>0</v>
      </c>
      <c r="I1966" s="5">
        <v>0</v>
      </c>
      <c r="J1966" s="5">
        <v>403.7</v>
      </c>
      <c r="K1966" s="5">
        <v>403.7</v>
      </c>
      <c r="L1966" s="5">
        <v>0</v>
      </c>
      <c r="M1966" s="5">
        <v>0</v>
      </c>
      <c r="N1966" s="5">
        <v>403.7</v>
      </c>
      <c r="O1966" s="5">
        <v>0</v>
      </c>
      <c r="P1966" s="5">
        <v>403.7</v>
      </c>
    </row>
    <row r="1967" spans="1:16" ht="13.5" customHeight="1" x14ac:dyDescent="0.3">
      <c r="A1967" s="61" t="s">
        <v>1821</v>
      </c>
      <c r="B1967" s="61"/>
      <c r="C1967" s="62"/>
      <c r="D1967" s="63"/>
      <c r="E1967" s="63"/>
      <c r="F1967" s="64"/>
      <c r="G1967" s="5">
        <v>55</v>
      </c>
      <c r="H1967" s="5">
        <v>0</v>
      </c>
      <c r="I1967" s="5">
        <v>0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</row>
    <row r="1968" spans="1:16" ht="13.5" customHeight="1" x14ac:dyDescent="0.3">
      <c r="A1968" s="61" t="s">
        <v>1822</v>
      </c>
      <c r="B1968" s="61"/>
      <c r="C1968" s="62"/>
      <c r="D1968" s="63"/>
      <c r="E1968" s="63"/>
      <c r="F1968" s="64"/>
      <c r="G1968" s="5">
        <v>55</v>
      </c>
      <c r="H1968" s="5">
        <v>0</v>
      </c>
      <c r="I1968" s="5">
        <v>0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</row>
    <row r="1969" spans="1:16" ht="13.5" customHeight="1" x14ac:dyDescent="0.3">
      <c r="A1969" s="61" t="s">
        <v>1823</v>
      </c>
      <c r="B1969" s="61"/>
      <c r="C1969" s="62"/>
      <c r="D1969" s="63"/>
      <c r="E1969" s="63"/>
      <c r="F1969" s="64"/>
      <c r="G1969" s="5">
        <v>55</v>
      </c>
      <c r="H1969" s="5">
        <v>0</v>
      </c>
      <c r="I1969" s="5">
        <v>0</v>
      </c>
      <c r="J1969" s="5">
        <v>27.5</v>
      </c>
      <c r="K1969" s="5">
        <v>27.5</v>
      </c>
      <c r="L1969" s="5">
        <v>0</v>
      </c>
      <c r="M1969" s="5">
        <v>0</v>
      </c>
      <c r="N1969" s="5">
        <v>27.5</v>
      </c>
      <c r="O1969" s="5">
        <v>0</v>
      </c>
      <c r="P1969" s="5">
        <v>27.5</v>
      </c>
    </row>
    <row r="1970" spans="1:16" ht="13.5" customHeight="1" x14ac:dyDescent="0.3">
      <c r="A1970" s="61" t="s">
        <v>1824</v>
      </c>
      <c r="B1970" s="61"/>
      <c r="C1970" s="62"/>
      <c r="D1970" s="63"/>
      <c r="E1970" s="63"/>
      <c r="F1970" s="64"/>
      <c r="G1970" s="5">
        <v>55</v>
      </c>
      <c r="H1970" s="5">
        <v>0</v>
      </c>
      <c r="I1970" s="5">
        <v>0</v>
      </c>
      <c r="J1970" s="5">
        <v>11</v>
      </c>
      <c r="K1970" s="5">
        <v>11</v>
      </c>
      <c r="L1970" s="5">
        <v>0</v>
      </c>
      <c r="M1970" s="5">
        <v>0</v>
      </c>
      <c r="N1970" s="5">
        <v>11</v>
      </c>
      <c r="O1970" s="5">
        <v>0</v>
      </c>
      <c r="P1970" s="5">
        <v>11</v>
      </c>
    </row>
    <row r="1971" spans="1:16" ht="13.5" customHeight="1" x14ac:dyDescent="0.3">
      <c r="A1971" s="61" t="s">
        <v>1825</v>
      </c>
      <c r="B1971" s="61"/>
      <c r="C1971" s="62"/>
      <c r="D1971" s="63"/>
      <c r="E1971" s="63"/>
      <c r="F1971" s="64"/>
      <c r="G1971" s="5">
        <v>55</v>
      </c>
      <c r="H1971" s="5">
        <v>0</v>
      </c>
      <c r="I1971" s="5">
        <v>0</v>
      </c>
      <c r="J1971" s="5">
        <v>215</v>
      </c>
      <c r="K1971" s="5">
        <v>215</v>
      </c>
      <c r="L1971" s="5">
        <v>0</v>
      </c>
      <c r="M1971" s="5">
        <v>0</v>
      </c>
      <c r="N1971" s="5">
        <v>215</v>
      </c>
      <c r="O1971" s="5">
        <v>0</v>
      </c>
      <c r="P1971" s="5">
        <v>215</v>
      </c>
    </row>
    <row r="1972" spans="1:16" ht="13.5" customHeight="1" x14ac:dyDescent="0.3">
      <c r="A1972" s="35" t="s">
        <v>858</v>
      </c>
      <c r="B1972" s="35" t="s">
        <v>859</v>
      </c>
      <c r="C1972" s="36" t="s">
        <v>860</v>
      </c>
      <c r="D1972" s="37">
        <v>0</v>
      </c>
      <c r="E1972" s="37"/>
      <c r="F1972" s="38"/>
      <c r="G1972" s="60"/>
      <c r="H1972" s="60"/>
      <c r="I1972" s="60"/>
      <c r="J1972" s="39">
        <v>982.02</v>
      </c>
      <c r="K1972" s="39">
        <v>982.02</v>
      </c>
      <c r="L1972" s="39">
        <v>0</v>
      </c>
      <c r="M1972" s="39">
        <v>0</v>
      </c>
      <c r="N1972" s="39">
        <v>982.02</v>
      </c>
      <c r="O1972" s="39">
        <v>0</v>
      </c>
      <c r="P1972" s="39">
        <v>982.02</v>
      </c>
    </row>
    <row r="1973" spans="1:16" ht="13.5" customHeight="1" x14ac:dyDescent="0.3">
      <c r="A1973" s="61" t="s">
        <v>1820</v>
      </c>
      <c r="B1973" s="61"/>
      <c r="C1973" s="62"/>
      <c r="D1973" s="63"/>
      <c r="E1973" s="63"/>
      <c r="F1973" s="64"/>
      <c r="G1973" s="5">
        <v>95.4</v>
      </c>
      <c r="H1973" s="5">
        <v>0</v>
      </c>
      <c r="I1973" s="5">
        <v>0</v>
      </c>
      <c r="J1973" s="5">
        <v>700.24</v>
      </c>
      <c r="K1973" s="5">
        <v>700.24</v>
      </c>
      <c r="L1973" s="5">
        <v>0</v>
      </c>
      <c r="M1973" s="5">
        <v>0</v>
      </c>
      <c r="N1973" s="5">
        <v>700.24</v>
      </c>
      <c r="O1973" s="5">
        <v>0</v>
      </c>
      <c r="P1973" s="5">
        <v>700.24</v>
      </c>
    </row>
    <row r="1974" spans="1:16" ht="13.5" customHeight="1" x14ac:dyDescent="0.3">
      <c r="A1974" s="61" t="s">
        <v>1821</v>
      </c>
      <c r="B1974" s="61"/>
      <c r="C1974" s="62"/>
      <c r="D1974" s="63"/>
      <c r="E1974" s="63"/>
      <c r="F1974" s="64"/>
      <c r="G1974" s="5">
        <v>95.4</v>
      </c>
      <c r="H1974" s="5">
        <v>0</v>
      </c>
      <c r="I1974" s="5">
        <v>0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</row>
    <row r="1975" spans="1:16" ht="13.5" customHeight="1" x14ac:dyDescent="0.3">
      <c r="A1975" s="61" t="s">
        <v>1822</v>
      </c>
      <c r="B1975" s="61"/>
      <c r="C1975" s="62"/>
      <c r="D1975" s="63"/>
      <c r="E1975" s="63"/>
      <c r="F1975" s="64"/>
      <c r="G1975" s="5">
        <v>95.4</v>
      </c>
      <c r="H1975" s="5">
        <v>0</v>
      </c>
      <c r="I1975" s="5">
        <v>0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</row>
    <row r="1976" spans="1:16" ht="13.5" customHeight="1" x14ac:dyDescent="0.3">
      <c r="A1976" s="61" t="s">
        <v>1823</v>
      </c>
      <c r="B1976" s="61"/>
      <c r="C1976" s="62"/>
      <c r="D1976" s="63"/>
      <c r="E1976" s="63"/>
      <c r="F1976" s="64"/>
      <c r="G1976" s="5">
        <v>95.4</v>
      </c>
      <c r="H1976" s="5">
        <v>0</v>
      </c>
      <c r="I1976" s="5">
        <v>0</v>
      </c>
      <c r="J1976" s="5">
        <v>47.7</v>
      </c>
      <c r="K1976" s="5">
        <v>47.7</v>
      </c>
      <c r="L1976" s="5">
        <v>0</v>
      </c>
      <c r="M1976" s="5">
        <v>0</v>
      </c>
      <c r="N1976" s="5">
        <v>47.7</v>
      </c>
      <c r="O1976" s="5">
        <v>0</v>
      </c>
      <c r="P1976" s="5">
        <v>47.7</v>
      </c>
    </row>
    <row r="1977" spans="1:16" ht="13.5" customHeight="1" x14ac:dyDescent="0.3">
      <c r="A1977" s="61" t="s">
        <v>1824</v>
      </c>
      <c r="B1977" s="61"/>
      <c r="C1977" s="62"/>
      <c r="D1977" s="63"/>
      <c r="E1977" s="63"/>
      <c r="F1977" s="64"/>
      <c r="G1977" s="5">
        <v>95.4</v>
      </c>
      <c r="H1977" s="5">
        <v>0</v>
      </c>
      <c r="I1977" s="5">
        <v>0</v>
      </c>
      <c r="J1977" s="5">
        <v>19.079999999999998</v>
      </c>
      <c r="K1977" s="5">
        <v>19.079999999999998</v>
      </c>
      <c r="L1977" s="5">
        <v>0</v>
      </c>
      <c r="M1977" s="5">
        <v>0</v>
      </c>
      <c r="N1977" s="5">
        <v>19.079999999999998</v>
      </c>
      <c r="O1977" s="5">
        <v>0</v>
      </c>
      <c r="P1977" s="5">
        <v>19.079999999999998</v>
      </c>
    </row>
    <row r="1978" spans="1:16" ht="13.5" customHeight="1" x14ac:dyDescent="0.3">
      <c r="A1978" s="61" t="s">
        <v>1825</v>
      </c>
      <c r="B1978" s="61"/>
      <c r="C1978" s="62"/>
      <c r="D1978" s="63"/>
      <c r="E1978" s="63"/>
      <c r="F1978" s="64"/>
      <c r="G1978" s="5">
        <v>95.4</v>
      </c>
      <c r="H1978" s="5">
        <v>0</v>
      </c>
      <c r="I1978" s="5">
        <v>0</v>
      </c>
      <c r="J1978" s="5">
        <v>215</v>
      </c>
      <c r="K1978" s="5">
        <v>215</v>
      </c>
      <c r="L1978" s="5">
        <v>0</v>
      </c>
      <c r="M1978" s="5">
        <v>0</v>
      </c>
      <c r="N1978" s="5">
        <v>215</v>
      </c>
      <c r="O1978" s="5">
        <v>0</v>
      </c>
      <c r="P1978" s="5">
        <v>215</v>
      </c>
    </row>
    <row r="1979" spans="1:16" ht="13.5" customHeight="1" x14ac:dyDescent="0.3">
      <c r="A1979" s="35" t="s">
        <v>861</v>
      </c>
      <c r="B1979" s="35" t="s">
        <v>862</v>
      </c>
      <c r="C1979" s="36" t="s">
        <v>863</v>
      </c>
      <c r="D1979" s="37">
        <v>0</v>
      </c>
      <c r="E1979" s="37"/>
      <c r="F1979" s="38"/>
      <c r="G1979" s="60"/>
      <c r="H1979" s="60"/>
      <c r="I1979" s="60"/>
      <c r="J1979" s="39">
        <v>1004.53</v>
      </c>
      <c r="K1979" s="39">
        <v>1004.53</v>
      </c>
      <c r="L1979" s="39">
        <v>0</v>
      </c>
      <c r="M1979" s="39">
        <v>0</v>
      </c>
      <c r="N1979" s="39">
        <v>1004.53</v>
      </c>
      <c r="O1979" s="39">
        <v>0</v>
      </c>
      <c r="P1979" s="39">
        <v>1004.53</v>
      </c>
    </row>
    <row r="1980" spans="1:16" ht="13.5" customHeight="1" x14ac:dyDescent="0.3">
      <c r="A1980" s="61" t="s">
        <v>1820</v>
      </c>
      <c r="B1980" s="61"/>
      <c r="C1980" s="62"/>
      <c r="D1980" s="63"/>
      <c r="E1980" s="63"/>
      <c r="F1980" s="64"/>
      <c r="G1980" s="5">
        <v>98.2</v>
      </c>
      <c r="H1980" s="5">
        <v>0</v>
      </c>
      <c r="I1980" s="5">
        <v>0</v>
      </c>
      <c r="J1980" s="5">
        <v>720.79</v>
      </c>
      <c r="K1980" s="5">
        <v>720.79</v>
      </c>
      <c r="L1980" s="5">
        <v>0</v>
      </c>
      <c r="M1980" s="5">
        <v>0</v>
      </c>
      <c r="N1980" s="5">
        <v>720.79</v>
      </c>
      <c r="O1980" s="5">
        <v>0</v>
      </c>
      <c r="P1980" s="5">
        <v>720.79</v>
      </c>
    </row>
    <row r="1981" spans="1:16" ht="13.5" customHeight="1" x14ac:dyDescent="0.3">
      <c r="A1981" s="61" t="s">
        <v>1821</v>
      </c>
      <c r="B1981" s="61"/>
      <c r="C1981" s="62"/>
      <c r="D1981" s="63"/>
      <c r="E1981" s="63"/>
      <c r="F1981" s="64"/>
      <c r="G1981" s="5">
        <v>98.2</v>
      </c>
      <c r="H1981" s="5">
        <v>0</v>
      </c>
      <c r="I1981" s="5">
        <v>0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</row>
    <row r="1982" spans="1:16" ht="13.5" customHeight="1" x14ac:dyDescent="0.3">
      <c r="A1982" s="61" t="s">
        <v>1822</v>
      </c>
      <c r="B1982" s="61"/>
      <c r="C1982" s="62"/>
      <c r="D1982" s="63"/>
      <c r="E1982" s="63"/>
      <c r="F1982" s="64"/>
      <c r="G1982" s="5">
        <v>98.2</v>
      </c>
      <c r="H1982" s="5">
        <v>0</v>
      </c>
      <c r="I1982" s="5">
        <v>0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</row>
    <row r="1983" spans="1:16" ht="13.5" customHeight="1" x14ac:dyDescent="0.3">
      <c r="A1983" s="61" t="s">
        <v>1823</v>
      </c>
      <c r="B1983" s="61"/>
      <c r="C1983" s="62"/>
      <c r="D1983" s="63"/>
      <c r="E1983" s="63"/>
      <c r="F1983" s="64"/>
      <c r="G1983" s="5">
        <v>98.2</v>
      </c>
      <c r="H1983" s="5">
        <v>0</v>
      </c>
      <c r="I1983" s="5">
        <v>0</v>
      </c>
      <c r="J1983" s="5">
        <v>49.1</v>
      </c>
      <c r="K1983" s="5">
        <v>49.1</v>
      </c>
      <c r="L1983" s="5">
        <v>0</v>
      </c>
      <c r="M1983" s="5">
        <v>0</v>
      </c>
      <c r="N1983" s="5">
        <v>49.1</v>
      </c>
      <c r="O1983" s="5">
        <v>0</v>
      </c>
      <c r="P1983" s="5">
        <v>49.1</v>
      </c>
    </row>
    <row r="1984" spans="1:16" ht="13.5" customHeight="1" x14ac:dyDescent="0.3">
      <c r="A1984" s="61" t="s">
        <v>1824</v>
      </c>
      <c r="B1984" s="61"/>
      <c r="C1984" s="62"/>
      <c r="D1984" s="63"/>
      <c r="E1984" s="63"/>
      <c r="F1984" s="64"/>
      <c r="G1984" s="5">
        <v>98.2</v>
      </c>
      <c r="H1984" s="5">
        <v>0</v>
      </c>
      <c r="I1984" s="5">
        <v>0</v>
      </c>
      <c r="J1984" s="5">
        <v>19.64</v>
      </c>
      <c r="K1984" s="5">
        <v>19.64</v>
      </c>
      <c r="L1984" s="5">
        <v>0</v>
      </c>
      <c r="M1984" s="5">
        <v>0</v>
      </c>
      <c r="N1984" s="5">
        <v>19.64</v>
      </c>
      <c r="O1984" s="5">
        <v>0</v>
      </c>
      <c r="P1984" s="5">
        <v>19.64</v>
      </c>
    </row>
    <row r="1985" spans="1:16" ht="13.5" customHeight="1" x14ac:dyDescent="0.3">
      <c r="A1985" s="61" t="s">
        <v>1825</v>
      </c>
      <c r="B1985" s="61"/>
      <c r="C1985" s="62"/>
      <c r="D1985" s="63"/>
      <c r="E1985" s="63"/>
      <c r="F1985" s="64"/>
      <c r="G1985" s="5">
        <v>98.2</v>
      </c>
      <c r="H1985" s="5">
        <v>0</v>
      </c>
      <c r="I1985" s="5">
        <v>0</v>
      </c>
      <c r="J1985" s="5">
        <v>215</v>
      </c>
      <c r="K1985" s="5">
        <v>215</v>
      </c>
      <c r="L1985" s="5">
        <v>0</v>
      </c>
      <c r="M1985" s="5">
        <v>0</v>
      </c>
      <c r="N1985" s="5">
        <v>215</v>
      </c>
      <c r="O1985" s="5">
        <v>0</v>
      </c>
      <c r="P1985" s="5">
        <v>215</v>
      </c>
    </row>
    <row r="1986" spans="1:16" ht="13.5" customHeight="1" x14ac:dyDescent="0.3">
      <c r="A1986" s="35" t="s">
        <v>864</v>
      </c>
      <c r="B1986" s="35" t="s">
        <v>865</v>
      </c>
      <c r="C1986" s="36" t="s">
        <v>866</v>
      </c>
      <c r="D1986" s="37">
        <v>0</v>
      </c>
      <c r="E1986" s="37"/>
      <c r="F1986" s="38"/>
      <c r="G1986" s="60"/>
      <c r="H1986" s="60"/>
      <c r="I1986" s="60"/>
      <c r="J1986" s="39">
        <v>1124.43</v>
      </c>
      <c r="K1986" s="39">
        <v>824.43</v>
      </c>
      <c r="L1986" s="39">
        <v>0</v>
      </c>
      <c r="M1986" s="39">
        <v>0</v>
      </c>
      <c r="N1986" s="39">
        <v>824.43</v>
      </c>
      <c r="O1986" s="39">
        <v>0</v>
      </c>
      <c r="P1986" s="39">
        <v>1124.43</v>
      </c>
    </row>
    <row r="1987" spans="1:16" ht="13.5" customHeight="1" x14ac:dyDescent="0.3">
      <c r="A1987" s="61" t="s">
        <v>1820</v>
      </c>
      <c r="B1987" s="61"/>
      <c r="C1987" s="62"/>
      <c r="D1987" s="63"/>
      <c r="E1987" s="63"/>
      <c r="F1987" s="64"/>
      <c r="G1987" s="5">
        <v>75.8</v>
      </c>
      <c r="H1987" s="5">
        <v>0</v>
      </c>
      <c r="I1987" s="5">
        <v>0</v>
      </c>
      <c r="J1987" s="5">
        <v>556.37</v>
      </c>
      <c r="K1987" s="5">
        <v>556.37</v>
      </c>
      <c r="L1987" s="5">
        <v>0</v>
      </c>
      <c r="M1987" s="5">
        <v>0</v>
      </c>
      <c r="N1987" s="5">
        <v>556.37</v>
      </c>
      <c r="O1987" s="5">
        <v>0</v>
      </c>
      <c r="P1987" s="5">
        <v>556.37</v>
      </c>
    </row>
    <row r="1988" spans="1:16" ht="13.5" customHeight="1" x14ac:dyDescent="0.3">
      <c r="A1988" s="61" t="s">
        <v>1821</v>
      </c>
      <c r="B1988" s="61"/>
      <c r="C1988" s="62"/>
      <c r="D1988" s="63"/>
      <c r="E1988" s="63"/>
      <c r="F1988" s="64"/>
      <c r="G1988" s="5">
        <v>75.8</v>
      </c>
      <c r="H1988" s="5">
        <v>0</v>
      </c>
      <c r="I1988" s="5">
        <v>0</v>
      </c>
      <c r="J1988" s="5">
        <v>225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225</v>
      </c>
    </row>
    <row r="1989" spans="1:16" ht="13.5" customHeight="1" x14ac:dyDescent="0.3">
      <c r="A1989" s="61" t="s">
        <v>1822</v>
      </c>
      <c r="B1989" s="61"/>
      <c r="C1989" s="62"/>
      <c r="D1989" s="63"/>
      <c r="E1989" s="63"/>
      <c r="F1989" s="64"/>
      <c r="G1989" s="5">
        <v>75.8</v>
      </c>
      <c r="H1989" s="5">
        <v>0</v>
      </c>
      <c r="I1989" s="5">
        <v>0</v>
      </c>
      <c r="J1989" s="5">
        <v>75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75</v>
      </c>
    </row>
    <row r="1990" spans="1:16" ht="13.5" customHeight="1" x14ac:dyDescent="0.3">
      <c r="A1990" s="61" t="s">
        <v>1823</v>
      </c>
      <c r="B1990" s="61"/>
      <c r="C1990" s="62"/>
      <c r="D1990" s="63"/>
      <c r="E1990" s="63"/>
      <c r="F1990" s="64"/>
      <c r="G1990" s="5">
        <v>75.8</v>
      </c>
      <c r="H1990" s="5">
        <v>0</v>
      </c>
      <c r="I1990" s="5">
        <v>0</v>
      </c>
      <c r="J1990" s="5">
        <v>37.9</v>
      </c>
      <c r="K1990" s="5">
        <v>37.9</v>
      </c>
      <c r="L1990" s="5">
        <v>0</v>
      </c>
      <c r="M1990" s="5">
        <v>0</v>
      </c>
      <c r="N1990" s="5">
        <v>37.9</v>
      </c>
      <c r="O1990" s="5">
        <v>0</v>
      </c>
      <c r="P1990" s="5">
        <v>37.9</v>
      </c>
    </row>
    <row r="1991" spans="1:16" ht="13.5" customHeight="1" x14ac:dyDescent="0.3">
      <c r="A1991" s="61" t="s">
        <v>1824</v>
      </c>
      <c r="B1991" s="61"/>
      <c r="C1991" s="62"/>
      <c r="D1991" s="63"/>
      <c r="E1991" s="63"/>
      <c r="F1991" s="64"/>
      <c r="G1991" s="5">
        <v>75.8</v>
      </c>
      <c r="H1991" s="5">
        <v>0</v>
      </c>
      <c r="I1991" s="5">
        <v>0</v>
      </c>
      <c r="J1991" s="5">
        <v>15.16</v>
      </c>
      <c r="K1991" s="5">
        <v>15.16</v>
      </c>
      <c r="L1991" s="5">
        <v>0</v>
      </c>
      <c r="M1991" s="5">
        <v>0</v>
      </c>
      <c r="N1991" s="5">
        <v>15.16</v>
      </c>
      <c r="O1991" s="5">
        <v>0</v>
      </c>
      <c r="P1991" s="5">
        <v>15.16</v>
      </c>
    </row>
    <row r="1992" spans="1:16" ht="13.5" customHeight="1" x14ac:dyDescent="0.3">
      <c r="A1992" s="61" t="s">
        <v>1825</v>
      </c>
      <c r="B1992" s="61"/>
      <c r="C1992" s="62"/>
      <c r="D1992" s="63"/>
      <c r="E1992" s="63"/>
      <c r="F1992" s="64"/>
      <c r="G1992" s="5">
        <v>75.8</v>
      </c>
      <c r="H1992" s="5">
        <v>0</v>
      </c>
      <c r="I1992" s="5">
        <v>0</v>
      </c>
      <c r="J1992" s="5">
        <v>215</v>
      </c>
      <c r="K1992" s="5">
        <v>215</v>
      </c>
      <c r="L1992" s="5">
        <v>0</v>
      </c>
      <c r="M1992" s="5">
        <v>0</v>
      </c>
      <c r="N1992" s="5">
        <v>215</v>
      </c>
      <c r="O1992" s="5">
        <v>0</v>
      </c>
      <c r="P1992" s="5">
        <v>215</v>
      </c>
    </row>
    <row r="1993" spans="1:16" ht="13.5" customHeight="1" x14ac:dyDescent="0.3">
      <c r="A1993" s="35" t="s">
        <v>867</v>
      </c>
      <c r="B1993" s="35" t="s">
        <v>868</v>
      </c>
      <c r="C1993" s="36" t="s">
        <v>869</v>
      </c>
      <c r="D1993" s="37">
        <v>0</v>
      </c>
      <c r="E1993" s="37"/>
      <c r="F1993" s="38"/>
      <c r="G1993" s="60"/>
      <c r="H1993" s="60"/>
      <c r="I1993" s="60"/>
      <c r="J1993" s="39">
        <v>706.55</v>
      </c>
      <c r="K1993" s="39">
        <v>606.54999999999995</v>
      </c>
      <c r="L1993" s="39">
        <v>0</v>
      </c>
      <c r="M1993" s="39">
        <v>0</v>
      </c>
      <c r="N1993" s="39">
        <v>706.55</v>
      </c>
      <c r="O1993" s="39">
        <v>0</v>
      </c>
      <c r="P1993" s="39">
        <v>606.54999999999995</v>
      </c>
    </row>
    <row r="1994" spans="1:16" ht="13.5" customHeight="1" x14ac:dyDescent="0.3">
      <c r="A1994" s="61" t="s">
        <v>1820</v>
      </c>
      <c r="B1994" s="61"/>
      <c r="C1994" s="62"/>
      <c r="D1994" s="63"/>
      <c r="E1994" s="63"/>
      <c r="F1994" s="64"/>
      <c r="G1994" s="5">
        <v>48.7</v>
      </c>
      <c r="H1994" s="5">
        <v>0</v>
      </c>
      <c r="I1994" s="5">
        <v>0</v>
      </c>
      <c r="J1994" s="5">
        <v>457.46</v>
      </c>
      <c r="K1994" s="5">
        <v>357.46</v>
      </c>
      <c r="L1994" s="5">
        <v>0</v>
      </c>
      <c r="M1994" s="5">
        <v>0</v>
      </c>
      <c r="N1994" s="5">
        <v>457.46</v>
      </c>
      <c r="O1994" s="5">
        <v>0</v>
      </c>
      <c r="P1994" s="5">
        <v>357.46</v>
      </c>
    </row>
    <row r="1995" spans="1:16" ht="13.5" customHeight="1" x14ac:dyDescent="0.3">
      <c r="A1995" s="61" t="s">
        <v>1821</v>
      </c>
      <c r="B1995" s="61"/>
      <c r="C1995" s="62"/>
      <c r="D1995" s="63"/>
      <c r="E1995" s="63"/>
      <c r="F1995" s="64"/>
      <c r="G1995" s="5">
        <v>48.7</v>
      </c>
      <c r="H1995" s="5">
        <v>0</v>
      </c>
      <c r="I1995" s="5">
        <v>0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</row>
    <row r="1996" spans="1:16" ht="13.5" customHeight="1" x14ac:dyDescent="0.3">
      <c r="A1996" s="61" t="s">
        <v>1822</v>
      </c>
      <c r="B1996" s="61"/>
      <c r="C1996" s="62"/>
      <c r="D1996" s="63"/>
      <c r="E1996" s="63"/>
      <c r="F1996" s="64"/>
      <c r="G1996" s="5">
        <v>48.7</v>
      </c>
      <c r="H1996" s="5">
        <v>0</v>
      </c>
      <c r="I1996" s="5">
        <v>0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</row>
    <row r="1997" spans="1:16" ht="13.5" customHeight="1" x14ac:dyDescent="0.3">
      <c r="A1997" s="61" t="s">
        <v>1823</v>
      </c>
      <c r="B1997" s="61"/>
      <c r="C1997" s="62"/>
      <c r="D1997" s="63"/>
      <c r="E1997" s="63"/>
      <c r="F1997" s="64"/>
      <c r="G1997" s="5">
        <v>48.7</v>
      </c>
      <c r="H1997" s="5">
        <v>0</v>
      </c>
      <c r="I1997" s="5">
        <v>0</v>
      </c>
      <c r="J1997" s="5">
        <v>24.35</v>
      </c>
      <c r="K1997" s="5">
        <v>24.35</v>
      </c>
      <c r="L1997" s="5">
        <v>0</v>
      </c>
      <c r="M1997" s="5">
        <v>0</v>
      </c>
      <c r="N1997" s="5">
        <v>24.35</v>
      </c>
      <c r="O1997" s="5">
        <v>0</v>
      </c>
      <c r="P1997" s="5">
        <v>24.35</v>
      </c>
    </row>
    <row r="1998" spans="1:16" ht="13.5" customHeight="1" x14ac:dyDescent="0.3">
      <c r="A1998" s="61" t="s">
        <v>1824</v>
      </c>
      <c r="B1998" s="61"/>
      <c r="C1998" s="62"/>
      <c r="D1998" s="63"/>
      <c r="E1998" s="63"/>
      <c r="F1998" s="64"/>
      <c r="G1998" s="5">
        <v>48.7</v>
      </c>
      <c r="H1998" s="5">
        <v>0</v>
      </c>
      <c r="I1998" s="5">
        <v>0</v>
      </c>
      <c r="J1998" s="5">
        <v>9.74</v>
      </c>
      <c r="K1998" s="5">
        <v>9.74</v>
      </c>
      <c r="L1998" s="5">
        <v>0</v>
      </c>
      <c r="M1998" s="5">
        <v>0</v>
      </c>
      <c r="N1998" s="5">
        <v>9.74</v>
      </c>
      <c r="O1998" s="5">
        <v>0</v>
      </c>
      <c r="P1998" s="5">
        <v>9.74</v>
      </c>
    </row>
    <row r="1999" spans="1:16" ht="13.5" customHeight="1" x14ac:dyDescent="0.3">
      <c r="A1999" s="61" t="s">
        <v>1825</v>
      </c>
      <c r="B1999" s="61"/>
      <c r="C1999" s="62"/>
      <c r="D1999" s="63"/>
      <c r="E1999" s="63"/>
      <c r="F1999" s="64"/>
      <c r="G1999" s="5">
        <v>48.7</v>
      </c>
      <c r="H1999" s="5">
        <v>0</v>
      </c>
      <c r="I1999" s="5">
        <v>0</v>
      </c>
      <c r="J1999" s="5">
        <v>215</v>
      </c>
      <c r="K1999" s="5">
        <v>215</v>
      </c>
      <c r="L1999" s="5">
        <v>0</v>
      </c>
      <c r="M1999" s="5">
        <v>0</v>
      </c>
      <c r="N1999" s="5">
        <v>215</v>
      </c>
      <c r="O1999" s="5">
        <v>0</v>
      </c>
      <c r="P1999" s="5">
        <v>215</v>
      </c>
    </row>
    <row r="2000" spans="1:16" ht="13.5" customHeight="1" x14ac:dyDescent="0.3">
      <c r="A2000" s="35" t="s">
        <v>870</v>
      </c>
      <c r="B2000" s="35" t="s">
        <v>871</v>
      </c>
      <c r="C2000" s="36" t="s">
        <v>872</v>
      </c>
      <c r="D2000" s="37">
        <v>0</v>
      </c>
      <c r="E2000" s="37"/>
      <c r="F2000" s="38"/>
      <c r="G2000" s="60"/>
      <c r="H2000" s="60"/>
      <c r="I2000" s="60"/>
      <c r="J2000" s="39">
        <v>659.61</v>
      </c>
      <c r="K2000" s="39">
        <v>659.61</v>
      </c>
      <c r="L2000" s="39">
        <v>0</v>
      </c>
      <c r="M2000" s="39">
        <v>0</v>
      </c>
      <c r="N2000" s="39">
        <v>659.61</v>
      </c>
      <c r="O2000" s="39">
        <v>0</v>
      </c>
      <c r="P2000" s="39">
        <v>659.61</v>
      </c>
    </row>
    <row r="2001" spans="1:16" ht="13.5" customHeight="1" x14ac:dyDescent="0.3">
      <c r="A2001" s="61" t="s">
        <v>1820</v>
      </c>
      <c r="B2001" s="61"/>
      <c r="C2001" s="62"/>
      <c r="D2001" s="63"/>
      <c r="E2001" s="63"/>
      <c r="F2001" s="64"/>
      <c r="G2001" s="5">
        <v>55.3</v>
      </c>
      <c r="H2001" s="5">
        <v>0</v>
      </c>
      <c r="I2001" s="5">
        <v>0</v>
      </c>
      <c r="J2001" s="5">
        <v>405.9</v>
      </c>
      <c r="K2001" s="5">
        <v>405.9</v>
      </c>
      <c r="L2001" s="5">
        <v>0</v>
      </c>
      <c r="M2001" s="5">
        <v>0</v>
      </c>
      <c r="N2001" s="5">
        <v>405.9</v>
      </c>
      <c r="O2001" s="5">
        <v>0</v>
      </c>
      <c r="P2001" s="5">
        <v>405.9</v>
      </c>
    </row>
    <row r="2002" spans="1:16" ht="13.5" customHeight="1" x14ac:dyDescent="0.3">
      <c r="A2002" s="61" t="s">
        <v>1821</v>
      </c>
      <c r="B2002" s="61"/>
      <c r="C2002" s="62"/>
      <c r="D2002" s="63"/>
      <c r="E2002" s="63"/>
      <c r="F2002" s="64"/>
      <c r="G2002" s="5">
        <v>55.3</v>
      </c>
      <c r="H2002" s="5">
        <v>0</v>
      </c>
      <c r="I2002" s="5">
        <v>0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</row>
    <row r="2003" spans="1:16" ht="13.5" customHeight="1" x14ac:dyDescent="0.3">
      <c r="A2003" s="61" t="s">
        <v>1822</v>
      </c>
      <c r="B2003" s="61"/>
      <c r="C2003" s="62"/>
      <c r="D2003" s="63"/>
      <c r="E2003" s="63"/>
      <c r="F2003" s="64"/>
      <c r="G2003" s="5">
        <v>55.3</v>
      </c>
      <c r="H2003" s="5">
        <v>0</v>
      </c>
      <c r="I2003" s="5">
        <v>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</row>
    <row r="2004" spans="1:16" ht="13.5" customHeight="1" x14ac:dyDescent="0.3">
      <c r="A2004" s="61" t="s">
        <v>1823</v>
      </c>
      <c r="B2004" s="61"/>
      <c r="C2004" s="62"/>
      <c r="D2004" s="63"/>
      <c r="E2004" s="63"/>
      <c r="F2004" s="64"/>
      <c r="G2004" s="5">
        <v>55.3</v>
      </c>
      <c r="H2004" s="5">
        <v>0</v>
      </c>
      <c r="I2004" s="5">
        <v>0</v>
      </c>
      <c r="J2004" s="5">
        <v>27.65</v>
      </c>
      <c r="K2004" s="5">
        <v>27.65</v>
      </c>
      <c r="L2004" s="5">
        <v>0</v>
      </c>
      <c r="M2004" s="5">
        <v>0</v>
      </c>
      <c r="N2004" s="5">
        <v>27.65</v>
      </c>
      <c r="O2004" s="5">
        <v>0</v>
      </c>
      <c r="P2004" s="5">
        <v>27.65</v>
      </c>
    </row>
    <row r="2005" spans="1:16" ht="13.5" customHeight="1" x14ac:dyDescent="0.3">
      <c r="A2005" s="61" t="s">
        <v>1824</v>
      </c>
      <c r="B2005" s="61"/>
      <c r="C2005" s="62"/>
      <c r="D2005" s="63"/>
      <c r="E2005" s="63"/>
      <c r="F2005" s="64"/>
      <c r="G2005" s="5">
        <v>55.3</v>
      </c>
      <c r="H2005" s="5">
        <v>0</v>
      </c>
      <c r="I2005" s="5">
        <v>0</v>
      </c>
      <c r="J2005" s="5">
        <v>11.06</v>
      </c>
      <c r="K2005" s="5">
        <v>11.06</v>
      </c>
      <c r="L2005" s="5">
        <v>0</v>
      </c>
      <c r="M2005" s="5">
        <v>0</v>
      </c>
      <c r="N2005" s="5">
        <v>11.06</v>
      </c>
      <c r="O2005" s="5">
        <v>0</v>
      </c>
      <c r="P2005" s="5">
        <v>11.06</v>
      </c>
    </row>
    <row r="2006" spans="1:16" ht="13.5" customHeight="1" x14ac:dyDescent="0.3">
      <c r="A2006" s="61" t="s">
        <v>1825</v>
      </c>
      <c r="B2006" s="61"/>
      <c r="C2006" s="62"/>
      <c r="D2006" s="63"/>
      <c r="E2006" s="63"/>
      <c r="F2006" s="64"/>
      <c r="G2006" s="5">
        <v>55.3</v>
      </c>
      <c r="H2006" s="5">
        <v>0</v>
      </c>
      <c r="I2006" s="5">
        <v>0</v>
      </c>
      <c r="J2006" s="5">
        <v>215</v>
      </c>
      <c r="K2006" s="5">
        <v>215</v>
      </c>
      <c r="L2006" s="5">
        <v>0</v>
      </c>
      <c r="M2006" s="5">
        <v>0</v>
      </c>
      <c r="N2006" s="5">
        <v>215</v>
      </c>
      <c r="O2006" s="5">
        <v>0</v>
      </c>
      <c r="P2006" s="5">
        <v>215</v>
      </c>
    </row>
    <row r="2007" spans="1:16" ht="13.5" customHeight="1" x14ac:dyDescent="0.3">
      <c r="A2007" s="35" t="s">
        <v>873</v>
      </c>
      <c r="B2007" s="35" t="s">
        <v>874</v>
      </c>
      <c r="C2007" s="36" t="s">
        <v>875</v>
      </c>
      <c r="D2007" s="37">
        <v>0</v>
      </c>
      <c r="E2007" s="37"/>
      <c r="F2007" s="38"/>
      <c r="G2007" s="60"/>
      <c r="H2007" s="60"/>
      <c r="I2007" s="60"/>
      <c r="J2007" s="39">
        <v>980.41</v>
      </c>
      <c r="K2007" s="39">
        <v>980.41</v>
      </c>
      <c r="L2007" s="39">
        <v>0</v>
      </c>
      <c r="M2007" s="39">
        <v>0</v>
      </c>
      <c r="N2007" s="39">
        <v>980.41</v>
      </c>
      <c r="O2007" s="39">
        <v>0</v>
      </c>
      <c r="P2007" s="39">
        <v>980.41</v>
      </c>
    </row>
    <row r="2008" spans="1:16" ht="13.5" customHeight="1" x14ac:dyDescent="0.3">
      <c r="A2008" s="61" t="s">
        <v>1820</v>
      </c>
      <c r="B2008" s="61"/>
      <c r="C2008" s="62"/>
      <c r="D2008" s="63"/>
      <c r="E2008" s="63"/>
      <c r="F2008" s="64"/>
      <c r="G2008" s="5">
        <v>95.2</v>
      </c>
      <c r="H2008" s="5">
        <v>0</v>
      </c>
      <c r="I2008" s="5">
        <v>0</v>
      </c>
      <c r="J2008" s="5">
        <v>698.77</v>
      </c>
      <c r="K2008" s="5">
        <v>698.77</v>
      </c>
      <c r="L2008" s="5">
        <v>0</v>
      </c>
      <c r="M2008" s="5">
        <v>0</v>
      </c>
      <c r="N2008" s="5">
        <v>698.77</v>
      </c>
      <c r="O2008" s="5">
        <v>0</v>
      </c>
      <c r="P2008" s="5">
        <v>698.77</v>
      </c>
    </row>
    <row r="2009" spans="1:16" ht="13.5" customHeight="1" x14ac:dyDescent="0.3">
      <c r="A2009" s="61" t="s">
        <v>1821</v>
      </c>
      <c r="B2009" s="61"/>
      <c r="C2009" s="62"/>
      <c r="D2009" s="63"/>
      <c r="E2009" s="63"/>
      <c r="F2009" s="64"/>
      <c r="G2009" s="5">
        <v>95.2</v>
      </c>
      <c r="H2009" s="5">
        <v>0</v>
      </c>
      <c r="I2009" s="5">
        <v>0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</row>
    <row r="2010" spans="1:16" ht="13.5" customHeight="1" x14ac:dyDescent="0.3">
      <c r="A2010" s="61" t="s">
        <v>1822</v>
      </c>
      <c r="B2010" s="61"/>
      <c r="C2010" s="62"/>
      <c r="D2010" s="63"/>
      <c r="E2010" s="63"/>
      <c r="F2010" s="64"/>
      <c r="G2010" s="5">
        <v>95.2</v>
      </c>
      <c r="H2010" s="5">
        <v>0</v>
      </c>
      <c r="I2010" s="5">
        <v>0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</row>
    <row r="2011" spans="1:16" ht="13.5" customHeight="1" x14ac:dyDescent="0.3">
      <c r="A2011" s="61" t="s">
        <v>1823</v>
      </c>
      <c r="B2011" s="61"/>
      <c r="C2011" s="62"/>
      <c r="D2011" s="63"/>
      <c r="E2011" s="63"/>
      <c r="F2011" s="64"/>
      <c r="G2011" s="5">
        <v>95.2</v>
      </c>
      <c r="H2011" s="5">
        <v>0</v>
      </c>
      <c r="I2011" s="5">
        <v>0</v>
      </c>
      <c r="J2011" s="5">
        <v>47.6</v>
      </c>
      <c r="K2011" s="5">
        <v>47.6</v>
      </c>
      <c r="L2011" s="5">
        <v>0</v>
      </c>
      <c r="M2011" s="5">
        <v>0</v>
      </c>
      <c r="N2011" s="5">
        <v>47.6</v>
      </c>
      <c r="O2011" s="5">
        <v>0</v>
      </c>
      <c r="P2011" s="5">
        <v>47.6</v>
      </c>
    </row>
    <row r="2012" spans="1:16" ht="13.5" customHeight="1" x14ac:dyDescent="0.3">
      <c r="A2012" s="61" t="s">
        <v>1824</v>
      </c>
      <c r="B2012" s="61"/>
      <c r="C2012" s="62"/>
      <c r="D2012" s="63"/>
      <c r="E2012" s="63"/>
      <c r="F2012" s="64"/>
      <c r="G2012" s="5">
        <v>95.2</v>
      </c>
      <c r="H2012" s="5">
        <v>0</v>
      </c>
      <c r="I2012" s="5">
        <v>0</v>
      </c>
      <c r="J2012" s="5">
        <v>19.04</v>
      </c>
      <c r="K2012" s="5">
        <v>19.04</v>
      </c>
      <c r="L2012" s="5">
        <v>0</v>
      </c>
      <c r="M2012" s="5">
        <v>0</v>
      </c>
      <c r="N2012" s="5">
        <v>19.04</v>
      </c>
      <c r="O2012" s="5">
        <v>0</v>
      </c>
      <c r="P2012" s="5">
        <v>19.04</v>
      </c>
    </row>
    <row r="2013" spans="1:16" ht="13.5" customHeight="1" x14ac:dyDescent="0.3">
      <c r="A2013" s="61" t="s">
        <v>1825</v>
      </c>
      <c r="B2013" s="61"/>
      <c r="C2013" s="62"/>
      <c r="D2013" s="63"/>
      <c r="E2013" s="63"/>
      <c r="F2013" s="64"/>
      <c r="G2013" s="5">
        <v>95.2</v>
      </c>
      <c r="H2013" s="5">
        <v>0</v>
      </c>
      <c r="I2013" s="5">
        <v>0</v>
      </c>
      <c r="J2013" s="5">
        <v>215</v>
      </c>
      <c r="K2013" s="5">
        <v>215</v>
      </c>
      <c r="L2013" s="5">
        <v>0</v>
      </c>
      <c r="M2013" s="5">
        <v>0</v>
      </c>
      <c r="N2013" s="5">
        <v>215</v>
      </c>
      <c r="O2013" s="5">
        <v>0</v>
      </c>
      <c r="P2013" s="5">
        <v>215</v>
      </c>
    </row>
    <row r="2014" spans="1:16" ht="13.5" customHeight="1" x14ac:dyDescent="0.3">
      <c r="A2014" s="35" t="s">
        <v>876</v>
      </c>
      <c r="B2014" s="35" t="s">
        <v>877</v>
      </c>
      <c r="C2014" s="36" t="s">
        <v>878</v>
      </c>
      <c r="D2014" s="37">
        <v>0</v>
      </c>
      <c r="E2014" s="37"/>
      <c r="F2014" s="38"/>
      <c r="G2014" s="60"/>
      <c r="H2014" s="60"/>
      <c r="I2014" s="60"/>
      <c r="J2014" s="39">
        <v>1003.72</v>
      </c>
      <c r="K2014" s="39">
        <v>1003.72</v>
      </c>
      <c r="L2014" s="39">
        <v>0</v>
      </c>
      <c r="M2014" s="39">
        <v>0</v>
      </c>
      <c r="N2014" s="39">
        <v>1003.72</v>
      </c>
      <c r="O2014" s="39">
        <v>0</v>
      </c>
      <c r="P2014" s="39">
        <v>1003.72</v>
      </c>
    </row>
    <row r="2015" spans="1:16" ht="13.5" customHeight="1" x14ac:dyDescent="0.3">
      <c r="A2015" s="61" t="s">
        <v>1820</v>
      </c>
      <c r="B2015" s="61"/>
      <c r="C2015" s="62"/>
      <c r="D2015" s="63"/>
      <c r="E2015" s="63"/>
      <c r="F2015" s="64"/>
      <c r="G2015" s="5">
        <v>98.1</v>
      </c>
      <c r="H2015" s="5">
        <v>0</v>
      </c>
      <c r="I2015" s="5">
        <v>0</v>
      </c>
      <c r="J2015" s="5">
        <v>720.05</v>
      </c>
      <c r="K2015" s="5">
        <v>720.05</v>
      </c>
      <c r="L2015" s="5">
        <v>0</v>
      </c>
      <c r="M2015" s="5">
        <v>0</v>
      </c>
      <c r="N2015" s="5">
        <v>720.05</v>
      </c>
      <c r="O2015" s="5">
        <v>0</v>
      </c>
      <c r="P2015" s="5">
        <v>720.05</v>
      </c>
    </row>
    <row r="2016" spans="1:16" ht="13.5" customHeight="1" x14ac:dyDescent="0.3">
      <c r="A2016" s="61" t="s">
        <v>1821</v>
      </c>
      <c r="B2016" s="61"/>
      <c r="C2016" s="62"/>
      <c r="D2016" s="63"/>
      <c r="E2016" s="63"/>
      <c r="F2016" s="64"/>
      <c r="G2016" s="5">
        <v>98.1</v>
      </c>
      <c r="H2016" s="5">
        <v>0</v>
      </c>
      <c r="I2016" s="5">
        <v>0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</row>
    <row r="2017" spans="1:16" ht="13.5" customHeight="1" x14ac:dyDescent="0.3">
      <c r="A2017" s="61" t="s">
        <v>1822</v>
      </c>
      <c r="B2017" s="61"/>
      <c r="C2017" s="62"/>
      <c r="D2017" s="63"/>
      <c r="E2017" s="63"/>
      <c r="F2017" s="64"/>
      <c r="G2017" s="5">
        <v>98.1</v>
      </c>
      <c r="H2017" s="5">
        <v>0</v>
      </c>
      <c r="I2017" s="5">
        <v>0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</row>
    <row r="2018" spans="1:16" ht="13.5" customHeight="1" x14ac:dyDescent="0.3">
      <c r="A2018" s="61" t="s">
        <v>1823</v>
      </c>
      <c r="B2018" s="61"/>
      <c r="C2018" s="62"/>
      <c r="D2018" s="63"/>
      <c r="E2018" s="63"/>
      <c r="F2018" s="64"/>
      <c r="G2018" s="5">
        <v>98.1</v>
      </c>
      <c r="H2018" s="5">
        <v>0</v>
      </c>
      <c r="I2018" s="5">
        <v>0</v>
      </c>
      <c r="J2018" s="5">
        <v>49.05</v>
      </c>
      <c r="K2018" s="5">
        <v>49.05</v>
      </c>
      <c r="L2018" s="5">
        <v>0</v>
      </c>
      <c r="M2018" s="5">
        <v>0</v>
      </c>
      <c r="N2018" s="5">
        <v>49.05</v>
      </c>
      <c r="O2018" s="5">
        <v>0</v>
      </c>
      <c r="P2018" s="5">
        <v>49.05</v>
      </c>
    </row>
    <row r="2019" spans="1:16" ht="13.5" customHeight="1" x14ac:dyDescent="0.3">
      <c r="A2019" s="61" t="s">
        <v>1824</v>
      </c>
      <c r="B2019" s="61"/>
      <c r="C2019" s="62"/>
      <c r="D2019" s="63"/>
      <c r="E2019" s="63"/>
      <c r="F2019" s="64"/>
      <c r="G2019" s="5">
        <v>98.1</v>
      </c>
      <c r="H2019" s="5">
        <v>0</v>
      </c>
      <c r="I2019" s="5">
        <v>0</v>
      </c>
      <c r="J2019" s="5">
        <v>19.62</v>
      </c>
      <c r="K2019" s="5">
        <v>19.62</v>
      </c>
      <c r="L2019" s="5">
        <v>0</v>
      </c>
      <c r="M2019" s="5">
        <v>0</v>
      </c>
      <c r="N2019" s="5">
        <v>19.62</v>
      </c>
      <c r="O2019" s="5">
        <v>0</v>
      </c>
      <c r="P2019" s="5">
        <v>19.62</v>
      </c>
    </row>
    <row r="2020" spans="1:16" ht="13.5" customHeight="1" x14ac:dyDescent="0.3">
      <c r="A2020" s="61" t="s">
        <v>1825</v>
      </c>
      <c r="B2020" s="61"/>
      <c r="C2020" s="62"/>
      <c r="D2020" s="63"/>
      <c r="E2020" s="63"/>
      <c r="F2020" s="64"/>
      <c r="G2020" s="5">
        <v>98.1</v>
      </c>
      <c r="H2020" s="5">
        <v>0</v>
      </c>
      <c r="I2020" s="5">
        <v>0</v>
      </c>
      <c r="J2020" s="5">
        <v>215</v>
      </c>
      <c r="K2020" s="5">
        <v>215</v>
      </c>
      <c r="L2020" s="5">
        <v>0</v>
      </c>
      <c r="M2020" s="5">
        <v>0</v>
      </c>
      <c r="N2020" s="5">
        <v>215</v>
      </c>
      <c r="O2020" s="5">
        <v>0</v>
      </c>
      <c r="P2020" s="5">
        <v>215</v>
      </c>
    </row>
    <row r="2021" spans="1:16" ht="13.5" customHeight="1" x14ac:dyDescent="0.3">
      <c r="A2021" s="35" t="s">
        <v>879</v>
      </c>
      <c r="B2021" s="35" t="s">
        <v>880</v>
      </c>
      <c r="C2021" s="36" t="s">
        <v>881</v>
      </c>
      <c r="D2021" s="37">
        <v>0</v>
      </c>
      <c r="E2021" s="37"/>
      <c r="F2021" s="38"/>
      <c r="G2021" s="60"/>
      <c r="H2021" s="60"/>
      <c r="I2021" s="60"/>
      <c r="J2021" s="39">
        <v>1363.38</v>
      </c>
      <c r="K2021" s="39">
        <v>826.84</v>
      </c>
      <c r="L2021" s="39">
        <v>0</v>
      </c>
      <c r="M2021" s="39">
        <v>0</v>
      </c>
      <c r="N2021" s="39">
        <v>1363.38</v>
      </c>
      <c r="O2021" s="39">
        <v>0</v>
      </c>
      <c r="P2021" s="39">
        <v>826.84</v>
      </c>
    </row>
    <row r="2022" spans="1:16" ht="13.5" customHeight="1" x14ac:dyDescent="0.3">
      <c r="A2022" s="61" t="s">
        <v>1820</v>
      </c>
      <c r="B2022" s="61"/>
      <c r="C2022" s="62"/>
      <c r="D2022" s="63"/>
      <c r="E2022" s="63"/>
      <c r="F2022" s="64"/>
      <c r="G2022" s="5">
        <v>76.099999999999994</v>
      </c>
      <c r="H2022" s="5">
        <v>0</v>
      </c>
      <c r="I2022" s="5">
        <v>0</v>
      </c>
      <c r="J2022" s="5">
        <v>558.57000000000005</v>
      </c>
      <c r="K2022" s="5">
        <v>558.57000000000005</v>
      </c>
      <c r="L2022" s="5">
        <v>0</v>
      </c>
      <c r="M2022" s="5">
        <v>0</v>
      </c>
      <c r="N2022" s="5">
        <v>558.57000000000005</v>
      </c>
      <c r="O2022" s="5">
        <v>0</v>
      </c>
      <c r="P2022" s="5">
        <v>558.57000000000005</v>
      </c>
    </row>
    <row r="2023" spans="1:16" ht="13.5" customHeight="1" x14ac:dyDescent="0.3">
      <c r="A2023" s="61" t="s">
        <v>1821</v>
      </c>
      <c r="B2023" s="61"/>
      <c r="C2023" s="62"/>
      <c r="D2023" s="63"/>
      <c r="E2023" s="63"/>
      <c r="F2023" s="64"/>
      <c r="G2023" s="5">
        <v>76.099999999999994</v>
      </c>
      <c r="H2023" s="5">
        <v>0</v>
      </c>
      <c r="I2023" s="5">
        <v>0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</row>
    <row r="2024" spans="1:16" ht="13.5" customHeight="1" x14ac:dyDescent="0.3">
      <c r="A2024" s="61" t="s">
        <v>1822</v>
      </c>
      <c r="B2024" s="61"/>
      <c r="C2024" s="62"/>
      <c r="D2024" s="63"/>
      <c r="E2024" s="63"/>
      <c r="F2024" s="64"/>
      <c r="G2024" s="5">
        <v>76.099999999999994</v>
      </c>
      <c r="H2024" s="5">
        <v>0</v>
      </c>
      <c r="I2024" s="5">
        <v>0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</row>
    <row r="2025" spans="1:16" ht="13.5" customHeight="1" x14ac:dyDescent="0.3">
      <c r="A2025" s="61" t="s">
        <v>1823</v>
      </c>
      <c r="B2025" s="61"/>
      <c r="C2025" s="62"/>
      <c r="D2025" s="63"/>
      <c r="E2025" s="63"/>
      <c r="F2025" s="64"/>
      <c r="G2025" s="5">
        <v>76.099999999999994</v>
      </c>
      <c r="H2025" s="5">
        <v>0</v>
      </c>
      <c r="I2025" s="5">
        <v>0</v>
      </c>
      <c r="J2025" s="5">
        <v>114.15</v>
      </c>
      <c r="K2025" s="5">
        <v>38.049999999999997</v>
      </c>
      <c r="L2025" s="5">
        <v>0</v>
      </c>
      <c r="M2025" s="5">
        <v>0</v>
      </c>
      <c r="N2025" s="5">
        <v>114.15</v>
      </c>
      <c r="O2025" s="5">
        <v>0</v>
      </c>
      <c r="P2025" s="5">
        <v>38.049999999999997</v>
      </c>
    </row>
    <row r="2026" spans="1:16" ht="13.5" customHeight="1" x14ac:dyDescent="0.3">
      <c r="A2026" s="61" t="s">
        <v>1824</v>
      </c>
      <c r="B2026" s="61"/>
      <c r="C2026" s="62"/>
      <c r="D2026" s="63"/>
      <c r="E2026" s="63"/>
      <c r="F2026" s="64"/>
      <c r="G2026" s="5">
        <v>76.099999999999994</v>
      </c>
      <c r="H2026" s="5">
        <v>0</v>
      </c>
      <c r="I2026" s="5">
        <v>0</v>
      </c>
      <c r="J2026" s="5">
        <v>45.66</v>
      </c>
      <c r="K2026" s="5">
        <v>15.22</v>
      </c>
      <c r="L2026" s="5">
        <v>0</v>
      </c>
      <c r="M2026" s="5">
        <v>0</v>
      </c>
      <c r="N2026" s="5">
        <v>45.66</v>
      </c>
      <c r="O2026" s="5">
        <v>0</v>
      </c>
      <c r="P2026" s="5">
        <v>15.22</v>
      </c>
    </row>
    <row r="2027" spans="1:16" ht="13.5" customHeight="1" x14ac:dyDescent="0.3">
      <c r="A2027" s="61" t="s">
        <v>1825</v>
      </c>
      <c r="B2027" s="61"/>
      <c r="C2027" s="62"/>
      <c r="D2027" s="63"/>
      <c r="E2027" s="63"/>
      <c r="F2027" s="64"/>
      <c r="G2027" s="5">
        <v>76.099999999999994</v>
      </c>
      <c r="H2027" s="5">
        <v>0</v>
      </c>
      <c r="I2027" s="5">
        <v>0</v>
      </c>
      <c r="J2027" s="5">
        <v>645</v>
      </c>
      <c r="K2027" s="5">
        <v>215</v>
      </c>
      <c r="L2027" s="5">
        <v>0</v>
      </c>
      <c r="M2027" s="5">
        <v>0</v>
      </c>
      <c r="N2027" s="5">
        <v>645</v>
      </c>
      <c r="O2027" s="5">
        <v>0</v>
      </c>
      <c r="P2027" s="5">
        <v>215</v>
      </c>
    </row>
    <row r="2028" spans="1:16" ht="13.5" customHeight="1" x14ac:dyDescent="0.3">
      <c r="A2028" s="35" t="s">
        <v>882</v>
      </c>
      <c r="B2028" s="35" t="s">
        <v>883</v>
      </c>
      <c r="C2028" s="36" t="s">
        <v>884</v>
      </c>
      <c r="D2028" s="37">
        <v>0</v>
      </c>
      <c r="E2028" s="37"/>
      <c r="F2028" s="38"/>
      <c r="G2028" s="60"/>
      <c r="H2028" s="60"/>
      <c r="I2028" s="60"/>
      <c r="J2028" s="39">
        <v>607.35</v>
      </c>
      <c r="K2028" s="39">
        <v>607.35</v>
      </c>
      <c r="L2028" s="39">
        <v>0</v>
      </c>
      <c r="M2028" s="39">
        <v>0</v>
      </c>
      <c r="N2028" s="39">
        <v>607.35</v>
      </c>
      <c r="O2028" s="39">
        <v>0</v>
      </c>
      <c r="P2028" s="39">
        <v>607.35</v>
      </c>
    </row>
    <row r="2029" spans="1:16" ht="13.5" customHeight="1" x14ac:dyDescent="0.3">
      <c r="A2029" s="61" t="s">
        <v>1820</v>
      </c>
      <c r="B2029" s="61"/>
      <c r="C2029" s="62"/>
      <c r="D2029" s="63"/>
      <c r="E2029" s="63"/>
      <c r="F2029" s="64"/>
      <c r="G2029" s="5">
        <v>48.8</v>
      </c>
      <c r="H2029" s="5">
        <v>0</v>
      </c>
      <c r="I2029" s="5">
        <v>0</v>
      </c>
      <c r="J2029" s="5">
        <v>358.19</v>
      </c>
      <c r="K2029" s="5">
        <v>358.19</v>
      </c>
      <c r="L2029" s="5">
        <v>0</v>
      </c>
      <c r="M2029" s="5">
        <v>0</v>
      </c>
      <c r="N2029" s="5">
        <v>358.19</v>
      </c>
      <c r="O2029" s="5">
        <v>0</v>
      </c>
      <c r="P2029" s="5">
        <v>358.19</v>
      </c>
    </row>
    <row r="2030" spans="1:16" ht="13.5" customHeight="1" x14ac:dyDescent="0.3">
      <c r="A2030" s="61" t="s">
        <v>1821</v>
      </c>
      <c r="B2030" s="61"/>
      <c r="C2030" s="62"/>
      <c r="D2030" s="63"/>
      <c r="E2030" s="63"/>
      <c r="F2030" s="64"/>
      <c r="G2030" s="5">
        <v>48.8</v>
      </c>
      <c r="H2030" s="5">
        <v>0</v>
      </c>
      <c r="I2030" s="5">
        <v>0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</row>
    <row r="2031" spans="1:16" ht="13.5" customHeight="1" x14ac:dyDescent="0.3">
      <c r="A2031" s="61" t="s">
        <v>1822</v>
      </c>
      <c r="B2031" s="61"/>
      <c r="C2031" s="62"/>
      <c r="D2031" s="63"/>
      <c r="E2031" s="63"/>
      <c r="F2031" s="64"/>
      <c r="G2031" s="5">
        <v>48.8</v>
      </c>
      <c r="H2031" s="5">
        <v>0</v>
      </c>
      <c r="I2031" s="5">
        <v>0</v>
      </c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</row>
    <row r="2032" spans="1:16" ht="13.5" customHeight="1" x14ac:dyDescent="0.3">
      <c r="A2032" s="61" t="s">
        <v>1823</v>
      </c>
      <c r="B2032" s="61"/>
      <c r="C2032" s="62"/>
      <c r="D2032" s="63"/>
      <c r="E2032" s="63"/>
      <c r="F2032" s="64"/>
      <c r="G2032" s="5">
        <v>48.8</v>
      </c>
      <c r="H2032" s="5">
        <v>0</v>
      </c>
      <c r="I2032" s="5">
        <v>0</v>
      </c>
      <c r="J2032" s="5">
        <v>24.4</v>
      </c>
      <c r="K2032" s="5">
        <v>24.4</v>
      </c>
      <c r="L2032" s="5">
        <v>0</v>
      </c>
      <c r="M2032" s="5">
        <v>0</v>
      </c>
      <c r="N2032" s="5">
        <v>24.4</v>
      </c>
      <c r="O2032" s="5">
        <v>0</v>
      </c>
      <c r="P2032" s="5">
        <v>24.4</v>
      </c>
    </row>
    <row r="2033" spans="1:16" ht="13.5" customHeight="1" x14ac:dyDescent="0.3">
      <c r="A2033" s="61" t="s">
        <v>1824</v>
      </c>
      <c r="B2033" s="61"/>
      <c r="C2033" s="62"/>
      <c r="D2033" s="63"/>
      <c r="E2033" s="63"/>
      <c r="F2033" s="64"/>
      <c r="G2033" s="5">
        <v>48.8</v>
      </c>
      <c r="H2033" s="5">
        <v>0</v>
      </c>
      <c r="I2033" s="5">
        <v>0</v>
      </c>
      <c r="J2033" s="5">
        <v>9.76</v>
      </c>
      <c r="K2033" s="5">
        <v>9.76</v>
      </c>
      <c r="L2033" s="5">
        <v>0</v>
      </c>
      <c r="M2033" s="5">
        <v>0</v>
      </c>
      <c r="N2033" s="5">
        <v>9.76</v>
      </c>
      <c r="O2033" s="5">
        <v>0</v>
      </c>
      <c r="P2033" s="5">
        <v>9.76</v>
      </c>
    </row>
    <row r="2034" spans="1:16" ht="13.5" customHeight="1" x14ac:dyDescent="0.3">
      <c r="A2034" s="61" t="s">
        <v>1825</v>
      </c>
      <c r="B2034" s="61"/>
      <c r="C2034" s="62"/>
      <c r="D2034" s="63"/>
      <c r="E2034" s="63"/>
      <c r="F2034" s="64"/>
      <c r="G2034" s="5">
        <v>48.8</v>
      </c>
      <c r="H2034" s="5">
        <v>0</v>
      </c>
      <c r="I2034" s="5">
        <v>0</v>
      </c>
      <c r="J2034" s="5">
        <v>215</v>
      </c>
      <c r="K2034" s="5">
        <v>215</v>
      </c>
      <c r="L2034" s="5">
        <v>0</v>
      </c>
      <c r="M2034" s="5">
        <v>0</v>
      </c>
      <c r="N2034" s="5">
        <v>215</v>
      </c>
      <c r="O2034" s="5">
        <v>0</v>
      </c>
      <c r="P2034" s="5">
        <v>215</v>
      </c>
    </row>
    <row r="2035" spans="1:16" ht="13.5" customHeight="1" x14ac:dyDescent="0.3">
      <c r="A2035" s="35" t="s">
        <v>885</v>
      </c>
      <c r="B2035" s="35" t="s">
        <v>886</v>
      </c>
      <c r="C2035" s="36" t="s">
        <v>887</v>
      </c>
      <c r="D2035" s="37">
        <v>0</v>
      </c>
      <c r="E2035" s="37"/>
      <c r="F2035" s="38"/>
      <c r="G2035" s="60"/>
      <c r="H2035" s="60"/>
      <c r="I2035" s="60"/>
      <c r="J2035" s="39">
        <v>1854.61</v>
      </c>
      <c r="K2035" s="39">
        <v>658.81</v>
      </c>
      <c r="L2035" s="39">
        <v>0</v>
      </c>
      <c r="M2035" s="39">
        <v>0</v>
      </c>
      <c r="N2035" s="39">
        <v>500</v>
      </c>
      <c r="O2035" s="39">
        <v>0</v>
      </c>
      <c r="P2035" s="39">
        <v>2013.42</v>
      </c>
    </row>
    <row r="2036" spans="1:16" ht="13.5" customHeight="1" x14ac:dyDescent="0.3">
      <c r="A2036" s="61" t="s">
        <v>1820</v>
      </c>
      <c r="B2036" s="61"/>
      <c r="C2036" s="62"/>
      <c r="D2036" s="63"/>
      <c r="E2036" s="63"/>
      <c r="F2036" s="64"/>
      <c r="G2036" s="5">
        <v>55.2</v>
      </c>
      <c r="H2036" s="5">
        <v>0</v>
      </c>
      <c r="I2036" s="5">
        <v>0</v>
      </c>
      <c r="J2036" s="5">
        <v>840.05</v>
      </c>
      <c r="K2036" s="5">
        <v>405.17</v>
      </c>
      <c r="L2036" s="5">
        <v>0</v>
      </c>
      <c r="M2036" s="5">
        <v>0</v>
      </c>
      <c r="N2036" s="5">
        <v>246.36</v>
      </c>
      <c r="O2036" s="5">
        <v>0</v>
      </c>
      <c r="P2036" s="5">
        <v>998.86</v>
      </c>
    </row>
    <row r="2037" spans="1:16" ht="13.5" customHeight="1" x14ac:dyDescent="0.3">
      <c r="A2037" s="61" t="s">
        <v>1821</v>
      </c>
      <c r="B2037" s="61"/>
      <c r="C2037" s="62"/>
      <c r="D2037" s="63"/>
      <c r="E2037" s="63"/>
      <c r="F2037" s="64"/>
      <c r="G2037" s="5">
        <v>55.2</v>
      </c>
      <c r="H2037" s="5">
        <v>0</v>
      </c>
      <c r="I2037" s="5">
        <v>0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</row>
    <row r="2038" spans="1:16" ht="13.5" customHeight="1" x14ac:dyDescent="0.3">
      <c r="A2038" s="61" t="s">
        <v>1822</v>
      </c>
      <c r="B2038" s="61"/>
      <c r="C2038" s="62"/>
      <c r="D2038" s="63"/>
      <c r="E2038" s="63"/>
      <c r="F2038" s="64"/>
      <c r="G2038" s="5">
        <v>55.2</v>
      </c>
      <c r="H2038" s="5">
        <v>0</v>
      </c>
      <c r="I2038" s="5">
        <v>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</row>
    <row r="2039" spans="1:16" ht="13.5" customHeight="1" x14ac:dyDescent="0.3">
      <c r="A2039" s="61" t="s">
        <v>1823</v>
      </c>
      <c r="B2039" s="61"/>
      <c r="C2039" s="62"/>
      <c r="D2039" s="63"/>
      <c r="E2039" s="63"/>
      <c r="F2039" s="64"/>
      <c r="G2039" s="5">
        <v>55.2</v>
      </c>
      <c r="H2039" s="5">
        <v>0</v>
      </c>
      <c r="I2039" s="5">
        <v>0</v>
      </c>
      <c r="J2039" s="5">
        <v>110.4</v>
      </c>
      <c r="K2039" s="5">
        <v>27.6</v>
      </c>
      <c r="L2039" s="5">
        <v>0</v>
      </c>
      <c r="M2039" s="5">
        <v>0</v>
      </c>
      <c r="N2039" s="5">
        <v>27.6</v>
      </c>
      <c r="O2039" s="5">
        <v>0</v>
      </c>
      <c r="P2039" s="5">
        <v>110.4</v>
      </c>
    </row>
    <row r="2040" spans="1:16" ht="13.5" customHeight="1" x14ac:dyDescent="0.3">
      <c r="A2040" s="61" t="s">
        <v>1824</v>
      </c>
      <c r="B2040" s="61"/>
      <c r="C2040" s="62"/>
      <c r="D2040" s="63"/>
      <c r="E2040" s="63"/>
      <c r="F2040" s="64"/>
      <c r="G2040" s="5">
        <v>55.2</v>
      </c>
      <c r="H2040" s="5">
        <v>0</v>
      </c>
      <c r="I2040" s="5">
        <v>0</v>
      </c>
      <c r="J2040" s="5">
        <v>44.16</v>
      </c>
      <c r="K2040" s="5">
        <v>11.04</v>
      </c>
      <c r="L2040" s="5">
        <v>0</v>
      </c>
      <c r="M2040" s="5">
        <v>0</v>
      </c>
      <c r="N2040" s="5">
        <v>11.04</v>
      </c>
      <c r="O2040" s="5">
        <v>0</v>
      </c>
      <c r="P2040" s="5">
        <v>44.16</v>
      </c>
    </row>
    <row r="2041" spans="1:16" ht="13.5" customHeight="1" x14ac:dyDescent="0.3">
      <c r="A2041" s="61" t="s">
        <v>1825</v>
      </c>
      <c r="B2041" s="61"/>
      <c r="C2041" s="62"/>
      <c r="D2041" s="63"/>
      <c r="E2041" s="63"/>
      <c r="F2041" s="64"/>
      <c r="G2041" s="5">
        <v>55.2</v>
      </c>
      <c r="H2041" s="5">
        <v>0</v>
      </c>
      <c r="I2041" s="5">
        <v>0</v>
      </c>
      <c r="J2041" s="5">
        <v>860</v>
      </c>
      <c r="K2041" s="5">
        <v>215</v>
      </c>
      <c r="L2041" s="5">
        <v>0</v>
      </c>
      <c r="M2041" s="5">
        <v>0</v>
      </c>
      <c r="N2041" s="5">
        <v>215</v>
      </c>
      <c r="O2041" s="5">
        <v>0</v>
      </c>
      <c r="P2041" s="5">
        <v>860</v>
      </c>
    </row>
    <row r="2042" spans="1:16" ht="13.5" customHeight="1" x14ac:dyDescent="0.3">
      <c r="A2042" s="35" t="s">
        <v>888</v>
      </c>
      <c r="B2042" s="35" t="s">
        <v>889</v>
      </c>
      <c r="C2042" s="36" t="s">
        <v>890</v>
      </c>
      <c r="D2042" s="37">
        <v>0</v>
      </c>
      <c r="E2042" s="37"/>
      <c r="F2042" s="38"/>
      <c r="G2042" s="60"/>
      <c r="H2042" s="60"/>
      <c r="I2042" s="60"/>
      <c r="J2042" s="39">
        <v>941.65</v>
      </c>
      <c r="K2042" s="39">
        <v>978.8</v>
      </c>
      <c r="L2042" s="39">
        <v>0</v>
      </c>
      <c r="M2042" s="39">
        <v>0</v>
      </c>
      <c r="N2042" s="39">
        <v>1000</v>
      </c>
      <c r="O2042" s="39">
        <v>0</v>
      </c>
      <c r="P2042" s="39">
        <v>920.45</v>
      </c>
    </row>
    <row r="2043" spans="1:16" ht="13.5" customHeight="1" x14ac:dyDescent="0.3">
      <c r="A2043" s="61" t="s">
        <v>1820</v>
      </c>
      <c r="B2043" s="61"/>
      <c r="C2043" s="62"/>
      <c r="D2043" s="63"/>
      <c r="E2043" s="63"/>
      <c r="F2043" s="64"/>
      <c r="G2043" s="5">
        <v>95</v>
      </c>
      <c r="H2043" s="5">
        <v>0</v>
      </c>
      <c r="I2043" s="5">
        <v>0</v>
      </c>
      <c r="J2043" s="5">
        <v>660.15</v>
      </c>
      <c r="K2043" s="5">
        <v>697.3</v>
      </c>
      <c r="L2043" s="5">
        <v>0</v>
      </c>
      <c r="M2043" s="5">
        <v>0</v>
      </c>
      <c r="N2043" s="5">
        <v>718.5</v>
      </c>
      <c r="O2043" s="5">
        <v>0</v>
      </c>
      <c r="P2043" s="5">
        <v>638.95000000000005</v>
      </c>
    </row>
    <row r="2044" spans="1:16" ht="13.5" customHeight="1" x14ac:dyDescent="0.3">
      <c r="A2044" s="61" t="s">
        <v>1821</v>
      </c>
      <c r="B2044" s="61"/>
      <c r="C2044" s="62"/>
      <c r="D2044" s="63"/>
      <c r="E2044" s="63"/>
      <c r="F2044" s="64"/>
      <c r="G2044" s="5">
        <v>95</v>
      </c>
      <c r="H2044" s="5">
        <v>0</v>
      </c>
      <c r="I2044" s="5">
        <v>0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</row>
    <row r="2045" spans="1:16" ht="13.5" customHeight="1" x14ac:dyDescent="0.3">
      <c r="A2045" s="61" t="s">
        <v>1822</v>
      </c>
      <c r="B2045" s="61"/>
      <c r="C2045" s="62"/>
      <c r="D2045" s="63"/>
      <c r="E2045" s="63"/>
      <c r="F2045" s="64"/>
      <c r="G2045" s="5">
        <v>95</v>
      </c>
      <c r="H2045" s="5">
        <v>0</v>
      </c>
      <c r="I2045" s="5">
        <v>0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</row>
    <row r="2046" spans="1:16" ht="13.5" customHeight="1" x14ac:dyDescent="0.3">
      <c r="A2046" s="61" t="s">
        <v>1823</v>
      </c>
      <c r="B2046" s="61"/>
      <c r="C2046" s="62"/>
      <c r="D2046" s="63"/>
      <c r="E2046" s="63"/>
      <c r="F2046" s="64"/>
      <c r="G2046" s="5">
        <v>95</v>
      </c>
      <c r="H2046" s="5">
        <v>0</v>
      </c>
      <c r="I2046" s="5">
        <v>0</v>
      </c>
      <c r="J2046" s="5">
        <v>47.5</v>
      </c>
      <c r="K2046" s="5">
        <v>47.5</v>
      </c>
      <c r="L2046" s="5">
        <v>0</v>
      </c>
      <c r="M2046" s="5">
        <v>0</v>
      </c>
      <c r="N2046" s="5">
        <v>47.5</v>
      </c>
      <c r="O2046" s="5">
        <v>0</v>
      </c>
      <c r="P2046" s="5">
        <v>47.5</v>
      </c>
    </row>
    <row r="2047" spans="1:16" ht="13.5" customHeight="1" x14ac:dyDescent="0.3">
      <c r="A2047" s="61" t="s">
        <v>1824</v>
      </c>
      <c r="B2047" s="61"/>
      <c r="C2047" s="62"/>
      <c r="D2047" s="63"/>
      <c r="E2047" s="63"/>
      <c r="F2047" s="64"/>
      <c r="G2047" s="5">
        <v>95</v>
      </c>
      <c r="H2047" s="5">
        <v>0</v>
      </c>
      <c r="I2047" s="5">
        <v>0</v>
      </c>
      <c r="J2047" s="5">
        <v>19</v>
      </c>
      <c r="K2047" s="5">
        <v>19</v>
      </c>
      <c r="L2047" s="5">
        <v>0</v>
      </c>
      <c r="M2047" s="5">
        <v>0</v>
      </c>
      <c r="N2047" s="5">
        <v>19</v>
      </c>
      <c r="O2047" s="5">
        <v>0</v>
      </c>
      <c r="P2047" s="5">
        <v>19</v>
      </c>
    </row>
    <row r="2048" spans="1:16" ht="13.5" customHeight="1" x14ac:dyDescent="0.3">
      <c r="A2048" s="61" t="s">
        <v>1825</v>
      </c>
      <c r="B2048" s="61"/>
      <c r="C2048" s="62"/>
      <c r="D2048" s="63"/>
      <c r="E2048" s="63"/>
      <c r="F2048" s="64"/>
      <c r="G2048" s="5">
        <v>95</v>
      </c>
      <c r="H2048" s="5">
        <v>0</v>
      </c>
      <c r="I2048" s="5">
        <v>0</v>
      </c>
      <c r="J2048" s="5">
        <v>215</v>
      </c>
      <c r="K2048" s="5">
        <v>215</v>
      </c>
      <c r="L2048" s="5">
        <v>0</v>
      </c>
      <c r="M2048" s="5">
        <v>0</v>
      </c>
      <c r="N2048" s="5">
        <v>215</v>
      </c>
      <c r="O2048" s="5">
        <v>0</v>
      </c>
      <c r="P2048" s="5">
        <v>215</v>
      </c>
    </row>
    <row r="2049" spans="1:16" ht="13.5" customHeight="1" x14ac:dyDescent="0.3">
      <c r="A2049" s="35" t="s">
        <v>891</v>
      </c>
      <c r="B2049" s="35" t="s">
        <v>892</v>
      </c>
      <c r="C2049" s="36" t="s">
        <v>893</v>
      </c>
      <c r="D2049" s="37">
        <v>0</v>
      </c>
      <c r="E2049" s="37"/>
      <c r="F2049" s="38"/>
      <c r="G2049" s="60"/>
      <c r="H2049" s="60"/>
      <c r="I2049" s="60"/>
      <c r="J2049" s="39">
        <v>1004.53</v>
      </c>
      <c r="K2049" s="39">
        <v>1004.53</v>
      </c>
      <c r="L2049" s="39">
        <v>0</v>
      </c>
      <c r="M2049" s="39">
        <v>0</v>
      </c>
      <c r="N2049" s="39">
        <v>1004.53</v>
      </c>
      <c r="O2049" s="39">
        <v>0</v>
      </c>
      <c r="P2049" s="39">
        <v>1004.53</v>
      </c>
    </row>
    <row r="2050" spans="1:16" ht="13.5" customHeight="1" x14ac:dyDescent="0.3">
      <c r="A2050" s="61" t="s">
        <v>1820</v>
      </c>
      <c r="B2050" s="61"/>
      <c r="C2050" s="62"/>
      <c r="D2050" s="63"/>
      <c r="E2050" s="63"/>
      <c r="F2050" s="64"/>
      <c r="G2050" s="5">
        <v>98.2</v>
      </c>
      <c r="H2050" s="5">
        <v>0</v>
      </c>
      <c r="I2050" s="5">
        <v>0</v>
      </c>
      <c r="J2050" s="5">
        <v>720.79</v>
      </c>
      <c r="K2050" s="5">
        <v>720.79</v>
      </c>
      <c r="L2050" s="5">
        <v>0</v>
      </c>
      <c r="M2050" s="5">
        <v>0</v>
      </c>
      <c r="N2050" s="5">
        <v>720.79</v>
      </c>
      <c r="O2050" s="5">
        <v>0</v>
      </c>
      <c r="P2050" s="5">
        <v>720.79</v>
      </c>
    </row>
    <row r="2051" spans="1:16" ht="13.5" customHeight="1" x14ac:dyDescent="0.3">
      <c r="A2051" s="61" t="s">
        <v>1821</v>
      </c>
      <c r="B2051" s="61"/>
      <c r="C2051" s="62"/>
      <c r="D2051" s="63"/>
      <c r="E2051" s="63"/>
      <c r="F2051" s="64"/>
      <c r="G2051" s="5">
        <v>98.2</v>
      </c>
      <c r="H2051" s="5">
        <v>0</v>
      </c>
      <c r="I2051" s="5">
        <v>0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</row>
    <row r="2052" spans="1:16" ht="13.5" customHeight="1" x14ac:dyDescent="0.3">
      <c r="A2052" s="61" t="s">
        <v>1822</v>
      </c>
      <c r="B2052" s="61"/>
      <c r="C2052" s="62"/>
      <c r="D2052" s="63"/>
      <c r="E2052" s="63"/>
      <c r="F2052" s="64"/>
      <c r="G2052" s="5">
        <v>98.2</v>
      </c>
      <c r="H2052" s="5">
        <v>0</v>
      </c>
      <c r="I2052" s="5">
        <v>0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</row>
    <row r="2053" spans="1:16" ht="13.5" customHeight="1" x14ac:dyDescent="0.3">
      <c r="A2053" s="61" t="s">
        <v>1823</v>
      </c>
      <c r="B2053" s="61"/>
      <c r="C2053" s="62"/>
      <c r="D2053" s="63"/>
      <c r="E2053" s="63"/>
      <c r="F2053" s="64"/>
      <c r="G2053" s="5">
        <v>98.2</v>
      </c>
      <c r="H2053" s="5">
        <v>0</v>
      </c>
      <c r="I2053" s="5">
        <v>0</v>
      </c>
      <c r="J2053" s="5">
        <v>49.1</v>
      </c>
      <c r="K2053" s="5">
        <v>49.1</v>
      </c>
      <c r="L2053" s="5">
        <v>0</v>
      </c>
      <c r="M2053" s="5">
        <v>0</v>
      </c>
      <c r="N2053" s="5">
        <v>49.1</v>
      </c>
      <c r="O2053" s="5">
        <v>0</v>
      </c>
      <c r="P2053" s="5">
        <v>49.1</v>
      </c>
    </row>
    <row r="2054" spans="1:16" ht="13.5" customHeight="1" x14ac:dyDescent="0.3">
      <c r="A2054" s="61" t="s">
        <v>1824</v>
      </c>
      <c r="B2054" s="61"/>
      <c r="C2054" s="62"/>
      <c r="D2054" s="63"/>
      <c r="E2054" s="63"/>
      <c r="F2054" s="64"/>
      <c r="G2054" s="5">
        <v>98.2</v>
      </c>
      <c r="H2054" s="5">
        <v>0</v>
      </c>
      <c r="I2054" s="5">
        <v>0</v>
      </c>
      <c r="J2054" s="5">
        <v>19.64</v>
      </c>
      <c r="K2054" s="5">
        <v>19.64</v>
      </c>
      <c r="L2054" s="5">
        <v>0</v>
      </c>
      <c r="M2054" s="5">
        <v>0</v>
      </c>
      <c r="N2054" s="5">
        <v>19.64</v>
      </c>
      <c r="O2054" s="5">
        <v>0</v>
      </c>
      <c r="P2054" s="5">
        <v>19.64</v>
      </c>
    </row>
    <row r="2055" spans="1:16" ht="13.5" customHeight="1" x14ac:dyDescent="0.3">
      <c r="A2055" s="61" t="s">
        <v>1825</v>
      </c>
      <c r="B2055" s="61"/>
      <c r="C2055" s="62"/>
      <c r="D2055" s="63"/>
      <c r="E2055" s="63"/>
      <c r="F2055" s="64"/>
      <c r="G2055" s="5">
        <v>98.2</v>
      </c>
      <c r="H2055" s="5">
        <v>0</v>
      </c>
      <c r="I2055" s="5">
        <v>0</v>
      </c>
      <c r="J2055" s="5">
        <v>215</v>
      </c>
      <c r="K2055" s="5">
        <v>215</v>
      </c>
      <c r="L2055" s="5">
        <v>0</v>
      </c>
      <c r="M2055" s="5">
        <v>0</v>
      </c>
      <c r="N2055" s="5">
        <v>215</v>
      </c>
      <c r="O2055" s="5">
        <v>0</v>
      </c>
      <c r="P2055" s="5">
        <v>215</v>
      </c>
    </row>
    <row r="2056" spans="1:16" ht="13.5" customHeight="1" x14ac:dyDescent="0.3">
      <c r="A2056" s="35" t="s">
        <v>894</v>
      </c>
      <c r="B2056" s="35" t="s">
        <v>895</v>
      </c>
      <c r="C2056" s="36" t="s">
        <v>896</v>
      </c>
      <c r="D2056" s="37">
        <v>0</v>
      </c>
      <c r="E2056" s="37"/>
      <c r="F2056" s="38"/>
      <c r="G2056" s="60"/>
      <c r="H2056" s="60"/>
      <c r="I2056" s="60"/>
      <c r="J2056" s="39">
        <v>1652.08</v>
      </c>
      <c r="K2056" s="39">
        <v>826.04</v>
      </c>
      <c r="L2056" s="39">
        <v>0</v>
      </c>
      <c r="M2056" s="39">
        <v>0</v>
      </c>
      <c r="N2056" s="39">
        <v>826.04</v>
      </c>
      <c r="O2056" s="39">
        <v>0</v>
      </c>
      <c r="P2056" s="39">
        <v>1652.08</v>
      </c>
    </row>
    <row r="2057" spans="1:16" ht="13.5" customHeight="1" x14ac:dyDescent="0.3">
      <c r="A2057" s="61" t="s">
        <v>1820</v>
      </c>
      <c r="B2057" s="61"/>
      <c r="C2057" s="62"/>
      <c r="D2057" s="63"/>
      <c r="E2057" s="63"/>
      <c r="F2057" s="64"/>
      <c r="G2057" s="5">
        <v>76</v>
      </c>
      <c r="H2057" s="5">
        <v>0</v>
      </c>
      <c r="I2057" s="5">
        <v>0</v>
      </c>
      <c r="J2057" s="5">
        <v>1115.68</v>
      </c>
      <c r="K2057" s="5">
        <v>557.84</v>
      </c>
      <c r="L2057" s="5">
        <v>0</v>
      </c>
      <c r="M2057" s="5">
        <v>0</v>
      </c>
      <c r="N2057" s="5">
        <v>826.04</v>
      </c>
      <c r="O2057" s="5">
        <v>0</v>
      </c>
      <c r="P2057" s="5">
        <v>847.48</v>
      </c>
    </row>
    <row r="2058" spans="1:16" ht="13.5" customHeight="1" x14ac:dyDescent="0.3">
      <c r="A2058" s="61" t="s">
        <v>1821</v>
      </c>
      <c r="B2058" s="61"/>
      <c r="C2058" s="62"/>
      <c r="D2058" s="63"/>
      <c r="E2058" s="63"/>
      <c r="F2058" s="64"/>
      <c r="G2058" s="5">
        <v>76</v>
      </c>
      <c r="H2058" s="5">
        <v>0</v>
      </c>
      <c r="I2058" s="5">
        <v>0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</row>
    <row r="2059" spans="1:16" ht="13.5" customHeight="1" x14ac:dyDescent="0.3">
      <c r="A2059" s="61" t="s">
        <v>1822</v>
      </c>
      <c r="B2059" s="61"/>
      <c r="C2059" s="62"/>
      <c r="D2059" s="63"/>
      <c r="E2059" s="63"/>
      <c r="F2059" s="64"/>
      <c r="G2059" s="5">
        <v>76</v>
      </c>
      <c r="H2059" s="5">
        <v>0</v>
      </c>
      <c r="I2059" s="5">
        <v>0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</row>
    <row r="2060" spans="1:16" ht="13.5" customHeight="1" x14ac:dyDescent="0.3">
      <c r="A2060" s="61" t="s">
        <v>1823</v>
      </c>
      <c r="B2060" s="61"/>
      <c r="C2060" s="62"/>
      <c r="D2060" s="63"/>
      <c r="E2060" s="63"/>
      <c r="F2060" s="64"/>
      <c r="G2060" s="5">
        <v>76</v>
      </c>
      <c r="H2060" s="5">
        <v>0</v>
      </c>
      <c r="I2060" s="5">
        <v>0</v>
      </c>
      <c r="J2060" s="5">
        <v>76</v>
      </c>
      <c r="K2060" s="5">
        <v>38</v>
      </c>
      <c r="L2060" s="5">
        <v>0</v>
      </c>
      <c r="M2060" s="5">
        <v>0</v>
      </c>
      <c r="N2060" s="5">
        <v>0</v>
      </c>
      <c r="O2060" s="5">
        <v>0</v>
      </c>
      <c r="P2060" s="5">
        <v>114</v>
      </c>
    </row>
    <row r="2061" spans="1:16" ht="13.5" customHeight="1" x14ac:dyDescent="0.3">
      <c r="A2061" s="61" t="s">
        <v>1824</v>
      </c>
      <c r="B2061" s="61"/>
      <c r="C2061" s="62"/>
      <c r="D2061" s="63"/>
      <c r="E2061" s="63"/>
      <c r="F2061" s="64"/>
      <c r="G2061" s="5">
        <v>76</v>
      </c>
      <c r="H2061" s="5">
        <v>0</v>
      </c>
      <c r="I2061" s="5">
        <v>0</v>
      </c>
      <c r="J2061" s="5">
        <v>30.4</v>
      </c>
      <c r="K2061" s="5">
        <v>15.2</v>
      </c>
      <c r="L2061" s="5">
        <v>0</v>
      </c>
      <c r="M2061" s="5">
        <v>0</v>
      </c>
      <c r="N2061" s="5">
        <v>0</v>
      </c>
      <c r="O2061" s="5">
        <v>0</v>
      </c>
      <c r="P2061" s="5">
        <v>45.6</v>
      </c>
    </row>
    <row r="2062" spans="1:16" ht="13.5" customHeight="1" x14ac:dyDescent="0.3">
      <c r="A2062" s="61" t="s">
        <v>1825</v>
      </c>
      <c r="B2062" s="61"/>
      <c r="C2062" s="62"/>
      <c r="D2062" s="63"/>
      <c r="E2062" s="63"/>
      <c r="F2062" s="64"/>
      <c r="G2062" s="5">
        <v>76</v>
      </c>
      <c r="H2062" s="5">
        <v>0</v>
      </c>
      <c r="I2062" s="5">
        <v>0</v>
      </c>
      <c r="J2062" s="5">
        <v>430</v>
      </c>
      <c r="K2062" s="5">
        <v>215</v>
      </c>
      <c r="L2062" s="5">
        <v>0</v>
      </c>
      <c r="M2062" s="5">
        <v>0</v>
      </c>
      <c r="N2062" s="5">
        <v>0</v>
      </c>
      <c r="O2062" s="5">
        <v>0</v>
      </c>
      <c r="P2062" s="5">
        <v>645</v>
      </c>
    </row>
    <row r="2063" spans="1:16" ht="13.5" customHeight="1" x14ac:dyDescent="0.3">
      <c r="A2063" s="35" t="s">
        <v>897</v>
      </c>
      <c r="B2063" s="35" t="s">
        <v>898</v>
      </c>
      <c r="C2063" s="36" t="s">
        <v>899</v>
      </c>
      <c r="D2063" s="37">
        <v>0</v>
      </c>
      <c r="E2063" s="37"/>
      <c r="F2063" s="38"/>
      <c r="G2063" s="60"/>
      <c r="H2063" s="60"/>
      <c r="I2063" s="60"/>
      <c r="J2063" s="39">
        <v>635.74</v>
      </c>
      <c r="K2063" s="39">
        <v>635.74</v>
      </c>
      <c r="L2063" s="39">
        <v>0</v>
      </c>
      <c r="M2063" s="39">
        <v>0</v>
      </c>
      <c r="N2063" s="39">
        <v>635.74</v>
      </c>
      <c r="O2063" s="39">
        <v>0</v>
      </c>
      <c r="P2063" s="39">
        <v>635.74</v>
      </c>
    </row>
    <row r="2064" spans="1:16" ht="13.5" customHeight="1" x14ac:dyDescent="0.3">
      <c r="A2064" s="61" t="s">
        <v>1820</v>
      </c>
      <c r="B2064" s="61"/>
      <c r="C2064" s="62"/>
      <c r="D2064" s="63"/>
      <c r="E2064" s="63"/>
      <c r="F2064" s="64"/>
      <c r="G2064" s="5">
        <v>48.6</v>
      </c>
      <c r="H2064" s="5">
        <v>0</v>
      </c>
      <c r="I2064" s="5">
        <v>0</v>
      </c>
      <c r="J2064" s="5">
        <v>356.72</v>
      </c>
      <c r="K2064" s="5">
        <v>356.72</v>
      </c>
      <c r="L2064" s="5">
        <v>0</v>
      </c>
      <c r="M2064" s="5">
        <v>0</v>
      </c>
      <c r="N2064" s="5">
        <v>356.72</v>
      </c>
      <c r="O2064" s="5">
        <v>0</v>
      </c>
      <c r="P2064" s="5">
        <v>356.72</v>
      </c>
    </row>
    <row r="2065" spans="1:16" ht="13.5" customHeight="1" x14ac:dyDescent="0.3">
      <c r="A2065" s="61" t="s">
        <v>1821</v>
      </c>
      <c r="B2065" s="61"/>
      <c r="C2065" s="62"/>
      <c r="D2065" s="63"/>
      <c r="E2065" s="63"/>
      <c r="F2065" s="64"/>
      <c r="G2065" s="5">
        <v>48.6</v>
      </c>
      <c r="H2065" s="5">
        <v>0</v>
      </c>
      <c r="I2065" s="5">
        <v>0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</row>
    <row r="2066" spans="1:16" ht="13.5" customHeight="1" x14ac:dyDescent="0.3">
      <c r="A2066" s="61" t="s">
        <v>1822</v>
      </c>
      <c r="B2066" s="61"/>
      <c r="C2066" s="62"/>
      <c r="D2066" s="63"/>
      <c r="E2066" s="63"/>
      <c r="F2066" s="64"/>
      <c r="G2066" s="5">
        <v>48.6</v>
      </c>
      <c r="H2066" s="5">
        <v>0</v>
      </c>
      <c r="I2066" s="5">
        <v>0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</row>
    <row r="2067" spans="1:16" ht="13.5" customHeight="1" x14ac:dyDescent="0.3">
      <c r="A2067" s="61" t="s">
        <v>1823</v>
      </c>
      <c r="B2067" s="61"/>
      <c r="C2067" s="62"/>
      <c r="D2067" s="63"/>
      <c r="E2067" s="63"/>
      <c r="F2067" s="64"/>
      <c r="G2067" s="5">
        <v>48.6</v>
      </c>
      <c r="H2067" s="5">
        <v>0</v>
      </c>
      <c r="I2067" s="5">
        <v>0</v>
      </c>
      <c r="J2067" s="5">
        <v>24.3</v>
      </c>
      <c r="K2067" s="5">
        <v>24.3</v>
      </c>
      <c r="L2067" s="5">
        <v>0</v>
      </c>
      <c r="M2067" s="5">
        <v>0</v>
      </c>
      <c r="N2067" s="5">
        <v>24.3</v>
      </c>
      <c r="O2067" s="5">
        <v>0</v>
      </c>
      <c r="P2067" s="5">
        <v>24.3</v>
      </c>
    </row>
    <row r="2068" spans="1:16" ht="13.5" customHeight="1" x14ac:dyDescent="0.3">
      <c r="A2068" s="61" t="s">
        <v>1824</v>
      </c>
      <c r="B2068" s="61"/>
      <c r="C2068" s="62"/>
      <c r="D2068" s="63"/>
      <c r="E2068" s="63"/>
      <c r="F2068" s="64"/>
      <c r="G2068" s="5">
        <v>48.6</v>
      </c>
      <c r="H2068" s="5">
        <v>0</v>
      </c>
      <c r="I2068" s="5">
        <v>0</v>
      </c>
      <c r="J2068" s="5">
        <v>9.7200000000000006</v>
      </c>
      <c r="K2068" s="5">
        <v>9.7200000000000006</v>
      </c>
      <c r="L2068" s="5">
        <v>0</v>
      </c>
      <c r="M2068" s="5">
        <v>0</v>
      </c>
      <c r="N2068" s="5">
        <v>9.7200000000000006</v>
      </c>
      <c r="O2068" s="5">
        <v>0</v>
      </c>
      <c r="P2068" s="5">
        <v>9.7200000000000006</v>
      </c>
    </row>
    <row r="2069" spans="1:16" ht="13.5" customHeight="1" x14ac:dyDescent="0.3">
      <c r="A2069" s="61" t="s">
        <v>1825</v>
      </c>
      <c r="B2069" s="61"/>
      <c r="C2069" s="62"/>
      <c r="D2069" s="63"/>
      <c r="E2069" s="63"/>
      <c r="F2069" s="64"/>
      <c r="G2069" s="5">
        <v>48.6</v>
      </c>
      <c r="H2069" s="5">
        <v>0</v>
      </c>
      <c r="I2069" s="5">
        <v>0</v>
      </c>
      <c r="J2069" s="5">
        <v>215</v>
      </c>
      <c r="K2069" s="5">
        <v>215</v>
      </c>
      <c r="L2069" s="5">
        <v>0</v>
      </c>
      <c r="M2069" s="5">
        <v>0</v>
      </c>
      <c r="N2069" s="5">
        <v>215</v>
      </c>
      <c r="O2069" s="5">
        <v>0</v>
      </c>
      <c r="P2069" s="5">
        <v>215</v>
      </c>
    </row>
    <row r="2070" spans="1:16" ht="13.5" customHeight="1" x14ac:dyDescent="0.3">
      <c r="A2070" s="61" t="s">
        <v>1826</v>
      </c>
      <c r="B2070" s="61"/>
      <c r="C2070" s="62"/>
      <c r="D2070" s="63"/>
      <c r="E2070" s="63"/>
      <c r="F2070" s="64"/>
      <c r="G2070" s="5">
        <v>3</v>
      </c>
      <c r="H2070" s="5">
        <v>0</v>
      </c>
      <c r="I2070" s="5">
        <v>0</v>
      </c>
      <c r="J2070" s="5">
        <v>30</v>
      </c>
      <c r="K2070" s="5">
        <v>30</v>
      </c>
      <c r="L2070" s="5">
        <v>0</v>
      </c>
      <c r="M2070" s="5">
        <v>0</v>
      </c>
      <c r="N2070" s="5">
        <v>30</v>
      </c>
      <c r="O2070" s="5">
        <v>0</v>
      </c>
      <c r="P2070" s="5">
        <v>30</v>
      </c>
    </row>
    <row r="2071" spans="1:16" ht="13.5" customHeight="1" x14ac:dyDescent="0.3">
      <c r="A2071" s="35" t="s">
        <v>900</v>
      </c>
      <c r="B2071" s="35" t="s">
        <v>901</v>
      </c>
      <c r="C2071" s="36" t="s">
        <v>902</v>
      </c>
      <c r="D2071" s="37">
        <v>0</v>
      </c>
      <c r="E2071" s="37"/>
      <c r="F2071" s="38"/>
      <c r="G2071" s="60"/>
      <c r="H2071" s="60"/>
      <c r="I2071" s="60"/>
      <c r="J2071" s="39">
        <v>1316</v>
      </c>
      <c r="K2071" s="39">
        <v>658</v>
      </c>
      <c r="L2071" s="39">
        <v>0</v>
      </c>
      <c r="M2071" s="39">
        <v>0</v>
      </c>
      <c r="N2071" s="39">
        <v>1316</v>
      </c>
      <c r="O2071" s="39">
        <v>0</v>
      </c>
      <c r="P2071" s="39">
        <v>658</v>
      </c>
    </row>
    <row r="2072" spans="1:16" ht="13.5" customHeight="1" x14ac:dyDescent="0.3">
      <c r="A2072" s="61" t="s">
        <v>1820</v>
      </c>
      <c r="B2072" s="61"/>
      <c r="C2072" s="62"/>
      <c r="D2072" s="63"/>
      <c r="E2072" s="63"/>
      <c r="F2072" s="64"/>
      <c r="G2072" s="5">
        <v>55.1</v>
      </c>
      <c r="H2072" s="5">
        <v>0</v>
      </c>
      <c r="I2072" s="5">
        <v>0</v>
      </c>
      <c r="J2072" s="5">
        <v>847.43</v>
      </c>
      <c r="K2072" s="5">
        <v>404.43</v>
      </c>
      <c r="L2072" s="5">
        <v>0</v>
      </c>
      <c r="M2072" s="5">
        <v>0</v>
      </c>
      <c r="N2072" s="5">
        <v>847.43</v>
      </c>
      <c r="O2072" s="5">
        <v>0</v>
      </c>
      <c r="P2072" s="5">
        <v>404.43</v>
      </c>
    </row>
    <row r="2073" spans="1:16" ht="13.5" customHeight="1" x14ac:dyDescent="0.3">
      <c r="A2073" s="61" t="s">
        <v>1821</v>
      </c>
      <c r="B2073" s="61"/>
      <c r="C2073" s="62"/>
      <c r="D2073" s="63"/>
      <c r="E2073" s="63"/>
      <c r="F2073" s="64"/>
      <c r="G2073" s="5">
        <v>55.1</v>
      </c>
      <c r="H2073" s="5">
        <v>0</v>
      </c>
      <c r="I2073" s="5">
        <v>0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</row>
    <row r="2074" spans="1:16" ht="13.5" customHeight="1" x14ac:dyDescent="0.3">
      <c r="A2074" s="61" t="s">
        <v>1822</v>
      </c>
      <c r="B2074" s="61"/>
      <c r="C2074" s="62"/>
      <c r="D2074" s="63"/>
      <c r="E2074" s="63"/>
      <c r="F2074" s="64"/>
      <c r="G2074" s="5">
        <v>55.1</v>
      </c>
      <c r="H2074" s="5">
        <v>0</v>
      </c>
      <c r="I2074" s="5">
        <v>0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</row>
    <row r="2075" spans="1:16" ht="13.5" customHeight="1" x14ac:dyDescent="0.3">
      <c r="A2075" s="61" t="s">
        <v>1823</v>
      </c>
      <c r="B2075" s="61"/>
      <c r="C2075" s="62"/>
      <c r="D2075" s="63"/>
      <c r="E2075" s="63"/>
      <c r="F2075" s="64"/>
      <c r="G2075" s="5">
        <v>55.1</v>
      </c>
      <c r="H2075" s="5">
        <v>0</v>
      </c>
      <c r="I2075" s="5">
        <v>0</v>
      </c>
      <c r="J2075" s="5">
        <v>27.55</v>
      </c>
      <c r="K2075" s="5">
        <v>27.55</v>
      </c>
      <c r="L2075" s="5">
        <v>0</v>
      </c>
      <c r="M2075" s="5">
        <v>0</v>
      </c>
      <c r="N2075" s="5">
        <v>27.55</v>
      </c>
      <c r="O2075" s="5">
        <v>0</v>
      </c>
      <c r="P2075" s="5">
        <v>27.55</v>
      </c>
    </row>
    <row r="2076" spans="1:16" ht="13.5" customHeight="1" x14ac:dyDescent="0.3">
      <c r="A2076" s="61" t="s">
        <v>1824</v>
      </c>
      <c r="B2076" s="61"/>
      <c r="C2076" s="62"/>
      <c r="D2076" s="63"/>
      <c r="E2076" s="63"/>
      <c r="F2076" s="64"/>
      <c r="G2076" s="5">
        <v>55.1</v>
      </c>
      <c r="H2076" s="5">
        <v>0</v>
      </c>
      <c r="I2076" s="5">
        <v>0</v>
      </c>
      <c r="J2076" s="5">
        <v>11.02</v>
      </c>
      <c r="K2076" s="5">
        <v>11.02</v>
      </c>
      <c r="L2076" s="5">
        <v>0</v>
      </c>
      <c r="M2076" s="5">
        <v>0</v>
      </c>
      <c r="N2076" s="5">
        <v>11.02</v>
      </c>
      <c r="O2076" s="5">
        <v>0</v>
      </c>
      <c r="P2076" s="5">
        <v>11.02</v>
      </c>
    </row>
    <row r="2077" spans="1:16" ht="13.5" customHeight="1" x14ac:dyDescent="0.3">
      <c r="A2077" s="61" t="s">
        <v>1825</v>
      </c>
      <c r="B2077" s="61"/>
      <c r="C2077" s="62"/>
      <c r="D2077" s="63"/>
      <c r="E2077" s="63"/>
      <c r="F2077" s="64"/>
      <c r="G2077" s="5">
        <v>55.1</v>
      </c>
      <c r="H2077" s="5">
        <v>0</v>
      </c>
      <c r="I2077" s="5">
        <v>0</v>
      </c>
      <c r="J2077" s="5">
        <v>430</v>
      </c>
      <c r="K2077" s="5">
        <v>215</v>
      </c>
      <c r="L2077" s="5">
        <v>0</v>
      </c>
      <c r="M2077" s="5">
        <v>0</v>
      </c>
      <c r="N2077" s="5">
        <v>430</v>
      </c>
      <c r="O2077" s="5">
        <v>0</v>
      </c>
      <c r="P2077" s="5">
        <v>215</v>
      </c>
    </row>
    <row r="2078" spans="1:16" ht="13.5" customHeight="1" x14ac:dyDescent="0.3">
      <c r="A2078" s="35" t="s">
        <v>903</v>
      </c>
      <c r="B2078" s="35" t="s">
        <v>904</v>
      </c>
      <c r="C2078" s="36" t="s">
        <v>905</v>
      </c>
      <c r="D2078" s="37">
        <v>0</v>
      </c>
      <c r="E2078" s="37"/>
      <c r="F2078" s="38"/>
      <c r="G2078" s="60"/>
      <c r="H2078" s="60"/>
      <c r="I2078" s="60"/>
      <c r="J2078" s="39">
        <v>896.1</v>
      </c>
      <c r="K2078" s="39">
        <v>980.41</v>
      </c>
      <c r="L2078" s="39">
        <v>0</v>
      </c>
      <c r="M2078" s="39">
        <v>0</v>
      </c>
      <c r="N2078" s="39">
        <v>896.1</v>
      </c>
      <c r="O2078" s="39">
        <v>0</v>
      </c>
      <c r="P2078" s="39">
        <v>980.41</v>
      </c>
    </row>
    <row r="2079" spans="1:16" ht="13.5" customHeight="1" x14ac:dyDescent="0.3">
      <c r="A2079" s="61" t="s">
        <v>1820</v>
      </c>
      <c r="B2079" s="61"/>
      <c r="C2079" s="62"/>
      <c r="D2079" s="63"/>
      <c r="E2079" s="63"/>
      <c r="F2079" s="64"/>
      <c r="G2079" s="5">
        <v>95.2</v>
      </c>
      <c r="H2079" s="5">
        <v>0</v>
      </c>
      <c r="I2079" s="5">
        <v>0</v>
      </c>
      <c r="J2079" s="5">
        <v>614.46</v>
      </c>
      <c r="K2079" s="5">
        <v>698.77</v>
      </c>
      <c r="L2079" s="5">
        <v>0</v>
      </c>
      <c r="M2079" s="5">
        <v>0</v>
      </c>
      <c r="N2079" s="5">
        <v>614.46</v>
      </c>
      <c r="O2079" s="5">
        <v>0</v>
      </c>
      <c r="P2079" s="5">
        <v>698.77</v>
      </c>
    </row>
    <row r="2080" spans="1:16" ht="13.5" customHeight="1" x14ac:dyDescent="0.3">
      <c r="A2080" s="61" t="s">
        <v>1821</v>
      </c>
      <c r="B2080" s="61"/>
      <c r="C2080" s="62"/>
      <c r="D2080" s="63"/>
      <c r="E2080" s="63"/>
      <c r="F2080" s="64"/>
      <c r="G2080" s="5">
        <v>95.2</v>
      </c>
      <c r="H2080" s="5">
        <v>0</v>
      </c>
      <c r="I2080" s="5">
        <v>0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</row>
    <row r="2081" spans="1:16" ht="13.5" customHeight="1" x14ac:dyDescent="0.3">
      <c r="A2081" s="61" t="s">
        <v>1822</v>
      </c>
      <c r="B2081" s="61"/>
      <c r="C2081" s="62"/>
      <c r="D2081" s="63"/>
      <c r="E2081" s="63"/>
      <c r="F2081" s="64"/>
      <c r="G2081" s="5">
        <v>95.2</v>
      </c>
      <c r="H2081" s="5">
        <v>0</v>
      </c>
      <c r="I2081" s="5">
        <v>0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</row>
    <row r="2082" spans="1:16" ht="13.5" customHeight="1" x14ac:dyDescent="0.3">
      <c r="A2082" s="61" t="s">
        <v>1823</v>
      </c>
      <c r="B2082" s="61"/>
      <c r="C2082" s="62"/>
      <c r="D2082" s="63"/>
      <c r="E2082" s="63"/>
      <c r="F2082" s="64"/>
      <c r="G2082" s="5">
        <v>95.2</v>
      </c>
      <c r="H2082" s="5">
        <v>0</v>
      </c>
      <c r="I2082" s="5">
        <v>0</v>
      </c>
      <c r="J2082" s="5">
        <v>47.6</v>
      </c>
      <c r="K2082" s="5">
        <v>47.6</v>
      </c>
      <c r="L2082" s="5">
        <v>0</v>
      </c>
      <c r="M2082" s="5">
        <v>0</v>
      </c>
      <c r="N2082" s="5">
        <v>47.6</v>
      </c>
      <c r="O2082" s="5">
        <v>0</v>
      </c>
      <c r="P2082" s="5">
        <v>47.6</v>
      </c>
    </row>
    <row r="2083" spans="1:16" ht="13.5" customHeight="1" x14ac:dyDescent="0.3">
      <c r="A2083" s="61" t="s">
        <v>1824</v>
      </c>
      <c r="B2083" s="61"/>
      <c r="C2083" s="62"/>
      <c r="D2083" s="63"/>
      <c r="E2083" s="63"/>
      <c r="F2083" s="64"/>
      <c r="G2083" s="5">
        <v>95.2</v>
      </c>
      <c r="H2083" s="5">
        <v>0</v>
      </c>
      <c r="I2083" s="5">
        <v>0</v>
      </c>
      <c r="J2083" s="5">
        <v>19.04</v>
      </c>
      <c r="K2083" s="5">
        <v>19.04</v>
      </c>
      <c r="L2083" s="5">
        <v>0</v>
      </c>
      <c r="M2083" s="5">
        <v>0</v>
      </c>
      <c r="N2083" s="5">
        <v>19.04</v>
      </c>
      <c r="O2083" s="5">
        <v>0</v>
      </c>
      <c r="P2083" s="5">
        <v>19.04</v>
      </c>
    </row>
    <row r="2084" spans="1:16" ht="13.5" customHeight="1" x14ac:dyDescent="0.3">
      <c r="A2084" s="61" t="s">
        <v>1825</v>
      </c>
      <c r="B2084" s="61"/>
      <c r="C2084" s="62"/>
      <c r="D2084" s="63"/>
      <c r="E2084" s="63"/>
      <c r="F2084" s="64"/>
      <c r="G2084" s="5">
        <v>95.2</v>
      </c>
      <c r="H2084" s="5">
        <v>0</v>
      </c>
      <c r="I2084" s="5">
        <v>0</v>
      </c>
      <c r="J2084" s="5">
        <v>215</v>
      </c>
      <c r="K2084" s="5">
        <v>215</v>
      </c>
      <c r="L2084" s="5">
        <v>0</v>
      </c>
      <c r="M2084" s="5">
        <v>0</v>
      </c>
      <c r="N2084" s="5">
        <v>215</v>
      </c>
      <c r="O2084" s="5">
        <v>0</v>
      </c>
      <c r="P2084" s="5">
        <v>215</v>
      </c>
    </row>
    <row r="2085" spans="1:16" ht="13.5" customHeight="1" x14ac:dyDescent="0.3">
      <c r="A2085" s="35" t="s">
        <v>906</v>
      </c>
      <c r="B2085" s="35" t="s">
        <v>907</v>
      </c>
      <c r="C2085" s="36" t="s">
        <v>908</v>
      </c>
      <c r="D2085" s="37">
        <v>0</v>
      </c>
      <c r="E2085" s="37"/>
      <c r="F2085" s="38"/>
      <c r="G2085" s="60"/>
      <c r="H2085" s="60"/>
      <c r="I2085" s="60"/>
      <c r="J2085" s="39">
        <v>1003.72</v>
      </c>
      <c r="K2085" s="39">
        <v>1003.72</v>
      </c>
      <c r="L2085" s="39">
        <v>0</v>
      </c>
      <c r="M2085" s="39">
        <v>0</v>
      </c>
      <c r="N2085" s="39">
        <v>1003.72</v>
      </c>
      <c r="O2085" s="39">
        <v>0</v>
      </c>
      <c r="P2085" s="39">
        <v>1003.72</v>
      </c>
    </row>
    <row r="2086" spans="1:16" ht="13.5" customHeight="1" x14ac:dyDescent="0.3">
      <c r="A2086" s="61" t="s">
        <v>1820</v>
      </c>
      <c r="B2086" s="61"/>
      <c r="C2086" s="62"/>
      <c r="D2086" s="63"/>
      <c r="E2086" s="63"/>
      <c r="F2086" s="64"/>
      <c r="G2086" s="5">
        <v>98.1</v>
      </c>
      <c r="H2086" s="5">
        <v>90.7</v>
      </c>
      <c r="I2086" s="5">
        <v>0</v>
      </c>
      <c r="J2086" s="5">
        <v>720.05</v>
      </c>
      <c r="K2086" s="5">
        <v>720.05</v>
      </c>
      <c r="L2086" s="5">
        <v>0</v>
      </c>
      <c r="M2086" s="5">
        <v>0</v>
      </c>
      <c r="N2086" s="5">
        <v>720.05</v>
      </c>
      <c r="O2086" s="5">
        <v>0</v>
      </c>
      <c r="P2086" s="5">
        <v>720.05</v>
      </c>
    </row>
    <row r="2087" spans="1:16" ht="13.5" customHeight="1" x14ac:dyDescent="0.3">
      <c r="A2087" s="61" t="s">
        <v>1821</v>
      </c>
      <c r="B2087" s="61"/>
      <c r="C2087" s="62"/>
      <c r="D2087" s="63"/>
      <c r="E2087" s="63"/>
      <c r="F2087" s="64"/>
      <c r="G2087" s="5">
        <v>98.1</v>
      </c>
      <c r="H2087" s="5">
        <v>90.7</v>
      </c>
      <c r="I2087" s="5">
        <v>0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</row>
    <row r="2088" spans="1:16" ht="13.5" customHeight="1" x14ac:dyDescent="0.3">
      <c r="A2088" s="61" t="s">
        <v>1822</v>
      </c>
      <c r="B2088" s="61"/>
      <c r="C2088" s="62"/>
      <c r="D2088" s="63"/>
      <c r="E2088" s="63"/>
      <c r="F2088" s="64"/>
      <c r="G2088" s="5">
        <v>98.1</v>
      </c>
      <c r="H2088" s="5">
        <v>90.7</v>
      </c>
      <c r="I2088" s="5">
        <v>0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</row>
    <row r="2089" spans="1:16" ht="13.5" customHeight="1" x14ac:dyDescent="0.3">
      <c r="A2089" s="61" t="s">
        <v>1823</v>
      </c>
      <c r="B2089" s="61"/>
      <c r="C2089" s="62"/>
      <c r="D2089" s="63"/>
      <c r="E2089" s="63"/>
      <c r="F2089" s="64"/>
      <c r="G2089" s="5">
        <v>98.1</v>
      </c>
      <c r="H2089" s="5">
        <v>90.7</v>
      </c>
      <c r="I2089" s="5">
        <v>0</v>
      </c>
      <c r="J2089" s="5">
        <v>49.05</v>
      </c>
      <c r="K2089" s="5">
        <v>49.05</v>
      </c>
      <c r="L2089" s="5">
        <v>0</v>
      </c>
      <c r="M2089" s="5">
        <v>0</v>
      </c>
      <c r="N2089" s="5">
        <v>49.05</v>
      </c>
      <c r="O2089" s="5">
        <v>0</v>
      </c>
      <c r="P2089" s="5">
        <v>49.05</v>
      </c>
    </row>
    <row r="2090" spans="1:16" ht="13.5" customHeight="1" x14ac:dyDescent="0.3">
      <c r="A2090" s="61" t="s">
        <v>1824</v>
      </c>
      <c r="B2090" s="61"/>
      <c r="C2090" s="62"/>
      <c r="D2090" s="63"/>
      <c r="E2090" s="63"/>
      <c r="F2090" s="64"/>
      <c r="G2090" s="5">
        <v>98.1</v>
      </c>
      <c r="H2090" s="5">
        <v>90.7</v>
      </c>
      <c r="I2090" s="5">
        <v>0</v>
      </c>
      <c r="J2090" s="5">
        <v>19.62</v>
      </c>
      <c r="K2090" s="5">
        <v>19.62</v>
      </c>
      <c r="L2090" s="5">
        <v>0</v>
      </c>
      <c r="M2090" s="5">
        <v>0</v>
      </c>
      <c r="N2090" s="5">
        <v>19.62</v>
      </c>
      <c r="O2090" s="5">
        <v>0</v>
      </c>
      <c r="P2090" s="5">
        <v>19.62</v>
      </c>
    </row>
    <row r="2091" spans="1:16" ht="13.5" customHeight="1" x14ac:dyDescent="0.3">
      <c r="A2091" s="61" t="s">
        <v>1825</v>
      </c>
      <c r="B2091" s="61"/>
      <c r="C2091" s="62"/>
      <c r="D2091" s="63"/>
      <c r="E2091" s="63"/>
      <c r="F2091" s="64"/>
      <c r="G2091" s="5">
        <v>98.1</v>
      </c>
      <c r="H2091" s="5">
        <v>90.7</v>
      </c>
      <c r="I2091" s="5">
        <v>0</v>
      </c>
      <c r="J2091" s="5">
        <v>215</v>
      </c>
      <c r="K2091" s="5">
        <v>215</v>
      </c>
      <c r="L2091" s="5">
        <v>0</v>
      </c>
      <c r="M2091" s="5">
        <v>0</v>
      </c>
      <c r="N2091" s="5">
        <v>215</v>
      </c>
      <c r="O2091" s="5">
        <v>0</v>
      </c>
      <c r="P2091" s="5">
        <v>215</v>
      </c>
    </row>
    <row r="2092" spans="1:16" ht="13.5" customHeight="1" x14ac:dyDescent="0.3">
      <c r="A2092" s="35" t="s">
        <v>909</v>
      </c>
      <c r="B2092" s="35" t="s">
        <v>910</v>
      </c>
      <c r="C2092" s="36" t="s">
        <v>911</v>
      </c>
      <c r="D2092" s="37">
        <v>0</v>
      </c>
      <c r="E2092" s="37"/>
      <c r="F2092" s="38"/>
      <c r="G2092" s="60"/>
      <c r="H2092" s="60"/>
      <c r="I2092" s="60"/>
      <c r="J2092" s="39">
        <v>876.73</v>
      </c>
      <c r="K2092" s="39">
        <v>824.43</v>
      </c>
      <c r="L2092" s="39">
        <v>0</v>
      </c>
      <c r="M2092" s="39">
        <v>0</v>
      </c>
      <c r="N2092" s="39">
        <v>772.13</v>
      </c>
      <c r="O2092" s="39">
        <v>0</v>
      </c>
      <c r="P2092" s="39">
        <v>929.03</v>
      </c>
    </row>
    <row r="2093" spans="1:16" ht="13.5" customHeight="1" x14ac:dyDescent="0.3">
      <c r="A2093" s="61" t="s">
        <v>1820</v>
      </c>
      <c r="B2093" s="61"/>
      <c r="C2093" s="62"/>
      <c r="D2093" s="63"/>
      <c r="E2093" s="63"/>
      <c r="F2093" s="64"/>
      <c r="G2093" s="5">
        <v>75.8</v>
      </c>
      <c r="H2093" s="5">
        <v>0</v>
      </c>
      <c r="I2093" s="5">
        <v>0</v>
      </c>
      <c r="J2093" s="5">
        <v>608.66999999999996</v>
      </c>
      <c r="K2093" s="5">
        <v>556.37</v>
      </c>
      <c r="L2093" s="5">
        <v>0</v>
      </c>
      <c r="M2093" s="5">
        <v>0</v>
      </c>
      <c r="N2093" s="5">
        <v>504.07</v>
      </c>
      <c r="O2093" s="5">
        <v>0</v>
      </c>
      <c r="P2093" s="5">
        <v>660.97</v>
      </c>
    </row>
    <row r="2094" spans="1:16" ht="13.5" customHeight="1" x14ac:dyDescent="0.3">
      <c r="A2094" s="61" t="s">
        <v>1821</v>
      </c>
      <c r="B2094" s="61"/>
      <c r="C2094" s="62"/>
      <c r="D2094" s="63"/>
      <c r="E2094" s="63"/>
      <c r="F2094" s="64"/>
      <c r="G2094" s="5">
        <v>75.8</v>
      </c>
      <c r="H2094" s="5">
        <v>0</v>
      </c>
      <c r="I2094" s="5">
        <v>0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</row>
    <row r="2095" spans="1:16" ht="13.5" customHeight="1" x14ac:dyDescent="0.3">
      <c r="A2095" s="61" t="s">
        <v>1822</v>
      </c>
      <c r="B2095" s="61"/>
      <c r="C2095" s="62"/>
      <c r="D2095" s="63"/>
      <c r="E2095" s="63"/>
      <c r="F2095" s="64"/>
      <c r="G2095" s="5">
        <v>75.8</v>
      </c>
      <c r="H2095" s="5">
        <v>0</v>
      </c>
      <c r="I2095" s="5">
        <v>0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</row>
    <row r="2096" spans="1:16" ht="13.5" customHeight="1" x14ac:dyDescent="0.3">
      <c r="A2096" s="61" t="s">
        <v>1823</v>
      </c>
      <c r="B2096" s="61"/>
      <c r="C2096" s="62"/>
      <c r="D2096" s="63"/>
      <c r="E2096" s="63"/>
      <c r="F2096" s="64"/>
      <c r="G2096" s="5">
        <v>75.8</v>
      </c>
      <c r="H2096" s="5">
        <v>0</v>
      </c>
      <c r="I2096" s="5">
        <v>0</v>
      </c>
      <c r="J2096" s="5">
        <v>37.9</v>
      </c>
      <c r="K2096" s="5">
        <v>37.9</v>
      </c>
      <c r="L2096" s="5">
        <v>0</v>
      </c>
      <c r="M2096" s="5">
        <v>0</v>
      </c>
      <c r="N2096" s="5">
        <v>37.9</v>
      </c>
      <c r="O2096" s="5">
        <v>0</v>
      </c>
      <c r="P2096" s="5">
        <v>37.9</v>
      </c>
    </row>
    <row r="2097" spans="1:16" ht="13.5" customHeight="1" x14ac:dyDescent="0.3">
      <c r="A2097" s="61" t="s">
        <v>1824</v>
      </c>
      <c r="B2097" s="61"/>
      <c r="C2097" s="62"/>
      <c r="D2097" s="63"/>
      <c r="E2097" s="63"/>
      <c r="F2097" s="64"/>
      <c r="G2097" s="5">
        <v>75.8</v>
      </c>
      <c r="H2097" s="5">
        <v>0</v>
      </c>
      <c r="I2097" s="5">
        <v>0</v>
      </c>
      <c r="J2097" s="5">
        <v>15.16</v>
      </c>
      <c r="K2097" s="5">
        <v>15.16</v>
      </c>
      <c r="L2097" s="5">
        <v>0</v>
      </c>
      <c r="M2097" s="5">
        <v>0</v>
      </c>
      <c r="N2097" s="5">
        <v>15.16</v>
      </c>
      <c r="O2097" s="5">
        <v>0</v>
      </c>
      <c r="P2097" s="5">
        <v>15.16</v>
      </c>
    </row>
    <row r="2098" spans="1:16" ht="13.5" customHeight="1" x14ac:dyDescent="0.3">
      <c r="A2098" s="61" t="s">
        <v>1825</v>
      </c>
      <c r="B2098" s="61"/>
      <c r="C2098" s="62"/>
      <c r="D2098" s="63"/>
      <c r="E2098" s="63"/>
      <c r="F2098" s="64"/>
      <c r="G2098" s="5">
        <v>75.8</v>
      </c>
      <c r="H2098" s="5">
        <v>0</v>
      </c>
      <c r="I2098" s="5">
        <v>0</v>
      </c>
      <c r="J2098" s="5">
        <v>215</v>
      </c>
      <c r="K2098" s="5">
        <v>215</v>
      </c>
      <c r="L2098" s="5">
        <v>0</v>
      </c>
      <c r="M2098" s="5">
        <v>0</v>
      </c>
      <c r="N2098" s="5">
        <v>215</v>
      </c>
      <c r="O2098" s="5">
        <v>0</v>
      </c>
      <c r="P2098" s="5">
        <v>215</v>
      </c>
    </row>
    <row r="2099" spans="1:16" ht="13.5" customHeight="1" x14ac:dyDescent="0.3">
      <c r="A2099" s="35" t="s">
        <v>912</v>
      </c>
      <c r="B2099" s="35" t="s">
        <v>913</v>
      </c>
      <c r="C2099" s="36" t="s">
        <v>914</v>
      </c>
      <c r="D2099" s="37">
        <v>0</v>
      </c>
      <c r="E2099" s="37"/>
      <c r="F2099" s="38"/>
      <c r="G2099" s="60"/>
      <c r="H2099" s="60"/>
      <c r="I2099" s="60"/>
      <c r="J2099" s="39">
        <v>608.16</v>
      </c>
      <c r="K2099" s="39">
        <v>608.16</v>
      </c>
      <c r="L2099" s="39">
        <v>0</v>
      </c>
      <c r="M2099" s="39">
        <v>0</v>
      </c>
      <c r="N2099" s="39">
        <v>608.16</v>
      </c>
      <c r="O2099" s="39">
        <v>0</v>
      </c>
      <c r="P2099" s="39">
        <v>608.16</v>
      </c>
    </row>
    <row r="2100" spans="1:16" ht="13.5" customHeight="1" x14ac:dyDescent="0.3">
      <c r="A2100" s="61" t="s">
        <v>1820</v>
      </c>
      <c r="B2100" s="61"/>
      <c r="C2100" s="62"/>
      <c r="D2100" s="63"/>
      <c r="E2100" s="63"/>
      <c r="F2100" s="64"/>
      <c r="G2100" s="5">
        <v>48.9</v>
      </c>
      <c r="H2100" s="5">
        <v>0</v>
      </c>
      <c r="I2100" s="5">
        <v>0</v>
      </c>
      <c r="J2100" s="5">
        <v>358.93</v>
      </c>
      <c r="K2100" s="5">
        <v>358.93</v>
      </c>
      <c r="L2100" s="5">
        <v>0</v>
      </c>
      <c r="M2100" s="5">
        <v>0</v>
      </c>
      <c r="N2100" s="5">
        <v>358.93</v>
      </c>
      <c r="O2100" s="5">
        <v>0</v>
      </c>
      <c r="P2100" s="5">
        <v>358.93</v>
      </c>
    </row>
    <row r="2101" spans="1:16" ht="13.5" customHeight="1" x14ac:dyDescent="0.3">
      <c r="A2101" s="61" t="s">
        <v>1821</v>
      </c>
      <c r="B2101" s="61"/>
      <c r="C2101" s="62"/>
      <c r="D2101" s="63"/>
      <c r="E2101" s="63"/>
      <c r="F2101" s="64"/>
      <c r="G2101" s="5">
        <v>48.9</v>
      </c>
      <c r="H2101" s="5">
        <v>0</v>
      </c>
      <c r="I2101" s="5">
        <v>0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</row>
    <row r="2102" spans="1:16" ht="13.5" customHeight="1" x14ac:dyDescent="0.3">
      <c r="A2102" s="61" t="s">
        <v>1822</v>
      </c>
      <c r="B2102" s="61"/>
      <c r="C2102" s="62"/>
      <c r="D2102" s="63"/>
      <c r="E2102" s="63"/>
      <c r="F2102" s="64"/>
      <c r="G2102" s="5">
        <v>48.9</v>
      </c>
      <c r="H2102" s="5">
        <v>0</v>
      </c>
      <c r="I2102" s="5">
        <v>0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</row>
    <row r="2103" spans="1:16" ht="13.5" customHeight="1" x14ac:dyDescent="0.3">
      <c r="A2103" s="61" t="s">
        <v>1823</v>
      </c>
      <c r="B2103" s="61"/>
      <c r="C2103" s="62"/>
      <c r="D2103" s="63"/>
      <c r="E2103" s="63"/>
      <c r="F2103" s="64"/>
      <c r="G2103" s="5">
        <v>48.9</v>
      </c>
      <c r="H2103" s="5">
        <v>0</v>
      </c>
      <c r="I2103" s="5">
        <v>0</v>
      </c>
      <c r="J2103" s="5">
        <v>24.45</v>
      </c>
      <c r="K2103" s="5">
        <v>24.45</v>
      </c>
      <c r="L2103" s="5">
        <v>0</v>
      </c>
      <c r="M2103" s="5">
        <v>0</v>
      </c>
      <c r="N2103" s="5">
        <v>24.45</v>
      </c>
      <c r="O2103" s="5">
        <v>0</v>
      </c>
      <c r="P2103" s="5">
        <v>24.45</v>
      </c>
    </row>
    <row r="2104" spans="1:16" ht="13.5" customHeight="1" x14ac:dyDescent="0.3">
      <c r="A2104" s="61" t="s">
        <v>1824</v>
      </c>
      <c r="B2104" s="61"/>
      <c r="C2104" s="62"/>
      <c r="D2104" s="63"/>
      <c r="E2104" s="63"/>
      <c r="F2104" s="64"/>
      <c r="G2104" s="5">
        <v>48.9</v>
      </c>
      <c r="H2104" s="5">
        <v>0</v>
      </c>
      <c r="I2104" s="5">
        <v>0</v>
      </c>
      <c r="J2104" s="5">
        <v>9.7799999999999994</v>
      </c>
      <c r="K2104" s="5">
        <v>9.7799999999999994</v>
      </c>
      <c r="L2104" s="5">
        <v>0</v>
      </c>
      <c r="M2104" s="5">
        <v>0</v>
      </c>
      <c r="N2104" s="5">
        <v>9.7799999999999994</v>
      </c>
      <c r="O2104" s="5">
        <v>0</v>
      </c>
      <c r="P2104" s="5">
        <v>9.7799999999999994</v>
      </c>
    </row>
    <row r="2105" spans="1:16" ht="13.5" customHeight="1" x14ac:dyDescent="0.3">
      <c r="A2105" s="61" t="s">
        <v>1825</v>
      </c>
      <c r="B2105" s="61"/>
      <c r="C2105" s="62"/>
      <c r="D2105" s="63"/>
      <c r="E2105" s="63"/>
      <c r="F2105" s="64"/>
      <c r="G2105" s="5">
        <v>48.9</v>
      </c>
      <c r="H2105" s="5">
        <v>0</v>
      </c>
      <c r="I2105" s="5">
        <v>0</v>
      </c>
      <c r="J2105" s="5">
        <v>215</v>
      </c>
      <c r="K2105" s="5">
        <v>215</v>
      </c>
      <c r="L2105" s="5">
        <v>0</v>
      </c>
      <c r="M2105" s="5">
        <v>0</v>
      </c>
      <c r="N2105" s="5">
        <v>215</v>
      </c>
      <c r="O2105" s="5">
        <v>0</v>
      </c>
      <c r="P2105" s="5">
        <v>215</v>
      </c>
    </row>
    <row r="2106" spans="1:16" ht="13.5" customHeight="1" x14ac:dyDescent="0.3">
      <c r="A2106" s="35" t="s">
        <v>915</v>
      </c>
      <c r="B2106" s="35" t="s">
        <v>916</v>
      </c>
      <c r="C2106" s="36" t="s">
        <v>917</v>
      </c>
      <c r="D2106" s="37">
        <v>0</v>
      </c>
      <c r="E2106" s="37"/>
      <c r="F2106" s="38"/>
      <c r="G2106" s="60"/>
      <c r="H2106" s="60"/>
      <c r="I2106" s="60"/>
      <c r="J2106" s="39">
        <v>657.2</v>
      </c>
      <c r="K2106" s="39">
        <v>657.2</v>
      </c>
      <c r="L2106" s="39">
        <v>0</v>
      </c>
      <c r="M2106" s="39">
        <v>0</v>
      </c>
      <c r="N2106" s="39">
        <v>657.2</v>
      </c>
      <c r="O2106" s="39">
        <v>0</v>
      </c>
      <c r="P2106" s="39">
        <v>657.2</v>
      </c>
    </row>
    <row r="2107" spans="1:16" ht="13.5" customHeight="1" x14ac:dyDescent="0.3">
      <c r="A2107" s="61" t="s">
        <v>1820</v>
      </c>
      <c r="B2107" s="61"/>
      <c r="C2107" s="62"/>
      <c r="D2107" s="63"/>
      <c r="E2107" s="63"/>
      <c r="F2107" s="64"/>
      <c r="G2107" s="5">
        <v>55</v>
      </c>
      <c r="H2107" s="5">
        <v>0</v>
      </c>
      <c r="I2107" s="5">
        <v>0</v>
      </c>
      <c r="J2107" s="5">
        <v>403.7</v>
      </c>
      <c r="K2107" s="5">
        <v>403.7</v>
      </c>
      <c r="L2107" s="5">
        <v>0</v>
      </c>
      <c r="M2107" s="5">
        <v>0</v>
      </c>
      <c r="N2107" s="5">
        <v>403.7</v>
      </c>
      <c r="O2107" s="5">
        <v>0</v>
      </c>
      <c r="P2107" s="5">
        <v>403.7</v>
      </c>
    </row>
    <row r="2108" spans="1:16" ht="13.5" customHeight="1" x14ac:dyDescent="0.3">
      <c r="A2108" s="61" t="s">
        <v>1821</v>
      </c>
      <c r="B2108" s="61"/>
      <c r="C2108" s="62"/>
      <c r="D2108" s="63"/>
      <c r="E2108" s="63"/>
      <c r="F2108" s="64"/>
      <c r="G2108" s="5">
        <v>55</v>
      </c>
      <c r="H2108" s="5">
        <v>0</v>
      </c>
      <c r="I2108" s="5">
        <v>0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</row>
    <row r="2109" spans="1:16" ht="13.5" customHeight="1" x14ac:dyDescent="0.3">
      <c r="A2109" s="61" t="s">
        <v>1822</v>
      </c>
      <c r="B2109" s="61"/>
      <c r="C2109" s="62"/>
      <c r="D2109" s="63"/>
      <c r="E2109" s="63"/>
      <c r="F2109" s="64"/>
      <c r="G2109" s="5">
        <v>55</v>
      </c>
      <c r="H2109" s="5">
        <v>0</v>
      </c>
      <c r="I2109" s="5">
        <v>0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</row>
    <row r="2110" spans="1:16" ht="13.5" customHeight="1" x14ac:dyDescent="0.3">
      <c r="A2110" s="61" t="s">
        <v>1823</v>
      </c>
      <c r="B2110" s="61"/>
      <c r="C2110" s="62"/>
      <c r="D2110" s="63"/>
      <c r="E2110" s="63"/>
      <c r="F2110" s="64"/>
      <c r="G2110" s="5">
        <v>55</v>
      </c>
      <c r="H2110" s="5">
        <v>0</v>
      </c>
      <c r="I2110" s="5">
        <v>0</v>
      </c>
      <c r="J2110" s="5">
        <v>27.5</v>
      </c>
      <c r="K2110" s="5">
        <v>27.5</v>
      </c>
      <c r="L2110" s="5">
        <v>0</v>
      </c>
      <c r="M2110" s="5">
        <v>0</v>
      </c>
      <c r="N2110" s="5">
        <v>27.5</v>
      </c>
      <c r="O2110" s="5">
        <v>0</v>
      </c>
      <c r="P2110" s="5">
        <v>27.5</v>
      </c>
    </row>
    <row r="2111" spans="1:16" ht="13.5" customHeight="1" x14ac:dyDescent="0.3">
      <c r="A2111" s="61" t="s">
        <v>1824</v>
      </c>
      <c r="B2111" s="61"/>
      <c r="C2111" s="62"/>
      <c r="D2111" s="63"/>
      <c r="E2111" s="63"/>
      <c r="F2111" s="64"/>
      <c r="G2111" s="5">
        <v>55</v>
      </c>
      <c r="H2111" s="5">
        <v>0</v>
      </c>
      <c r="I2111" s="5">
        <v>0</v>
      </c>
      <c r="J2111" s="5">
        <v>11</v>
      </c>
      <c r="K2111" s="5">
        <v>11</v>
      </c>
      <c r="L2111" s="5">
        <v>0</v>
      </c>
      <c r="M2111" s="5">
        <v>0</v>
      </c>
      <c r="N2111" s="5">
        <v>11</v>
      </c>
      <c r="O2111" s="5">
        <v>0</v>
      </c>
      <c r="P2111" s="5">
        <v>11</v>
      </c>
    </row>
    <row r="2112" spans="1:16" ht="13.5" customHeight="1" x14ac:dyDescent="0.3">
      <c r="A2112" s="61" t="s">
        <v>1825</v>
      </c>
      <c r="B2112" s="61"/>
      <c r="C2112" s="62"/>
      <c r="D2112" s="63"/>
      <c r="E2112" s="63"/>
      <c r="F2112" s="64"/>
      <c r="G2112" s="5">
        <v>55</v>
      </c>
      <c r="H2112" s="5">
        <v>0</v>
      </c>
      <c r="I2112" s="5">
        <v>0</v>
      </c>
      <c r="J2112" s="5">
        <v>215</v>
      </c>
      <c r="K2112" s="5">
        <v>215</v>
      </c>
      <c r="L2112" s="5">
        <v>0</v>
      </c>
      <c r="M2112" s="5">
        <v>0</v>
      </c>
      <c r="N2112" s="5">
        <v>215</v>
      </c>
      <c r="O2112" s="5">
        <v>0</v>
      </c>
      <c r="P2112" s="5">
        <v>215</v>
      </c>
    </row>
    <row r="2113" spans="1:16" ht="13.5" customHeight="1" x14ac:dyDescent="0.3">
      <c r="A2113" s="35" t="s">
        <v>918</v>
      </c>
      <c r="B2113" s="35" t="s">
        <v>654</v>
      </c>
      <c r="C2113" s="36" t="s">
        <v>919</v>
      </c>
      <c r="D2113" s="37">
        <v>0</v>
      </c>
      <c r="E2113" s="37"/>
      <c r="F2113" s="38"/>
      <c r="G2113" s="60"/>
      <c r="H2113" s="60"/>
      <c r="I2113" s="60"/>
      <c r="J2113" s="39">
        <v>978.8</v>
      </c>
      <c r="K2113" s="39">
        <v>978.8</v>
      </c>
      <c r="L2113" s="39">
        <v>0</v>
      </c>
      <c r="M2113" s="39">
        <v>0</v>
      </c>
      <c r="N2113" s="39">
        <v>978.8</v>
      </c>
      <c r="O2113" s="39">
        <v>0</v>
      </c>
      <c r="P2113" s="39">
        <v>978.8</v>
      </c>
    </row>
    <row r="2114" spans="1:16" ht="13.5" customHeight="1" x14ac:dyDescent="0.3">
      <c r="A2114" s="61" t="s">
        <v>1820</v>
      </c>
      <c r="B2114" s="61"/>
      <c r="C2114" s="62"/>
      <c r="D2114" s="63"/>
      <c r="E2114" s="63"/>
      <c r="F2114" s="64"/>
      <c r="G2114" s="5">
        <v>95</v>
      </c>
      <c r="H2114" s="5">
        <v>0</v>
      </c>
      <c r="I2114" s="5">
        <v>0</v>
      </c>
      <c r="J2114" s="5">
        <v>697.3</v>
      </c>
      <c r="K2114" s="5">
        <v>697.3</v>
      </c>
      <c r="L2114" s="5">
        <v>0</v>
      </c>
      <c r="M2114" s="5">
        <v>0</v>
      </c>
      <c r="N2114" s="5">
        <v>697.3</v>
      </c>
      <c r="O2114" s="5">
        <v>0</v>
      </c>
      <c r="P2114" s="5">
        <v>697.3</v>
      </c>
    </row>
    <row r="2115" spans="1:16" ht="13.5" customHeight="1" x14ac:dyDescent="0.3">
      <c r="A2115" s="61" t="s">
        <v>1821</v>
      </c>
      <c r="B2115" s="61"/>
      <c r="C2115" s="62"/>
      <c r="D2115" s="63"/>
      <c r="E2115" s="63"/>
      <c r="F2115" s="64"/>
      <c r="G2115" s="5">
        <v>95</v>
      </c>
      <c r="H2115" s="5">
        <v>0</v>
      </c>
      <c r="I2115" s="5">
        <v>0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</row>
    <row r="2116" spans="1:16" ht="13.5" customHeight="1" x14ac:dyDescent="0.3">
      <c r="A2116" s="61" t="s">
        <v>1822</v>
      </c>
      <c r="B2116" s="61"/>
      <c r="C2116" s="62"/>
      <c r="D2116" s="63"/>
      <c r="E2116" s="63"/>
      <c r="F2116" s="64"/>
      <c r="G2116" s="5">
        <v>95</v>
      </c>
      <c r="H2116" s="5">
        <v>0</v>
      </c>
      <c r="I2116" s="5">
        <v>0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</row>
    <row r="2117" spans="1:16" ht="13.5" customHeight="1" x14ac:dyDescent="0.3">
      <c r="A2117" s="61" t="s">
        <v>1823</v>
      </c>
      <c r="B2117" s="61"/>
      <c r="C2117" s="62"/>
      <c r="D2117" s="63"/>
      <c r="E2117" s="63"/>
      <c r="F2117" s="64"/>
      <c r="G2117" s="5">
        <v>95</v>
      </c>
      <c r="H2117" s="5">
        <v>0</v>
      </c>
      <c r="I2117" s="5">
        <v>0</v>
      </c>
      <c r="J2117" s="5">
        <v>47.5</v>
      </c>
      <c r="K2117" s="5">
        <v>47.5</v>
      </c>
      <c r="L2117" s="5">
        <v>0</v>
      </c>
      <c r="M2117" s="5">
        <v>0</v>
      </c>
      <c r="N2117" s="5">
        <v>47.5</v>
      </c>
      <c r="O2117" s="5">
        <v>0</v>
      </c>
      <c r="P2117" s="5">
        <v>47.5</v>
      </c>
    </row>
    <row r="2118" spans="1:16" ht="13.5" customHeight="1" x14ac:dyDescent="0.3">
      <c r="A2118" s="61" t="s">
        <v>1824</v>
      </c>
      <c r="B2118" s="61"/>
      <c r="C2118" s="62"/>
      <c r="D2118" s="63"/>
      <c r="E2118" s="63"/>
      <c r="F2118" s="64"/>
      <c r="G2118" s="5">
        <v>95</v>
      </c>
      <c r="H2118" s="5">
        <v>0</v>
      </c>
      <c r="I2118" s="5">
        <v>0</v>
      </c>
      <c r="J2118" s="5">
        <v>19</v>
      </c>
      <c r="K2118" s="5">
        <v>19</v>
      </c>
      <c r="L2118" s="5">
        <v>0</v>
      </c>
      <c r="M2118" s="5">
        <v>0</v>
      </c>
      <c r="N2118" s="5">
        <v>19</v>
      </c>
      <c r="O2118" s="5">
        <v>0</v>
      </c>
      <c r="P2118" s="5">
        <v>19</v>
      </c>
    </row>
    <row r="2119" spans="1:16" ht="13.5" customHeight="1" x14ac:dyDescent="0.3">
      <c r="A2119" s="61" t="s">
        <v>1825</v>
      </c>
      <c r="B2119" s="61"/>
      <c r="C2119" s="62"/>
      <c r="D2119" s="63"/>
      <c r="E2119" s="63"/>
      <c r="F2119" s="64"/>
      <c r="G2119" s="5">
        <v>95</v>
      </c>
      <c r="H2119" s="5">
        <v>0</v>
      </c>
      <c r="I2119" s="5">
        <v>0</v>
      </c>
      <c r="J2119" s="5">
        <v>215</v>
      </c>
      <c r="K2119" s="5">
        <v>215</v>
      </c>
      <c r="L2119" s="5">
        <v>0</v>
      </c>
      <c r="M2119" s="5">
        <v>0</v>
      </c>
      <c r="N2119" s="5">
        <v>215</v>
      </c>
      <c r="O2119" s="5">
        <v>0</v>
      </c>
      <c r="P2119" s="5">
        <v>215</v>
      </c>
    </row>
    <row r="2120" spans="1:16" ht="13.5" customHeight="1" x14ac:dyDescent="0.3">
      <c r="A2120" s="35" t="s">
        <v>920</v>
      </c>
      <c r="B2120" s="35" t="s">
        <v>921</v>
      </c>
      <c r="C2120" s="36" t="s">
        <v>922</v>
      </c>
      <c r="D2120" s="37">
        <v>0</v>
      </c>
      <c r="E2120" s="37"/>
      <c r="F2120" s="38"/>
      <c r="G2120" s="60"/>
      <c r="H2120" s="60"/>
      <c r="I2120" s="60"/>
      <c r="J2120" s="39">
        <v>1623.34</v>
      </c>
      <c r="K2120" s="39">
        <v>1003.72</v>
      </c>
      <c r="L2120" s="39">
        <v>0</v>
      </c>
      <c r="M2120" s="39">
        <v>0</v>
      </c>
      <c r="N2120" s="39">
        <v>1023.34</v>
      </c>
      <c r="O2120" s="39">
        <v>0</v>
      </c>
      <c r="P2120" s="39">
        <v>1603.72</v>
      </c>
    </row>
    <row r="2121" spans="1:16" ht="13.5" customHeight="1" x14ac:dyDescent="0.3">
      <c r="A2121" s="61" t="s">
        <v>1820</v>
      </c>
      <c r="B2121" s="61"/>
      <c r="C2121" s="62"/>
      <c r="D2121" s="63"/>
      <c r="E2121" s="63"/>
      <c r="F2121" s="64"/>
      <c r="G2121" s="5">
        <v>98.1</v>
      </c>
      <c r="H2121" s="5">
        <v>0</v>
      </c>
      <c r="I2121" s="5">
        <v>0</v>
      </c>
      <c r="J2121" s="5">
        <v>1056</v>
      </c>
      <c r="K2121" s="5">
        <v>720.05</v>
      </c>
      <c r="L2121" s="5">
        <v>0</v>
      </c>
      <c r="M2121" s="5">
        <v>0</v>
      </c>
      <c r="N2121" s="5">
        <v>739.67</v>
      </c>
      <c r="O2121" s="5">
        <v>0</v>
      </c>
      <c r="P2121" s="5">
        <v>1036.3800000000001</v>
      </c>
    </row>
    <row r="2122" spans="1:16" ht="13.5" customHeight="1" x14ac:dyDescent="0.3">
      <c r="A2122" s="61" t="s">
        <v>1821</v>
      </c>
      <c r="B2122" s="61"/>
      <c r="C2122" s="62"/>
      <c r="D2122" s="63"/>
      <c r="E2122" s="63"/>
      <c r="F2122" s="64"/>
      <c r="G2122" s="5">
        <v>98.1</v>
      </c>
      <c r="H2122" s="5">
        <v>0</v>
      </c>
      <c r="I2122" s="5">
        <v>0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</row>
    <row r="2123" spans="1:16" ht="13.5" customHeight="1" x14ac:dyDescent="0.3">
      <c r="A2123" s="61" t="s">
        <v>1822</v>
      </c>
      <c r="B2123" s="61"/>
      <c r="C2123" s="62"/>
      <c r="D2123" s="63"/>
      <c r="E2123" s="63"/>
      <c r="F2123" s="64"/>
      <c r="G2123" s="5">
        <v>98.1</v>
      </c>
      <c r="H2123" s="5">
        <v>0</v>
      </c>
      <c r="I2123" s="5">
        <v>0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</row>
    <row r="2124" spans="1:16" ht="13.5" customHeight="1" x14ac:dyDescent="0.3">
      <c r="A2124" s="61" t="s">
        <v>1823</v>
      </c>
      <c r="B2124" s="61"/>
      <c r="C2124" s="62"/>
      <c r="D2124" s="63"/>
      <c r="E2124" s="63"/>
      <c r="F2124" s="64"/>
      <c r="G2124" s="5">
        <v>98.1</v>
      </c>
      <c r="H2124" s="5">
        <v>0</v>
      </c>
      <c r="I2124" s="5">
        <v>0</v>
      </c>
      <c r="J2124" s="5">
        <v>98.1</v>
      </c>
      <c r="K2124" s="5">
        <v>49.05</v>
      </c>
      <c r="L2124" s="5">
        <v>0</v>
      </c>
      <c r="M2124" s="5">
        <v>0</v>
      </c>
      <c r="N2124" s="5">
        <v>49.05</v>
      </c>
      <c r="O2124" s="5">
        <v>0</v>
      </c>
      <c r="P2124" s="5">
        <v>98.1</v>
      </c>
    </row>
    <row r="2125" spans="1:16" ht="13.5" customHeight="1" x14ac:dyDescent="0.3">
      <c r="A2125" s="61" t="s">
        <v>1824</v>
      </c>
      <c r="B2125" s="61"/>
      <c r="C2125" s="62"/>
      <c r="D2125" s="63"/>
      <c r="E2125" s="63"/>
      <c r="F2125" s="64"/>
      <c r="G2125" s="5">
        <v>98.1</v>
      </c>
      <c r="H2125" s="5">
        <v>0</v>
      </c>
      <c r="I2125" s="5">
        <v>0</v>
      </c>
      <c r="J2125" s="5">
        <v>39.24</v>
      </c>
      <c r="K2125" s="5">
        <v>19.62</v>
      </c>
      <c r="L2125" s="5">
        <v>0</v>
      </c>
      <c r="M2125" s="5">
        <v>0</v>
      </c>
      <c r="N2125" s="5">
        <v>19.62</v>
      </c>
      <c r="O2125" s="5">
        <v>0</v>
      </c>
      <c r="P2125" s="5">
        <v>39.24</v>
      </c>
    </row>
    <row r="2126" spans="1:16" ht="13.5" customHeight="1" x14ac:dyDescent="0.3">
      <c r="A2126" s="61" t="s">
        <v>1825</v>
      </c>
      <c r="B2126" s="61"/>
      <c r="C2126" s="62"/>
      <c r="D2126" s="63"/>
      <c r="E2126" s="63"/>
      <c r="F2126" s="64"/>
      <c r="G2126" s="5">
        <v>98.1</v>
      </c>
      <c r="H2126" s="5">
        <v>0</v>
      </c>
      <c r="I2126" s="5">
        <v>0</v>
      </c>
      <c r="J2126" s="5">
        <v>430</v>
      </c>
      <c r="K2126" s="5">
        <v>215</v>
      </c>
      <c r="L2126" s="5">
        <v>0</v>
      </c>
      <c r="M2126" s="5">
        <v>0</v>
      </c>
      <c r="N2126" s="5">
        <v>215</v>
      </c>
      <c r="O2126" s="5">
        <v>0</v>
      </c>
      <c r="P2126" s="5">
        <v>430</v>
      </c>
    </row>
    <row r="2127" spans="1:16" ht="13.5" customHeight="1" x14ac:dyDescent="0.3">
      <c r="A2127" s="35" t="s">
        <v>923</v>
      </c>
      <c r="B2127" s="35" t="s">
        <v>924</v>
      </c>
      <c r="C2127" s="36" t="s">
        <v>925</v>
      </c>
      <c r="D2127" s="37">
        <v>0</v>
      </c>
      <c r="E2127" s="37"/>
      <c r="F2127" s="38"/>
      <c r="G2127" s="60"/>
      <c r="H2127" s="60"/>
      <c r="I2127" s="60"/>
      <c r="J2127" s="39">
        <v>823.63</v>
      </c>
      <c r="K2127" s="39">
        <v>823.63</v>
      </c>
      <c r="L2127" s="39">
        <v>0</v>
      </c>
      <c r="M2127" s="39">
        <v>0</v>
      </c>
      <c r="N2127" s="39">
        <v>823.63</v>
      </c>
      <c r="O2127" s="39">
        <v>0</v>
      </c>
      <c r="P2127" s="39">
        <v>823.63</v>
      </c>
    </row>
    <row r="2128" spans="1:16" ht="13.5" customHeight="1" x14ac:dyDescent="0.3">
      <c r="A2128" s="61" t="s">
        <v>1820</v>
      </c>
      <c r="B2128" s="61"/>
      <c r="C2128" s="62"/>
      <c r="D2128" s="63"/>
      <c r="E2128" s="63"/>
      <c r="F2128" s="64"/>
      <c r="G2128" s="5">
        <v>75.7</v>
      </c>
      <c r="H2128" s="5">
        <v>0</v>
      </c>
      <c r="I2128" s="5">
        <v>0</v>
      </c>
      <c r="J2128" s="5">
        <v>555.64</v>
      </c>
      <c r="K2128" s="5">
        <v>555.64</v>
      </c>
      <c r="L2128" s="5">
        <v>0</v>
      </c>
      <c r="M2128" s="5">
        <v>0</v>
      </c>
      <c r="N2128" s="5">
        <v>555.64</v>
      </c>
      <c r="O2128" s="5">
        <v>0</v>
      </c>
      <c r="P2128" s="5">
        <v>555.64</v>
      </c>
    </row>
    <row r="2129" spans="1:16" ht="13.5" customHeight="1" x14ac:dyDescent="0.3">
      <c r="A2129" s="61" t="s">
        <v>1821</v>
      </c>
      <c r="B2129" s="61"/>
      <c r="C2129" s="62"/>
      <c r="D2129" s="63"/>
      <c r="E2129" s="63"/>
      <c r="F2129" s="64"/>
      <c r="G2129" s="5">
        <v>75.7</v>
      </c>
      <c r="H2129" s="5">
        <v>0</v>
      </c>
      <c r="I2129" s="5">
        <v>0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</row>
    <row r="2130" spans="1:16" ht="13.5" customHeight="1" x14ac:dyDescent="0.3">
      <c r="A2130" s="61" t="s">
        <v>1822</v>
      </c>
      <c r="B2130" s="61"/>
      <c r="C2130" s="62"/>
      <c r="D2130" s="63"/>
      <c r="E2130" s="63"/>
      <c r="F2130" s="64"/>
      <c r="G2130" s="5">
        <v>75.7</v>
      </c>
      <c r="H2130" s="5">
        <v>0</v>
      </c>
      <c r="I2130" s="5">
        <v>0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</row>
    <row r="2131" spans="1:16" ht="13.5" customHeight="1" x14ac:dyDescent="0.3">
      <c r="A2131" s="61" t="s">
        <v>1823</v>
      </c>
      <c r="B2131" s="61"/>
      <c r="C2131" s="62"/>
      <c r="D2131" s="63"/>
      <c r="E2131" s="63"/>
      <c r="F2131" s="64"/>
      <c r="G2131" s="5">
        <v>75.7</v>
      </c>
      <c r="H2131" s="5">
        <v>0</v>
      </c>
      <c r="I2131" s="5">
        <v>0</v>
      </c>
      <c r="J2131" s="5">
        <v>37.85</v>
      </c>
      <c r="K2131" s="5">
        <v>37.85</v>
      </c>
      <c r="L2131" s="5">
        <v>0</v>
      </c>
      <c r="M2131" s="5">
        <v>0</v>
      </c>
      <c r="N2131" s="5">
        <v>37.85</v>
      </c>
      <c r="O2131" s="5">
        <v>0</v>
      </c>
      <c r="P2131" s="5">
        <v>37.85</v>
      </c>
    </row>
    <row r="2132" spans="1:16" ht="13.5" customHeight="1" x14ac:dyDescent="0.3">
      <c r="A2132" s="61" t="s">
        <v>1824</v>
      </c>
      <c r="B2132" s="61"/>
      <c r="C2132" s="62"/>
      <c r="D2132" s="63"/>
      <c r="E2132" s="63"/>
      <c r="F2132" s="64"/>
      <c r="G2132" s="5">
        <v>75.7</v>
      </c>
      <c r="H2132" s="5">
        <v>0</v>
      </c>
      <c r="I2132" s="5">
        <v>0</v>
      </c>
      <c r="J2132" s="5">
        <v>15.14</v>
      </c>
      <c r="K2132" s="5">
        <v>15.14</v>
      </c>
      <c r="L2132" s="5">
        <v>0</v>
      </c>
      <c r="M2132" s="5">
        <v>0</v>
      </c>
      <c r="N2132" s="5">
        <v>15.14</v>
      </c>
      <c r="O2132" s="5">
        <v>0</v>
      </c>
      <c r="P2132" s="5">
        <v>15.14</v>
      </c>
    </row>
    <row r="2133" spans="1:16" ht="13.5" customHeight="1" x14ac:dyDescent="0.3">
      <c r="A2133" s="61" t="s">
        <v>1825</v>
      </c>
      <c r="B2133" s="61"/>
      <c r="C2133" s="62"/>
      <c r="D2133" s="63"/>
      <c r="E2133" s="63"/>
      <c r="F2133" s="64"/>
      <c r="G2133" s="5">
        <v>75.7</v>
      </c>
      <c r="H2133" s="5">
        <v>0</v>
      </c>
      <c r="I2133" s="5">
        <v>0</v>
      </c>
      <c r="J2133" s="5">
        <v>215</v>
      </c>
      <c r="K2133" s="5">
        <v>215</v>
      </c>
      <c r="L2133" s="5">
        <v>0</v>
      </c>
      <c r="M2133" s="5">
        <v>0</v>
      </c>
      <c r="N2133" s="5">
        <v>215</v>
      </c>
      <c r="O2133" s="5">
        <v>0</v>
      </c>
      <c r="P2133" s="5">
        <v>215</v>
      </c>
    </row>
    <row r="2134" spans="1:16" ht="13.5" customHeight="1" x14ac:dyDescent="0.3">
      <c r="A2134" s="35" t="s">
        <v>926</v>
      </c>
      <c r="B2134" s="35" t="s">
        <v>539</v>
      </c>
      <c r="C2134" s="36" t="s">
        <v>927</v>
      </c>
      <c r="D2134" s="37">
        <v>0</v>
      </c>
      <c r="E2134" s="37"/>
      <c r="F2134" s="38"/>
      <c r="G2134" s="60"/>
      <c r="H2134" s="60"/>
      <c r="I2134" s="60"/>
      <c r="J2134" s="39">
        <v>607.35</v>
      </c>
      <c r="K2134" s="39">
        <v>607.35</v>
      </c>
      <c r="L2134" s="39">
        <v>0</v>
      </c>
      <c r="M2134" s="39">
        <v>0</v>
      </c>
      <c r="N2134" s="39">
        <v>607.35</v>
      </c>
      <c r="O2134" s="39">
        <v>0</v>
      </c>
      <c r="P2134" s="39">
        <v>607.35</v>
      </c>
    </row>
    <row r="2135" spans="1:16" ht="13.5" customHeight="1" x14ac:dyDescent="0.3">
      <c r="A2135" s="61" t="s">
        <v>1820</v>
      </c>
      <c r="B2135" s="61"/>
      <c r="C2135" s="62"/>
      <c r="D2135" s="63"/>
      <c r="E2135" s="63"/>
      <c r="F2135" s="64"/>
      <c r="G2135" s="5">
        <v>48.8</v>
      </c>
      <c r="H2135" s="5">
        <v>0</v>
      </c>
      <c r="I2135" s="5">
        <v>0</v>
      </c>
      <c r="J2135" s="5">
        <v>358.19</v>
      </c>
      <c r="K2135" s="5">
        <v>358.19</v>
      </c>
      <c r="L2135" s="5">
        <v>0</v>
      </c>
      <c r="M2135" s="5">
        <v>0</v>
      </c>
      <c r="N2135" s="5">
        <v>358.19</v>
      </c>
      <c r="O2135" s="5">
        <v>0</v>
      </c>
      <c r="P2135" s="5">
        <v>358.19</v>
      </c>
    </row>
    <row r="2136" spans="1:16" ht="13.5" customHeight="1" x14ac:dyDescent="0.3">
      <c r="A2136" s="61" t="s">
        <v>1821</v>
      </c>
      <c r="B2136" s="61"/>
      <c r="C2136" s="62"/>
      <c r="D2136" s="63"/>
      <c r="E2136" s="63"/>
      <c r="F2136" s="64"/>
      <c r="G2136" s="5">
        <v>48.8</v>
      </c>
      <c r="H2136" s="5">
        <v>0</v>
      </c>
      <c r="I2136" s="5">
        <v>0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</row>
    <row r="2137" spans="1:16" ht="13.5" customHeight="1" x14ac:dyDescent="0.3">
      <c r="A2137" s="61" t="s">
        <v>1822</v>
      </c>
      <c r="B2137" s="61"/>
      <c r="C2137" s="62"/>
      <c r="D2137" s="63"/>
      <c r="E2137" s="63"/>
      <c r="F2137" s="64"/>
      <c r="G2137" s="5">
        <v>48.8</v>
      </c>
      <c r="H2137" s="5">
        <v>0</v>
      </c>
      <c r="I2137" s="5">
        <v>0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</row>
    <row r="2138" spans="1:16" ht="13.5" customHeight="1" x14ac:dyDescent="0.3">
      <c r="A2138" s="61" t="s">
        <v>1823</v>
      </c>
      <c r="B2138" s="61"/>
      <c r="C2138" s="62"/>
      <c r="D2138" s="63"/>
      <c r="E2138" s="63"/>
      <c r="F2138" s="64"/>
      <c r="G2138" s="5">
        <v>48.8</v>
      </c>
      <c r="H2138" s="5">
        <v>0</v>
      </c>
      <c r="I2138" s="5">
        <v>0</v>
      </c>
      <c r="J2138" s="5">
        <v>24.4</v>
      </c>
      <c r="K2138" s="5">
        <v>24.4</v>
      </c>
      <c r="L2138" s="5">
        <v>0</v>
      </c>
      <c r="M2138" s="5">
        <v>0</v>
      </c>
      <c r="N2138" s="5">
        <v>24.4</v>
      </c>
      <c r="O2138" s="5">
        <v>0</v>
      </c>
      <c r="P2138" s="5">
        <v>24.4</v>
      </c>
    </row>
    <row r="2139" spans="1:16" ht="13.5" customHeight="1" x14ac:dyDescent="0.3">
      <c r="A2139" s="61" t="s">
        <v>1824</v>
      </c>
      <c r="B2139" s="61"/>
      <c r="C2139" s="62"/>
      <c r="D2139" s="63"/>
      <c r="E2139" s="63"/>
      <c r="F2139" s="64"/>
      <c r="G2139" s="5">
        <v>48.8</v>
      </c>
      <c r="H2139" s="5">
        <v>0</v>
      </c>
      <c r="I2139" s="5">
        <v>0</v>
      </c>
      <c r="J2139" s="5">
        <v>9.76</v>
      </c>
      <c r="K2139" s="5">
        <v>9.76</v>
      </c>
      <c r="L2139" s="5">
        <v>0</v>
      </c>
      <c r="M2139" s="5">
        <v>0</v>
      </c>
      <c r="N2139" s="5">
        <v>9.76</v>
      </c>
      <c r="O2139" s="5">
        <v>0</v>
      </c>
      <c r="P2139" s="5">
        <v>9.76</v>
      </c>
    </row>
    <row r="2140" spans="1:16" ht="13.5" customHeight="1" x14ac:dyDescent="0.3">
      <c r="A2140" s="61" t="s">
        <v>1825</v>
      </c>
      <c r="B2140" s="61"/>
      <c r="C2140" s="62"/>
      <c r="D2140" s="63"/>
      <c r="E2140" s="63"/>
      <c r="F2140" s="64"/>
      <c r="G2140" s="5">
        <v>48.8</v>
      </c>
      <c r="H2140" s="5">
        <v>0</v>
      </c>
      <c r="I2140" s="5">
        <v>0</v>
      </c>
      <c r="J2140" s="5">
        <v>215</v>
      </c>
      <c r="K2140" s="5">
        <v>215</v>
      </c>
      <c r="L2140" s="5">
        <v>0</v>
      </c>
      <c r="M2140" s="5">
        <v>0</v>
      </c>
      <c r="N2140" s="5">
        <v>215</v>
      </c>
      <c r="O2140" s="5">
        <v>0</v>
      </c>
      <c r="P2140" s="5">
        <v>215</v>
      </c>
    </row>
    <row r="2141" spans="1:16" ht="13.5" customHeight="1" x14ac:dyDescent="0.3">
      <c r="A2141" s="35" t="s">
        <v>928</v>
      </c>
      <c r="B2141" s="35" t="s">
        <v>929</v>
      </c>
      <c r="C2141" s="36" t="s">
        <v>930</v>
      </c>
      <c r="D2141" s="37">
        <v>0</v>
      </c>
      <c r="E2141" s="37"/>
      <c r="F2141" s="38"/>
      <c r="G2141" s="60"/>
      <c r="H2141" s="60"/>
      <c r="I2141" s="60"/>
      <c r="J2141" s="39">
        <v>657.2</v>
      </c>
      <c r="K2141" s="39">
        <v>657.2</v>
      </c>
      <c r="L2141" s="39">
        <v>0</v>
      </c>
      <c r="M2141" s="39">
        <v>0</v>
      </c>
      <c r="N2141" s="39">
        <v>657.2</v>
      </c>
      <c r="O2141" s="39">
        <v>0</v>
      </c>
      <c r="P2141" s="39">
        <v>657.2</v>
      </c>
    </row>
    <row r="2142" spans="1:16" ht="13.5" customHeight="1" x14ac:dyDescent="0.3">
      <c r="A2142" s="61" t="s">
        <v>1820</v>
      </c>
      <c r="B2142" s="61"/>
      <c r="C2142" s="62"/>
      <c r="D2142" s="63"/>
      <c r="E2142" s="63"/>
      <c r="F2142" s="64"/>
      <c r="G2142" s="5">
        <v>55</v>
      </c>
      <c r="H2142" s="5">
        <v>0</v>
      </c>
      <c r="I2142" s="5">
        <v>0</v>
      </c>
      <c r="J2142" s="5">
        <v>403.7</v>
      </c>
      <c r="K2142" s="5">
        <v>403.7</v>
      </c>
      <c r="L2142" s="5">
        <v>0</v>
      </c>
      <c r="M2142" s="5">
        <v>0</v>
      </c>
      <c r="N2142" s="5">
        <v>403.7</v>
      </c>
      <c r="O2142" s="5">
        <v>0</v>
      </c>
      <c r="P2142" s="5">
        <v>403.7</v>
      </c>
    </row>
    <row r="2143" spans="1:16" ht="13.5" customHeight="1" x14ac:dyDescent="0.3">
      <c r="A2143" s="61" t="s">
        <v>1821</v>
      </c>
      <c r="B2143" s="61"/>
      <c r="C2143" s="62"/>
      <c r="D2143" s="63"/>
      <c r="E2143" s="63"/>
      <c r="F2143" s="64"/>
      <c r="G2143" s="5">
        <v>55</v>
      </c>
      <c r="H2143" s="5">
        <v>0</v>
      </c>
      <c r="I2143" s="5">
        <v>0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</row>
    <row r="2144" spans="1:16" ht="13.5" customHeight="1" x14ac:dyDescent="0.3">
      <c r="A2144" s="61" t="s">
        <v>1822</v>
      </c>
      <c r="B2144" s="61"/>
      <c r="C2144" s="62"/>
      <c r="D2144" s="63"/>
      <c r="E2144" s="63"/>
      <c r="F2144" s="64"/>
      <c r="G2144" s="5">
        <v>55</v>
      </c>
      <c r="H2144" s="5">
        <v>0</v>
      </c>
      <c r="I2144" s="5">
        <v>0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</row>
    <row r="2145" spans="1:16" ht="13.5" customHeight="1" x14ac:dyDescent="0.3">
      <c r="A2145" s="61" t="s">
        <v>1823</v>
      </c>
      <c r="B2145" s="61"/>
      <c r="C2145" s="62"/>
      <c r="D2145" s="63"/>
      <c r="E2145" s="63"/>
      <c r="F2145" s="64"/>
      <c r="G2145" s="5">
        <v>55</v>
      </c>
      <c r="H2145" s="5">
        <v>0</v>
      </c>
      <c r="I2145" s="5">
        <v>0</v>
      </c>
      <c r="J2145" s="5">
        <v>27.5</v>
      </c>
      <c r="K2145" s="5">
        <v>27.5</v>
      </c>
      <c r="L2145" s="5">
        <v>0</v>
      </c>
      <c r="M2145" s="5">
        <v>0</v>
      </c>
      <c r="N2145" s="5">
        <v>27.5</v>
      </c>
      <c r="O2145" s="5">
        <v>0</v>
      </c>
      <c r="P2145" s="5">
        <v>27.5</v>
      </c>
    </row>
    <row r="2146" spans="1:16" ht="13.5" customHeight="1" x14ac:dyDescent="0.3">
      <c r="A2146" s="61" t="s">
        <v>1824</v>
      </c>
      <c r="B2146" s="61"/>
      <c r="C2146" s="62"/>
      <c r="D2146" s="63"/>
      <c r="E2146" s="63"/>
      <c r="F2146" s="64"/>
      <c r="G2146" s="5">
        <v>55</v>
      </c>
      <c r="H2146" s="5">
        <v>0</v>
      </c>
      <c r="I2146" s="5">
        <v>0</v>
      </c>
      <c r="J2146" s="5">
        <v>11</v>
      </c>
      <c r="K2146" s="5">
        <v>11</v>
      </c>
      <c r="L2146" s="5">
        <v>0</v>
      </c>
      <c r="M2146" s="5">
        <v>0</v>
      </c>
      <c r="N2146" s="5">
        <v>11</v>
      </c>
      <c r="O2146" s="5">
        <v>0</v>
      </c>
      <c r="P2146" s="5">
        <v>11</v>
      </c>
    </row>
    <row r="2147" spans="1:16" ht="13.5" customHeight="1" x14ac:dyDescent="0.3">
      <c r="A2147" s="61" t="s">
        <v>1825</v>
      </c>
      <c r="B2147" s="61"/>
      <c r="C2147" s="62"/>
      <c r="D2147" s="63"/>
      <c r="E2147" s="63"/>
      <c r="F2147" s="64"/>
      <c r="G2147" s="5">
        <v>55</v>
      </c>
      <c r="H2147" s="5">
        <v>0</v>
      </c>
      <c r="I2147" s="5">
        <v>0</v>
      </c>
      <c r="J2147" s="5">
        <v>215</v>
      </c>
      <c r="K2147" s="5">
        <v>215</v>
      </c>
      <c r="L2147" s="5">
        <v>0</v>
      </c>
      <c r="M2147" s="5">
        <v>0</v>
      </c>
      <c r="N2147" s="5">
        <v>215</v>
      </c>
      <c r="O2147" s="5">
        <v>0</v>
      </c>
      <c r="P2147" s="5">
        <v>215</v>
      </c>
    </row>
    <row r="2148" spans="1:16" ht="13.5" customHeight="1" x14ac:dyDescent="0.3">
      <c r="A2148" s="35" t="s">
        <v>931</v>
      </c>
      <c r="B2148" s="35" t="s">
        <v>932</v>
      </c>
      <c r="C2148" s="36" t="s">
        <v>933</v>
      </c>
      <c r="D2148" s="37">
        <v>0</v>
      </c>
      <c r="E2148" s="37"/>
      <c r="F2148" s="38"/>
      <c r="G2148" s="60"/>
      <c r="H2148" s="60"/>
      <c r="I2148" s="60"/>
      <c r="J2148" s="39">
        <v>980.41</v>
      </c>
      <c r="K2148" s="39">
        <v>980.41</v>
      </c>
      <c r="L2148" s="39">
        <v>0</v>
      </c>
      <c r="M2148" s="39">
        <v>0</v>
      </c>
      <c r="N2148" s="39">
        <v>980.41</v>
      </c>
      <c r="O2148" s="39">
        <v>0</v>
      </c>
      <c r="P2148" s="39">
        <v>980.41</v>
      </c>
    </row>
    <row r="2149" spans="1:16" ht="13.5" customHeight="1" x14ac:dyDescent="0.3">
      <c r="A2149" s="61" t="s">
        <v>1820</v>
      </c>
      <c r="B2149" s="61"/>
      <c r="C2149" s="62"/>
      <c r="D2149" s="63"/>
      <c r="E2149" s="63"/>
      <c r="F2149" s="64"/>
      <c r="G2149" s="5">
        <v>95.2</v>
      </c>
      <c r="H2149" s="5">
        <v>0</v>
      </c>
      <c r="I2149" s="5">
        <v>0</v>
      </c>
      <c r="J2149" s="5">
        <v>698.77</v>
      </c>
      <c r="K2149" s="5">
        <v>698.77</v>
      </c>
      <c r="L2149" s="5">
        <v>0</v>
      </c>
      <c r="M2149" s="5">
        <v>0</v>
      </c>
      <c r="N2149" s="5">
        <v>698.77</v>
      </c>
      <c r="O2149" s="5">
        <v>0</v>
      </c>
      <c r="P2149" s="5">
        <v>698.77</v>
      </c>
    </row>
    <row r="2150" spans="1:16" ht="13.5" customHeight="1" x14ac:dyDescent="0.3">
      <c r="A2150" s="61" t="s">
        <v>1821</v>
      </c>
      <c r="B2150" s="61"/>
      <c r="C2150" s="62"/>
      <c r="D2150" s="63"/>
      <c r="E2150" s="63"/>
      <c r="F2150" s="64"/>
      <c r="G2150" s="5">
        <v>95.2</v>
      </c>
      <c r="H2150" s="5">
        <v>0</v>
      </c>
      <c r="I2150" s="5">
        <v>0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</row>
    <row r="2151" spans="1:16" ht="13.5" customHeight="1" x14ac:dyDescent="0.3">
      <c r="A2151" s="61" t="s">
        <v>1822</v>
      </c>
      <c r="B2151" s="61"/>
      <c r="C2151" s="62"/>
      <c r="D2151" s="63"/>
      <c r="E2151" s="63"/>
      <c r="F2151" s="64"/>
      <c r="G2151" s="5">
        <v>95.2</v>
      </c>
      <c r="H2151" s="5">
        <v>0</v>
      </c>
      <c r="I2151" s="5">
        <v>0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</row>
    <row r="2152" spans="1:16" ht="13.5" customHeight="1" x14ac:dyDescent="0.3">
      <c r="A2152" s="61" t="s">
        <v>1823</v>
      </c>
      <c r="B2152" s="61"/>
      <c r="C2152" s="62"/>
      <c r="D2152" s="63"/>
      <c r="E2152" s="63"/>
      <c r="F2152" s="64"/>
      <c r="G2152" s="5">
        <v>95.2</v>
      </c>
      <c r="H2152" s="5">
        <v>0</v>
      </c>
      <c r="I2152" s="5">
        <v>0</v>
      </c>
      <c r="J2152" s="5">
        <v>47.6</v>
      </c>
      <c r="K2152" s="5">
        <v>47.6</v>
      </c>
      <c r="L2152" s="5">
        <v>0</v>
      </c>
      <c r="M2152" s="5">
        <v>0</v>
      </c>
      <c r="N2152" s="5">
        <v>47.6</v>
      </c>
      <c r="O2152" s="5">
        <v>0</v>
      </c>
      <c r="P2152" s="5">
        <v>47.6</v>
      </c>
    </row>
    <row r="2153" spans="1:16" ht="13.5" customHeight="1" x14ac:dyDescent="0.3">
      <c r="A2153" s="61" t="s">
        <v>1824</v>
      </c>
      <c r="B2153" s="61"/>
      <c r="C2153" s="62"/>
      <c r="D2153" s="63"/>
      <c r="E2153" s="63"/>
      <c r="F2153" s="64"/>
      <c r="G2153" s="5">
        <v>95.2</v>
      </c>
      <c r="H2153" s="5">
        <v>0</v>
      </c>
      <c r="I2153" s="5">
        <v>0</v>
      </c>
      <c r="J2153" s="5">
        <v>19.04</v>
      </c>
      <c r="K2153" s="5">
        <v>19.04</v>
      </c>
      <c r="L2153" s="5">
        <v>0</v>
      </c>
      <c r="M2153" s="5">
        <v>0</v>
      </c>
      <c r="N2153" s="5">
        <v>19.04</v>
      </c>
      <c r="O2153" s="5">
        <v>0</v>
      </c>
      <c r="P2153" s="5">
        <v>19.04</v>
      </c>
    </row>
    <row r="2154" spans="1:16" ht="13.5" customHeight="1" x14ac:dyDescent="0.3">
      <c r="A2154" s="61" t="s">
        <v>1825</v>
      </c>
      <c r="B2154" s="61"/>
      <c r="C2154" s="62"/>
      <c r="D2154" s="63"/>
      <c r="E2154" s="63"/>
      <c r="F2154" s="64"/>
      <c r="G2154" s="5">
        <v>95.2</v>
      </c>
      <c r="H2154" s="5">
        <v>0</v>
      </c>
      <c r="I2154" s="5">
        <v>0</v>
      </c>
      <c r="J2154" s="5">
        <v>215</v>
      </c>
      <c r="K2154" s="5">
        <v>215</v>
      </c>
      <c r="L2154" s="5">
        <v>0</v>
      </c>
      <c r="M2154" s="5">
        <v>0</v>
      </c>
      <c r="N2154" s="5">
        <v>215</v>
      </c>
      <c r="O2154" s="5">
        <v>0</v>
      </c>
      <c r="P2154" s="5">
        <v>215</v>
      </c>
    </row>
    <row r="2155" spans="1:16" ht="13.5" customHeight="1" x14ac:dyDescent="0.3">
      <c r="A2155" s="35" t="s">
        <v>934</v>
      </c>
      <c r="B2155" s="35" t="s">
        <v>935</v>
      </c>
      <c r="C2155" s="36" t="s">
        <v>936</v>
      </c>
      <c r="D2155" s="37">
        <v>0</v>
      </c>
      <c r="E2155" s="37"/>
      <c r="F2155" s="38"/>
      <c r="G2155" s="60"/>
      <c r="H2155" s="60"/>
      <c r="I2155" s="60"/>
      <c r="J2155" s="39">
        <v>1244.93</v>
      </c>
      <c r="K2155" s="39">
        <v>1158.44</v>
      </c>
      <c r="L2155" s="39">
        <v>0</v>
      </c>
      <c r="M2155" s="39">
        <v>0</v>
      </c>
      <c r="N2155" s="39">
        <v>0</v>
      </c>
      <c r="O2155" s="39">
        <v>0</v>
      </c>
      <c r="P2155" s="39">
        <v>2403.37</v>
      </c>
    </row>
    <row r="2156" spans="1:16" ht="13.5" customHeight="1" x14ac:dyDescent="0.3">
      <c r="A2156" s="61" t="s">
        <v>1820</v>
      </c>
      <c r="B2156" s="61"/>
      <c r="C2156" s="62"/>
      <c r="D2156" s="63"/>
      <c r="E2156" s="63"/>
      <c r="F2156" s="64"/>
      <c r="G2156" s="5">
        <v>98</v>
      </c>
      <c r="H2156" s="5">
        <v>0</v>
      </c>
      <c r="I2156" s="5">
        <v>0</v>
      </c>
      <c r="J2156" s="5">
        <v>961.33</v>
      </c>
      <c r="K2156" s="5">
        <v>874.84</v>
      </c>
      <c r="L2156" s="5">
        <v>0</v>
      </c>
      <c r="M2156" s="5">
        <v>0</v>
      </c>
      <c r="N2156" s="5">
        <v>0</v>
      </c>
      <c r="O2156" s="5">
        <v>0</v>
      </c>
      <c r="P2156" s="5">
        <v>1836.17</v>
      </c>
    </row>
    <row r="2157" spans="1:16" ht="13.5" customHeight="1" x14ac:dyDescent="0.3">
      <c r="A2157" s="61" t="s">
        <v>1821</v>
      </c>
      <c r="B2157" s="61"/>
      <c r="C2157" s="62"/>
      <c r="D2157" s="63"/>
      <c r="E2157" s="63"/>
      <c r="F2157" s="64"/>
      <c r="G2157" s="5">
        <v>98</v>
      </c>
      <c r="H2157" s="5">
        <v>0</v>
      </c>
      <c r="I2157" s="5">
        <v>0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</row>
    <row r="2158" spans="1:16" ht="13.5" customHeight="1" x14ac:dyDescent="0.3">
      <c r="A2158" s="61" t="s">
        <v>1822</v>
      </c>
      <c r="B2158" s="61"/>
      <c r="C2158" s="62"/>
      <c r="D2158" s="63"/>
      <c r="E2158" s="63"/>
      <c r="F2158" s="64"/>
      <c r="G2158" s="5">
        <v>98</v>
      </c>
      <c r="H2158" s="5">
        <v>0</v>
      </c>
      <c r="I2158" s="5">
        <v>0</v>
      </c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</row>
    <row r="2159" spans="1:16" ht="13.5" customHeight="1" x14ac:dyDescent="0.3">
      <c r="A2159" s="61" t="s">
        <v>1823</v>
      </c>
      <c r="B2159" s="61"/>
      <c r="C2159" s="62"/>
      <c r="D2159" s="63"/>
      <c r="E2159" s="63"/>
      <c r="F2159" s="64"/>
      <c r="G2159" s="5">
        <v>98</v>
      </c>
      <c r="H2159" s="5">
        <v>0</v>
      </c>
      <c r="I2159" s="5">
        <v>0</v>
      </c>
      <c r="J2159" s="5">
        <v>49</v>
      </c>
      <c r="K2159" s="5">
        <v>49</v>
      </c>
      <c r="L2159" s="5">
        <v>0</v>
      </c>
      <c r="M2159" s="5">
        <v>0</v>
      </c>
      <c r="N2159" s="5">
        <v>0</v>
      </c>
      <c r="O2159" s="5">
        <v>0</v>
      </c>
      <c r="P2159" s="5">
        <v>98</v>
      </c>
    </row>
    <row r="2160" spans="1:16" ht="13.5" customHeight="1" x14ac:dyDescent="0.3">
      <c r="A2160" s="61" t="s">
        <v>1824</v>
      </c>
      <c r="B2160" s="61"/>
      <c r="C2160" s="62"/>
      <c r="D2160" s="63"/>
      <c r="E2160" s="63"/>
      <c r="F2160" s="64"/>
      <c r="G2160" s="5">
        <v>98</v>
      </c>
      <c r="H2160" s="5">
        <v>0</v>
      </c>
      <c r="I2160" s="5">
        <v>0</v>
      </c>
      <c r="J2160" s="5">
        <v>19.600000000000001</v>
      </c>
      <c r="K2160" s="5">
        <v>19.600000000000001</v>
      </c>
      <c r="L2160" s="5">
        <v>0</v>
      </c>
      <c r="M2160" s="5">
        <v>0</v>
      </c>
      <c r="N2160" s="5">
        <v>0</v>
      </c>
      <c r="O2160" s="5">
        <v>0</v>
      </c>
      <c r="P2160" s="5">
        <v>39.200000000000003</v>
      </c>
    </row>
    <row r="2161" spans="1:16" ht="13.5" customHeight="1" x14ac:dyDescent="0.3">
      <c r="A2161" s="61" t="s">
        <v>1825</v>
      </c>
      <c r="B2161" s="61"/>
      <c r="C2161" s="62"/>
      <c r="D2161" s="63"/>
      <c r="E2161" s="63"/>
      <c r="F2161" s="64"/>
      <c r="G2161" s="5">
        <v>98</v>
      </c>
      <c r="H2161" s="5">
        <v>0</v>
      </c>
      <c r="I2161" s="5">
        <v>0</v>
      </c>
      <c r="J2161" s="5">
        <v>215</v>
      </c>
      <c r="K2161" s="5">
        <v>215</v>
      </c>
      <c r="L2161" s="5">
        <v>0</v>
      </c>
      <c r="M2161" s="5">
        <v>0</v>
      </c>
      <c r="N2161" s="5">
        <v>0</v>
      </c>
      <c r="O2161" s="5">
        <v>0</v>
      </c>
      <c r="P2161" s="5">
        <v>430</v>
      </c>
    </row>
    <row r="2162" spans="1:16" ht="13.5" customHeight="1" x14ac:dyDescent="0.3">
      <c r="A2162" s="35" t="s">
        <v>937</v>
      </c>
      <c r="B2162" s="35" t="s">
        <v>938</v>
      </c>
      <c r="C2162" s="36" t="s">
        <v>939</v>
      </c>
      <c r="D2162" s="37">
        <v>0</v>
      </c>
      <c r="E2162" s="37"/>
      <c r="F2162" s="38"/>
      <c r="G2162" s="60"/>
      <c r="H2162" s="60"/>
      <c r="I2162" s="60"/>
      <c r="J2162" s="39">
        <v>824.43</v>
      </c>
      <c r="K2162" s="39">
        <v>824.43</v>
      </c>
      <c r="L2162" s="39">
        <v>0</v>
      </c>
      <c r="M2162" s="39">
        <v>0</v>
      </c>
      <c r="N2162" s="39">
        <v>0</v>
      </c>
      <c r="O2162" s="39">
        <v>0</v>
      </c>
      <c r="P2162" s="39">
        <v>1648.86</v>
      </c>
    </row>
    <row r="2163" spans="1:16" ht="13.5" customHeight="1" x14ac:dyDescent="0.3">
      <c r="A2163" s="61" t="s">
        <v>1820</v>
      </c>
      <c r="B2163" s="61"/>
      <c r="C2163" s="62"/>
      <c r="D2163" s="63"/>
      <c r="E2163" s="63"/>
      <c r="F2163" s="64"/>
      <c r="G2163" s="5">
        <v>75.8</v>
      </c>
      <c r="H2163" s="5">
        <v>0</v>
      </c>
      <c r="I2163" s="5">
        <v>0</v>
      </c>
      <c r="J2163" s="5">
        <v>556.37</v>
      </c>
      <c r="K2163" s="5">
        <v>556.37</v>
      </c>
      <c r="L2163" s="5">
        <v>0</v>
      </c>
      <c r="M2163" s="5">
        <v>0</v>
      </c>
      <c r="N2163" s="5">
        <v>0</v>
      </c>
      <c r="O2163" s="5">
        <v>0</v>
      </c>
      <c r="P2163" s="5">
        <v>1112.74</v>
      </c>
    </row>
    <row r="2164" spans="1:16" ht="13.5" customHeight="1" x14ac:dyDescent="0.3">
      <c r="A2164" s="61" t="s">
        <v>1821</v>
      </c>
      <c r="B2164" s="61"/>
      <c r="C2164" s="62"/>
      <c r="D2164" s="63"/>
      <c r="E2164" s="63"/>
      <c r="F2164" s="64"/>
      <c r="G2164" s="5">
        <v>75.8</v>
      </c>
      <c r="H2164" s="5">
        <v>0</v>
      </c>
      <c r="I2164" s="5">
        <v>0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</row>
    <row r="2165" spans="1:16" ht="13.5" customHeight="1" x14ac:dyDescent="0.3">
      <c r="A2165" s="61" t="s">
        <v>1822</v>
      </c>
      <c r="B2165" s="61"/>
      <c r="C2165" s="62"/>
      <c r="D2165" s="63"/>
      <c r="E2165" s="63"/>
      <c r="F2165" s="64"/>
      <c r="G2165" s="5">
        <v>75.8</v>
      </c>
      <c r="H2165" s="5">
        <v>0</v>
      </c>
      <c r="I2165" s="5">
        <v>0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</row>
    <row r="2166" spans="1:16" ht="13.5" customHeight="1" x14ac:dyDescent="0.3">
      <c r="A2166" s="61" t="s">
        <v>1823</v>
      </c>
      <c r="B2166" s="61"/>
      <c r="C2166" s="62"/>
      <c r="D2166" s="63"/>
      <c r="E2166" s="63"/>
      <c r="F2166" s="64"/>
      <c r="G2166" s="5">
        <v>75.8</v>
      </c>
      <c r="H2166" s="5">
        <v>0</v>
      </c>
      <c r="I2166" s="5">
        <v>0</v>
      </c>
      <c r="J2166" s="5">
        <v>37.9</v>
      </c>
      <c r="K2166" s="5">
        <v>37.9</v>
      </c>
      <c r="L2166" s="5">
        <v>0</v>
      </c>
      <c r="M2166" s="5">
        <v>0</v>
      </c>
      <c r="N2166" s="5">
        <v>0</v>
      </c>
      <c r="O2166" s="5">
        <v>0</v>
      </c>
      <c r="P2166" s="5">
        <v>75.8</v>
      </c>
    </row>
    <row r="2167" spans="1:16" ht="13.5" customHeight="1" x14ac:dyDescent="0.3">
      <c r="A2167" s="61" t="s">
        <v>1824</v>
      </c>
      <c r="B2167" s="61"/>
      <c r="C2167" s="62"/>
      <c r="D2167" s="63"/>
      <c r="E2167" s="63"/>
      <c r="F2167" s="64"/>
      <c r="G2167" s="5">
        <v>75.8</v>
      </c>
      <c r="H2167" s="5">
        <v>0</v>
      </c>
      <c r="I2167" s="5">
        <v>0</v>
      </c>
      <c r="J2167" s="5">
        <v>15.16</v>
      </c>
      <c r="K2167" s="5">
        <v>15.16</v>
      </c>
      <c r="L2167" s="5">
        <v>0</v>
      </c>
      <c r="M2167" s="5">
        <v>0</v>
      </c>
      <c r="N2167" s="5">
        <v>0</v>
      </c>
      <c r="O2167" s="5">
        <v>0</v>
      </c>
      <c r="P2167" s="5">
        <v>30.32</v>
      </c>
    </row>
    <row r="2168" spans="1:16" ht="13.5" customHeight="1" x14ac:dyDescent="0.3">
      <c r="A2168" s="61" t="s">
        <v>1825</v>
      </c>
      <c r="B2168" s="61"/>
      <c r="C2168" s="62"/>
      <c r="D2168" s="63"/>
      <c r="E2168" s="63"/>
      <c r="F2168" s="64"/>
      <c r="G2168" s="5">
        <v>75.8</v>
      </c>
      <c r="H2168" s="5">
        <v>0</v>
      </c>
      <c r="I2168" s="5">
        <v>0</v>
      </c>
      <c r="J2168" s="5">
        <v>215</v>
      </c>
      <c r="K2168" s="5">
        <v>215</v>
      </c>
      <c r="L2168" s="5">
        <v>0</v>
      </c>
      <c r="M2168" s="5">
        <v>0</v>
      </c>
      <c r="N2168" s="5">
        <v>0</v>
      </c>
      <c r="O2168" s="5">
        <v>0</v>
      </c>
      <c r="P2168" s="5">
        <v>430</v>
      </c>
    </row>
    <row r="2169" spans="1:16" ht="13.5" customHeight="1" x14ac:dyDescent="0.3">
      <c r="A2169" s="35" t="s">
        <v>940</v>
      </c>
      <c r="B2169" s="35" t="s">
        <v>941</v>
      </c>
      <c r="C2169" s="36" t="s">
        <v>942</v>
      </c>
      <c r="D2169" s="37">
        <v>0</v>
      </c>
      <c r="E2169" s="37"/>
      <c r="F2169" s="38"/>
      <c r="G2169" s="60"/>
      <c r="H2169" s="60"/>
      <c r="I2169" s="60"/>
      <c r="J2169" s="39">
        <v>1274.7</v>
      </c>
      <c r="K2169" s="39">
        <v>637.35</v>
      </c>
      <c r="L2169" s="39">
        <v>0</v>
      </c>
      <c r="M2169" s="39">
        <v>0</v>
      </c>
      <c r="N2169" s="39">
        <v>1274.7</v>
      </c>
      <c r="O2169" s="39">
        <v>0</v>
      </c>
      <c r="P2169" s="39">
        <v>637.35</v>
      </c>
    </row>
    <row r="2170" spans="1:16" ht="13.5" customHeight="1" x14ac:dyDescent="0.3">
      <c r="A2170" s="61" t="s">
        <v>1820</v>
      </c>
      <c r="B2170" s="61"/>
      <c r="C2170" s="62"/>
      <c r="D2170" s="63"/>
      <c r="E2170" s="63"/>
      <c r="F2170" s="64"/>
      <c r="G2170" s="5">
        <v>48.8</v>
      </c>
      <c r="H2170" s="5">
        <v>0</v>
      </c>
      <c r="I2170" s="5">
        <v>0</v>
      </c>
      <c r="J2170" s="5">
        <v>716.38</v>
      </c>
      <c r="K2170" s="5">
        <v>358.19</v>
      </c>
      <c r="L2170" s="5">
        <v>0</v>
      </c>
      <c r="M2170" s="5">
        <v>0</v>
      </c>
      <c r="N2170" s="5">
        <v>716.38</v>
      </c>
      <c r="O2170" s="5">
        <v>0</v>
      </c>
      <c r="P2170" s="5">
        <v>358.19</v>
      </c>
    </row>
    <row r="2171" spans="1:16" ht="13.5" customHeight="1" x14ac:dyDescent="0.3">
      <c r="A2171" s="61" t="s">
        <v>1821</v>
      </c>
      <c r="B2171" s="61"/>
      <c r="C2171" s="62"/>
      <c r="D2171" s="63"/>
      <c r="E2171" s="63"/>
      <c r="F2171" s="64"/>
      <c r="G2171" s="5">
        <v>48.8</v>
      </c>
      <c r="H2171" s="5">
        <v>0</v>
      </c>
      <c r="I2171" s="5">
        <v>0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</row>
    <row r="2172" spans="1:16" ht="13.5" customHeight="1" x14ac:dyDescent="0.3">
      <c r="A2172" s="61" t="s">
        <v>1822</v>
      </c>
      <c r="B2172" s="61"/>
      <c r="C2172" s="62"/>
      <c r="D2172" s="63"/>
      <c r="E2172" s="63"/>
      <c r="F2172" s="64"/>
      <c r="G2172" s="5">
        <v>48.8</v>
      </c>
      <c r="H2172" s="5">
        <v>0</v>
      </c>
      <c r="I2172" s="5">
        <v>0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</row>
    <row r="2173" spans="1:16" ht="13.5" customHeight="1" x14ac:dyDescent="0.3">
      <c r="A2173" s="61" t="s">
        <v>1823</v>
      </c>
      <c r="B2173" s="61"/>
      <c r="C2173" s="62"/>
      <c r="D2173" s="63"/>
      <c r="E2173" s="63"/>
      <c r="F2173" s="64"/>
      <c r="G2173" s="5">
        <v>48.8</v>
      </c>
      <c r="H2173" s="5">
        <v>0</v>
      </c>
      <c r="I2173" s="5">
        <v>0</v>
      </c>
      <c r="J2173" s="5">
        <v>48.8</v>
      </c>
      <c r="K2173" s="5">
        <v>24.4</v>
      </c>
      <c r="L2173" s="5">
        <v>0</v>
      </c>
      <c r="M2173" s="5">
        <v>0</v>
      </c>
      <c r="N2173" s="5">
        <v>48.8</v>
      </c>
      <c r="O2173" s="5">
        <v>0</v>
      </c>
      <c r="P2173" s="5">
        <v>24.4</v>
      </c>
    </row>
    <row r="2174" spans="1:16" ht="13.5" customHeight="1" x14ac:dyDescent="0.3">
      <c r="A2174" s="61" t="s">
        <v>1824</v>
      </c>
      <c r="B2174" s="61"/>
      <c r="C2174" s="62"/>
      <c r="D2174" s="63"/>
      <c r="E2174" s="63"/>
      <c r="F2174" s="64"/>
      <c r="G2174" s="5">
        <v>48.8</v>
      </c>
      <c r="H2174" s="5">
        <v>0</v>
      </c>
      <c r="I2174" s="5">
        <v>0</v>
      </c>
      <c r="J2174" s="5">
        <v>19.52</v>
      </c>
      <c r="K2174" s="5">
        <v>9.76</v>
      </c>
      <c r="L2174" s="5">
        <v>0</v>
      </c>
      <c r="M2174" s="5">
        <v>0</v>
      </c>
      <c r="N2174" s="5">
        <v>19.52</v>
      </c>
      <c r="O2174" s="5">
        <v>0</v>
      </c>
      <c r="P2174" s="5">
        <v>9.76</v>
      </c>
    </row>
    <row r="2175" spans="1:16" ht="13.5" customHeight="1" x14ac:dyDescent="0.3">
      <c r="A2175" s="61" t="s">
        <v>1825</v>
      </c>
      <c r="B2175" s="61"/>
      <c r="C2175" s="62"/>
      <c r="D2175" s="63"/>
      <c r="E2175" s="63"/>
      <c r="F2175" s="64"/>
      <c r="G2175" s="5">
        <v>48.8</v>
      </c>
      <c r="H2175" s="5">
        <v>0</v>
      </c>
      <c r="I2175" s="5">
        <v>0</v>
      </c>
      <c r="J2175" s="5">
        <v>430</v>
      </c>
      <c r="K2175" s="5">
        <v>215</v>
      </c>
      <c r="L2175" s="5">
        <v>0</v>
      </c>
      <c r="M2175" s="5">
        <v>0</v>
      </c>
      <c r="N2175" s="5">
        <v>430</v>
      </c>
      <c r="O2175" s="5">
        <v>0</v>
      </c>
      <c r="P2175" s="5">
        <v>215</v>
      </c>
    </row>
    <row r="2176" spans="1:16" ht="13.5" customHeight="1" x14ac:dyDescent="0.3">
      <c r="A2176" s="61" t="s">
        <v>1826</v>
      </c>
      <c r="B2176" s="61"/>
      <c r="C2176" s="62"/>
      <c r="D2176" s="63"/>
      <c r="E2176" s="63"/>
      <c r="F2176" s="64"/>
      <c r="G2176" s="5">
        <v>3</v>
      </c>
      <c r="H2176" s="5">
        <v>0</v>
      </c>
      <c r="I2176" s="5">
        <v>0</v>
      </c>
      <c r="J2176" s="5">
        <v>60</v>
      </c>
      <c r="K2176" s="5">
        <v>30</v>
      </c>
      <c r="L2176" s="5">
        <v>0</v>
      </c>
      <c r="M2176" s="5">
        <v>0</v>
      </c>
      <c r="N2176" s="5">
        <v>60</v>
      </c>
      <c r="O2176" s="5">
        <v>0</v>
      </c>
      <c r="P2176" s="5">
        <v>30</v>
      </c>
    </row>
    <row r="2177" spans="1:16" ht="13.5" customHeight="1" x14ac:dyDescent="0.3">
      <c r="A2177" s="35" t="s">
        <v>943</v>
      </c>
      <c r="B2177" s="35" t="s">
        <v>944</v>
      </c>
      <c r="C2177" s="36" t="s">
        <v>945</v>
      </c>
      <c r="D2177" s="37">
        <v>0</v>
      </c>
      <c r="E2177" s="37"/>
      <c r="F2177" s="38"/>
      <c r="G2177" s="60"/>
      <c r="H2177" s="60"/>
      <c r="I2177" s="60"/>
      <c r="J2177" s="39">
        <v>631.1</v>
      </c>
      <c r="K2177" s="39">
        <v>656.4</v>
      </c>
      <c r="L2177" s="39">
        <v>0</v>
      </c>
      <c r="M2177" s="39">
        <v>0</v>
      </c>
      <c r="N2177" s="39">
        <v>500</v>
      </c>
      <c r="O2177" s="39">
        <v>0</v>
      </c>
      <c r="P2177" s="39">
        <v>787.5</v>
      </c>
    </row>
    <row r="2178" spans="1:16" ht="13.5" customHeight="1" x14ac:dyDescent="0.3">
      <c r="A2178" s="61" t="s">
        <v>1820</v>
      </c>
      <c r="B2178" s="61"/>
      <c r="C2178" s="62"/>
      <c r="D2178" s="63"/>
      <c r="E2178" s="63"/>
      <c r="F2178" s="64"/>
      <c r="G2178" s="5">
        <v>54.9</v>
      </c>
      <c r="H2178" s="5">
        <v>0</v>
      </c>
      <c r="I2178" s="5">
        <v>0</v>
      </c>
      <c r="J2178" s="5">
        <v>377.67</v>
      </c>
      <c r="K2178" s="5">
        <v>402.97</v>
      </c>
      <c r="L2178" s="5">
        <v>0</v>
      </c>
      <c r="M2178" s="5">
        <v>0</v>
      </c>
      <c r="N2178" s="5">
        <v>377.67</v>
      </c>
      <c r="O2178" s="5">
        <v>0</v>
      </c>
      <c r="P2178" s="5">
        <v>402.97</v>
      </c>
    </row>
    <row r="2179" spans="1:16" ht="13.5" customHeight="1" x14ac:dyDescent="0.3">
      <c r="A2179" s="61" t="s">
        <v>1821</v>
      </c>
      <c r="B2179" s="61"/>
      <c r="C2179" s="62"/>
      <c r="D2179" s="63"/>
      <c r="E2179" s="63"/>
      <c r="F2179" s="64"/>
      <c r="G2179" s="5">
        <v>54.9</v>
      </c>
      <c r="H2179" s="5">
        <v>0</v>
      </c>
      <c r="I2179" s="5">
        <v>0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</row>
    <row r="2180" spans="1:16" ht="13.5" customHeight="1" x14ac:dyDescent="0.3">
      <c r="A2180" s="61" t="s">
        <v>1822</v>
      </c>
      <c r="B2180" s="61"/>
      <c r="C2180" s="62"/>
      <c r="D2180" s="63"/>
      <c r="E2180" s="63"/>
      <c r="F2180" s="64"/>
      <c r="G2180" s="5">
        <v>54.9</v>
      </c>
      <c r="H2180" s="5">
        <v>0</v>
      </c>
      <c r="I2180" s="5">
        <v>0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</row>
    <row r="2181" spans="1:16" ht="13.5" customHeight="1" x14ac:dyDescent="0.3">
      <c r="A2181" s="61" t="s">
        <v>1823</v>
      </c>
      <c r="B2181" s="61"/>
      <c r="C2181" s="62"/>
      <c r="D2181" s="63"/>
      <c r="E2181" s="63"/>
      <c r="F2181" s="64"/>
      <c r="G2181" s="5">
        <v>54.9</v>
      </c>
      <c r="H2181" s="5">
        <v>0</v>
      </c>
      <c r="I2181" s="5">
        <v>0</v>
      </c>
      <c r="J2181" s="5">
        <v>27.45</v>
      </c>
      <c r="K2181" s="5">
        <v>27.45</v>
      </c>
      <c r="L2181" s="5">
        <v>0</v>
      </c>
      <c r="M2181" s="5">
        <v>0</v>
      </c>
      <c r="N2181" s="5">
        <v>27.45</v>
      </c>
      <c r="O2181" s="5">
        <v>0</v>
      </c>
      <c r="P2181" s="5">
        <v>27.45</v>
      </c>
    </row>
    <row r="2182" spans="1:16" ht="13.5" customHeight="1" x14ac:dyDescent="0.3">
      <c r="A2182" s="61" t="s">
        <v>1824</v>
      </c>
      <c r="B2182" s="61"/>
      <c r="C2182" s="62"/>
      <c r="D2182" s="63"/>
      <c r="E2182" s="63"/>
      <c r="F2182" s="64"/>
      <c r="G2182" s="5">
        <v>54.9</v>
      </c>
      <c r="H2182" s="5">
        <v>0</v>
      </c>
      <c r="I2182" s="5">
        <v>0</v>
      </c>
      <c r="J2182" s="5">
        <v>10.98</v>
      </c>
      <c r="K2182" s="5">
        <v>10.98</v>
      </c>
      <c r="L2182" s="5">
        <v>0</v>
      </c>
      <c r="M2182" s="5">
        <v>0</v>
      </c>
      <c r="N2182" s="5">
        <v>10.98</v>
      </c>
      <c r="O2182" s="5">
        <v>0</v>
      </c>
      <c r="P2182" s="5">
        <v>10.98</v>
      </c>
    </row>
    <row r="2183" spans="1:16" ht="13.5" customHeight="1" x14ac:dyDescent="0.3">
      <c r="A2183" s="61" t="s">
        <v>1825</v>
      </c>
      <c r="B2183" s="61"/>
      <c r="C2183" s="62"/>
      <c r="D2183" s="63"/>
      <c r="E2183" s="63"/>
      <c r="F2183" s="64"/>
      <c r="G2183" s="5">
        <v>54.9</v>
      </c>
      <c r="H2183" s="5">
        <v>0</v>
      </c>
      <c r="I2183" s="5">
        <v>0</v>
      </c>
      <c r="J2183" s="5">
        <v>215</v>
      </c>
      <c r="K2183" s="5">
        <v>215</v>
      </c>
      <c r="L2183" s="5">
        <v>0</v>
      </c>
      <c r="M2183" s="5">
        <v>0</v>
      </c>
      <c r="N2183" s="5">
        <v>83.9</v>
      </c>
      <c r="O2183" s="5">
        <v>0</v>
      </c>
      <c r="P2183" s="5">
        <v>346.1</v>
      </c>
    </row>
    <row r="2184" spans="1:16" ht="13.5" customHeight="1" x14ac:dyDescent="0.3">
      <c r="A2184" s="35" t="s">
        <v>946</v>
      </c>
      <c r="B2184" s="35" t="s">
        <v>947</v>
      </c>
      <c r="C2184" s="36" t="s">
        <v>948</v>
      </c>
      <c r="D2184" s="37">
        <v>2</v>
      </c>
      <c r="E2184" s="37"/>
      <c r="F2184" s="38"/>
      <c r="G2184" s="60"/>
      <c r="H2184" s="60"/>
      <c r="I2184" s="60"/>
      <c r="J2184" s="39">
        <v>1046.96</v>
      </c>
      <c r="K2184" s="39">
        <v>981.21</v>
      </c>
      <c r="L2184" s="39">
        <v>0</v>
      </c>
      <c r="M2184" s="39">
        <v>0</v>
      </c>
      <c r="N2184" s="39">
        <v>915.46</v>
      </c>
      <c r="O2184" s="39">
        <v>0</v>
      </c>
      <c r="P2184" s="39">
        <v>1112.71</v>
      </c>
    </row>
    <row r="2185" spans="1:16" ht="13.5" customHeight="1" x14ac:dyDescent="0.3">
      <c r="A2185" s="61" t="s">
        <v>1820</v>
      </c>
      <c r="B2185" s="61"/>
      <c r="C2185" s="62"/>
      <c r="D2185" s="63"/>
      <c r="E2185" s="63"/>
      <c r="F2185" s="64"/>
      <c r="G2185" s="5">
        <v>95.3</v>
      </c>
      <c r="H2185" s="5">
        <v>0</v>
      </c>
      <c r="I2185" s="5">
        <v>0</v>
      </c>
      <c r="J2185" s="5">
        <v>765.25</v>
      </c>
      <c r="K2185" s="5">
        <v>699.5</v>
      </c>
      <c r="L2185" s="5">
        <v>0</v>
      </c>
      <c r="M2185" s="5">
        <v>0</v>
      </c>
      <c r="N2185" s="5">
        <v>633.75</v>
      </c>
      <c r="O2185" s="5">
        <v>0</v>
      </c>
      <c r="P2185" s="5">
        <v>831</v>
      </c>
    </row>
    <row r="2186" spans="1:16" ht="13.5" customHeight="1" x14ac:dyDescent="0.3">
      <c r="A2186" s="61" t="s">
        <v>1821</v>
      </c>
      <c r="B2186" s="61"/>
      <c r="C2186" s="62"/>
      <c r="D2186" s="63"/>
      <c r="E2186" s="63"/>
      <c r="F2186" s="64"/>
      <c r="G2186" s="5">
        <v>95.3</v>
      </c>
      <c r="H2186" s="5">
        <v>0</v>
      </c>
      <c r="I2186" s="5">
        <v>0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</row>
    <row r="2187" spans="1:16" ht="13.5" customHeight="1" x14ac:dyDescent="0.3">
      <c r="A2187" s="61" t="s">
        <v>1822</v>
      </c>
      <c r="B2187" s="61"/>
      <c r="C2187" s="62"/>
      <c r="D2187" s="63"/>
      <c r="E2187" s="63"/>
      <c r="F2187" s="64"/>
      <c r="G2187" s="5">
        <v>95.3</v>
      </c>
      <c r="H2187" s="5">
        <v>0</v>
      </c>
      <c r="I2187" s="5">
        <v>0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</row>
    <row r="2188" spans="1:16" ht="13.5" customHeight="1" x14ac:dyDescent="0.3">
      <c r="A2188" s="61" t="s">
        <v>1823</v>
      </c>
      <c r="B2188" s="61"/>
      <c r="C2188" s="62"/>
      <c r="D2188" s="63"/>
      <c r="E2188" s="63"/>
      <c r="F2188" s="64"/>
      <c r="G2188" s="5">
        <v>95.3</v>
      </c>
      <c r="H2188" s="5">
        <v>0</v>
      </c>
      <c r="I2188" s="5">
        <v>0</v>
      </c>
      <c r="J2188" s="5">
        <v>47.65</v>
      </c>
      <c r="K2188" s="5">
        <v>47.65</v>
      </c>
      <c r="L2188" s="5">
        <v>0</v>
      </c>
      <c r="M2188" s="5">
        <v>0</v>
      </c>
      <c r="N2188" s="5">
        <v>47.65</v>
      </c>
      <c r="O2188" s="5">
        <v>0</v>
      </c>
      <c r="P2188" s="5">
        <v>47.65</v>
      </c>
    </row>
    <row r="2189" spans="1:16" ht="13.5" customHeight="1" x14ac:dyDescent="0.3">
      <c r="A2189" s="61" t="s">
        <v>1824</v>
      </c>
      <c r="B2189" s="61"/>
      <c r="C2189" s="62"/>
      <c r="D2189" s="63"/>
      <c r="E2189" s="63"/>
      <c r="F2189" s="64"/>
      <c r="G2189" s="5">
        <v>95.3</v>
      </c>
      <c r="H2189" s="5">
        <v>0</v>
      </c>
      <c r="I2189" s="5">
        <v>0</v>
      </c>
      <c r="J2189" s="5">
        <v>19.059999999999999</v>
      </c>
      <c r="K2189" s="5">
        <v>19.059999999999999</v>
      </c>
      <c r="L2189" s="5">
        <v>0</v>
      </c>
      <c r="M2189" s="5">
        <v>0</v>
      </c>
      <c r="N2189" s="5">
        <v>19.059999999999999</v>
      </c>
      <c r="O2189" s="5">
        <v>0</v>
      </c>
      <c r="P2189" s="5">
        <v>19.059999999999999</v>
      </c>
    </row>
    <row r="2190" spans="1:16" ht="13.5" customHeight="1" x14ac:dyDescent="0.3">
      <c r="A2190" s="61" t="s">
        <v>1825</v>
      </c>
      <c r="B2190" s="61"/>
      <c r="C2190" s="62"/>
      <c r="D2190" s="63"/>
      <c r="E2190" s="63"/>
      <c r="F2190" s="64"/>
      <c r="G2190" s="5">
        <v>95.3</v>
      </c>
      <c r="H2190" s="5">
        <v>0</v>
      </c>
      <c r="I2190" s="5">
        <v>0</v>
      </c>
      <c r="J2190" s="5">
        <v>215</v>
      </c>
      <c r="K2190" s="5">
        <v>215</v>
      </c>
      <c r="L2190" s="5">
        <v>0</v>
      </c>
      <c r="M2190" s="5">
        <v>0</v>
      </c>
      <c r="N2190" s="5">
        <v>215</v>
      </c>
      <c r="O2190" s="5">
        <v>0</v>
      </c>
      <c r="P2190" s="5">
        <v>215</v>
      </c>
    </row>
    <row r="2191" spans="1:16" ht="13.5" customHeight="1" x14ac:dyDescent="0.3">
      <c r="A2191" s="35" t="s">
        <v>949</v>
      </c>
      <c r="B2191" s="35" t="s">
        <v>950</v>
      </c>
      <c r="C2191" s="36" t="s">
        <v>951</v>
      </c>
      <c r="D2191" s="37">
        <v>0</v>
      </c>
      <c r="E2191" s="37"/>
      <c r="F2191" s="38"/>
      <c r="G2191" s="60"/>
      <c r="H2191" s="60"/>
      <c r="I2191" s="60"/>
      <c r="J2191" s="39">
        <v>4807.95</v>
      </c>
      <c r="K2191" s="39">
        <v>1002.12</v>
      </c>
      <c r="L2191" s="39">
        <v>0</v>
      </c>
      <c r="M2191" s="39">
        <v>0</v>
      </c>
      <c r="N2191" s="39">
        <v>0</v>
      </c>
      <c r="O2191" s="39">
        <v>0</v>
      </c>
      <c r="P2191" s="39">
        <v>5810.07</v>
      </c>
    </row>
    <row r="2192" spans="1:16" ht="13.5" customHeight="1" x14ac:dyDescent="0.3">
      <c r="A2192" s="61" t="s">
        <v>1820</v>
      </c>
      <c r="B2192" s="61"/>
      <c r="C2192" s="62"/>
      <c r="D2192" s="63"/>
      <c r="E2192" s="63"/>
      <c r="F2192" s="64"/>
      <c r="G2192" s="5">
        <v>97.9</v>
      </c>
      <c r="H2192" s="5">
        <v>0</v>
      </c>
      <c r="I2192" s="5">
        <v>0</v>
      </c>
      <c r="J2192" s="5">
        <v>3390.3</v>
      </c>
      <c r="K2192" s="5">
        <v>718.59</v>
      </c>
      <c r="L2192" s="5">
        <v>0</v>
      </c>
      <c r="M2192" s="5">
        <v>0</v>
      </c>
      <c r="N2192" s="5">
        <v>0</v>
      </c>
      <c r="O2192" s="5">
        <v>0</v>
      </c>
      <c r="P2192" s="5">
        <v>4108.8900000000003</v>
      </c>
    </row>
    <row r="2193" spans="1:16" ht="13.5" customHeight="1" x14ac:dyDescent="0.3">
      <c r="A2193" s="61" t="s">
        <v>1821</v>
      </c>
      <c r="B2193" s="61"/>
      <c r="C2193" s="62"/>
      <c r="D2193" s="63"/>
      <c r="E2193" s="63"/>
      <c r="F2193" s="64"/>
      <c r="G2193" s="5">
        <v>97.9</v>
      </c>
      <c r="H2193" s="5">
        <v>0</v>
      </c>
      <c r="I2193" s="5">
        <v>0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</row>
    <row r="2194" spans="1:16" ht="13.5" customHeight="1" x14ac:dyDescent="0.3">
      <c r="A2194" s="61" t="s">
        <v>1822</v>
      </c>
      <c r="B2194" s="61"/>
      <c r="C2194" s="62"/>
      <c r="D2194" s="63"/>
      <c r="E2194" s="63"/>
      <c r="F2194" s="64"/>
      <c r="G2194" s="5">
        <v>97.9</v>
      </c>
      <c r="H2194" s="5">
        <v>0</v>
      </c>
      <c r="I2194" s="5">
        <v>0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</row>
    <row r="2195" spans="1:16" ht="13.5" customHeight="1" x14ac:dyDescent="0.3">
      <c r="A2195" s="61" t="s">
        <v>1823</v>
      </c>
      <c r="B2195" s="61"/>
      <c r="C2195" s="62"/>
      <c r="D2195" s="63"/>
      <c r="E2195" s="63"/>
      <c r="F2195" s="64"/>
      <c r="G2195" s="5">
        <v>97.9</v>
      </c>
      <c r="H2195" s="5">
        <v>0</v>
      </c>
      <c r="I2195" s="5">
        <v>0</v>
      </c>
      <c r="J2195" s="5">
        <v>244.75</v>
      </c>
      <c r="K2195" s="5">
        <v>48.95</v>
      </c>
      <c r="L2195" s="5">
        <v>0</v>
      </c>
      <c r="M2195" s="5">
        <v>0</v>
      </c>
      <c r="N2195" s="5">
        <v>0</v>
      </c>
      <c r="O2195" s="5">
        <v>0</v>
      </c>
      <c r="P2195" s="5">
        <v>293.7</v>
      </c>
    </row>
    <row r="2196" spans="1:16" ht="13.5" customHeight="1" x14ac:dyDescent="0.3">
      <c r="A2196" s="61" t="s">
        <v>1824</v>
      </c>
      <c r="B2196" s="61"/>
      <c r="C2196" s="62"/>
      <c r="D2196" s="63"/>
      <c r="E2196" s="63"/>
      <c r="F2196" s="64"/>
      <c r="G2196" s="5">
        <v>97.9</v>
      </c>
      <c r="H2196" s="5">
        <v>0</v>
      </c>
      <c r="I2196" s="5">
        <v>0</v>
      </c>
      <c r="J2196" s="5">
        <v>97.9</v>
      </c>
      <c r="K2196" s="5">
        <v>19.579999999999998</v>
      </c>
      <c r="L2196" s="5">
        <v>0</v>
      </c>
      <c r="M2196" s="5">
        <v>0</v>
      </c>
      <c r="N2196" s="5">
        <v>0</v>
      </c>
      <c r="O2196" s="5">
        <v>0</v>
      </c>
      <c r="P2196" s="5">
        <v>117.48</v>
      </c>
    </row>
    <row r="2197" spans="1:16" ht="13.5" customHeight="1" x14ac:dyDescent="0.3">
      <c r="A2197" s="61" t="s">
        <v>1825</v>
      </c>
      <c r="B2197" s="61"/>
      <c r="C2197" s="62"/>
      <c r="D2197" s="63"/>
      <c r="E2197" s="63"/>
      <c r="F2197" s="64"/>
      <c r="G2197" s="5">
        <v>97.9</v>
      </c>
      <c r="H2197" s="5">
        <v>0</v>
      </c>
      <c r="I2197" s="5">
        <v>0</v>
      </c>
      <c r="J2197" s="5">
        <v>1075</v>
      </c>
      <c r="K2197" s="5">
        <v>215</v>
      </c>
      <c r="L2197" s="5">
        <v>0</v>
      </c>
      <c r="M2197" s="5">
        <v>0</v>
      </c>
      <c r="N2197" s="5">
        <v>0</v>
      </c>
      <c r="O2197" s="5">
        <v>0</v>
      </c>
      <c r="P2197" s="5">
        <v>1290</v>
      </c>
    </row>
    <row r="2198" spans="1:16" ht="13.5" customHeight="1" x14ac:dyDescent="0.3">
      <c r="A2198" s="35" t="s">
        <v>952</v>
      </c>
      <c r="B2198" s="35" t="s">
        <v>953</v>
      </c>
      <c r="C2198" s="36" t="s">
        <v>954</v>
      </c>
      <c r="D2198" s="37">
        <v>0</v>
      </c>
      <c r="E2198" s="37"/>
      <c r="F2198" s="38"/>
      <c r="G2198" s="60"/>
      <c r="H2198" s="60"/>
      <c r="I2198" s="60"/>
      <c r="J2198" s="39">
        <v>824.43</v>
      </c>
      <c r="K2198" s="39">
        <v>824.43</v>
      </c>
      <c r="L2198" s="39">
        <v>0</v>
      </c>
      <c r="M2198" s="39">
        <v>0</v>
      </c>
      <c r="N2198" s="39">
        <v>824.43</v>
      </c>
      <c r="O2198" s="39">
        <v>0</v>
      </c>
      <c r="P2198" s="39">
        <v>824.43</v>
      </c>
    </row>
    <row r="2199" spans="1:16" ht="13.5" customHeight="1" x14ac:dyDescent="0.3">
      <c r="A2199" s="61" t="s">
        <v>1820</v>
      </c>
      <c r="B2199" s="61"/>
      <c r="C2199" s="62"/>
      <c r="D2199" s="63"/>
      <c r="E2199" s="63"/>
      <c r="F2199" s="64"/>
      <c r="G2199" s="5">
        <v>75.8</v>
      </c>
      <c r="H2199" s="5">
        <v>0</v>
      </c>
      <c r="I2199" s="5">
        <v>0</v>
      </c>
      <c r="J2199" s="5">
        <v>556.37</v>
      </c>
      <c r="K2199" s="5">
        <v>556.37</v>
      </c>
      <c r="L2199" s="5">
        <v>0</v>
      </c>
      <c r="M2199" s="5">
        <v>0</v>
      </c>
      <c r="N2199" s="5">
        <v>556.37</v>
      </c>
      <c r="O2199" s="5">
        <v>0</v>
      </c>
      <c r="P2199" s="5">
        <v>556.37</v>
      </c>
    </row>
    <row r="2200" spans="1:16" ht="13.5" customHeight="1" x14ac:dyDescent="0.3">
      <c r="A2200" s="61" t="s">
        <v>1821</v>
      </c>
      <c r="B2200" s="61"/>
      <c r="C2200" s="62"/>
      <c r="D2200" s="63"/>
      <c r="E2200" s="63"/>
      <c r="F2200" s="64"/>
      <c r="G2200" s="5">
        <v>75.8</v>
      </c>
      <c r="H2200" s="5">
        <v>0</v>
      </c>
      <c r="I2200" s="5">
        <v>0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</row>
    <row r="2201" spans="1:16" ht="13.5" customHeight="1" x14ac:dyDescent="0.3">
      <c r="A2201" s="61" t="s">
        <v>1822</v>
      </c>
      <c r="B2201" s="61"/>
      <c r="C2201" s="62"/>
      <c r="D2201" s="63"/>
      <c r="E2201" s="63"/>
      <c r="F2201" s="64"/>
      <c r="G2201" s="5">
        <v>75.8</v>
      </c>
      <c r="H2201" s="5">
        <v>0</v>
      </c>
      <c r="I2201" s="5">
        <v>0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</row>
    <row r="2202" spans="1:16" ht="13.5" customHeight="1" x14ac:dyDescent="0.3">
      <c r="A2202" s="61" t="s">
        <v>1823</v>
      </c>
      <c r="B2202" s="61"/>
      <c r="C2202" s="62"/>
      <c r="D2202" s="63"/>
      <c r="E2202" s="63"/>
      <c r="F2202" s="64"/>
      <c r="G2202" s="5">
        <v>75.8</v>
      </c>
      <c r="H2202" s="5">
        <v>0</v>
      </c>
      <c r="I2202" s="5">
        <v>0</v>
      </c>
      <c r="J2202" s="5">
        <v>37.9</v>
      </c>
      <c r="K2202" s="5">
        <v>37.9</v>
      </c>
      <c r="L2202" s="5">
        <v>0</v>
      </c>
      <c r="M2202" s="5">
        <v>0</v>
      </c>
      <c r="N2202" s="5">
        <v>37.9</v>
      </c>
      <c r="O2202" s="5">
        <v>0</v>
      </c>
      <c r="P2202" s="5">
        <v>37.9</v>
      </c>
    </row>
    <row r="2203" spans="1:16" ht="13.5" customHeight="1" x14ac:dyDescent="0.3">
      <c r="A2203" s="61" t="s">
        <v>1824</v>
      </c>
      <c r="B2203" s="61"/>
      <c r="C2203" s="62"/>
      <c r="D2203" s="63"/>
      <c r="E2203" s="63"/>
      <c r="F2203" s="64"/>
      <c r="G2203" s="5">
        <v>75.8</v>
      </c>
      <c r="H2203" s="5">
        <v>0</v>
      </c>
      <c r="I2203" s="5">
        <v>0</v>
      </c>
      <c r="J2203" s="5">
        <v>15.16</v>
      </c>
      <c r="K2203" s="5">
        <v>15.16</v>
      </c>
      <c r="L2203" s="5">
        <v>0</v>
      </c>
      <c r="M2203" s="5">
        <v>0</v>
      </c>
      <c r="N2203" s="5">
        <v>15.16</v>
      </c>
      <c r="O2203" s="5">
        <v>0</v>
      </c>
      <c r="P2203" s="5">
        <v>15.16</v>
      </c>
    </row>
    <row r="2204" spans="1:16" ht="13.5" customHeight="1" x14ac:dyDescent="0.3">
      <c r="A2204" s="61" t="s">
        <v>1825</v>
      </c>
      <c r="B2204" s="61"/>
      <c r="C2204" s="62"/>
      <c r="D2204" s="63"/>
      <c r="E2204" s="63"/>
      <c r="F2204" s="64"/>
      <c r="G2204" s="5">
        <v>75.8</v>
      </c>
      <c r="H2204" s="5">
        <v>0</v>
      </c>
      <c r="I2204" s="5">
        <v>0</v>
      </c>
      <c r="J2204" s="5">
        <v>215</v>
      </c>
      <c r="K2204" s="5">
        <v>215</v>
      </c>
      <c r="L2204" s="5">
        <v>0</v>
      </c>
      <c r="M2204" s="5">
        <v>0</v>
      </c>
      <c r="N2204" s="5">
        <v>215</v>
      </c>
      <c r="O2204" s="5">
        <v>0</v>
      </c>
      <c r="P2204" s="5">
        <v>215</v>
      </c>
    </row>
    <row r="2205" spans="1:16" ht="13.5" customHeight="1" x14ac:dyDescent="0.3">
      <c r="A2205" s="35" t="s">
        <v>955</v>
      </c>
      <c r="B2205" s="35" t="s">
        <v>956</v>
      </c>
      <c r="C2205" s="36" t="s">
        <v>957</v>
      </c>
      <c r="D2205" s="37">
        <v>0</v>
      </c>
      <c r="E2205" s="37"/>
      <c r="F2205" s="38"/>
      <c r="G2205" s="60"/>
      <c r="H2205" s="60"/>
      <c r="I2205" s="60"/>
      <c r="J2205" s="39">
        <v>606.54999999999995</v>
      </c>
      <c r="K2205" s="39">
        <v>606.54999999999995</v>
      </c>
      <c r="L2205" s="39">
        <v>0</v>
      </c>
      <c r="M2205" s="39">
        <v>0</v>
      </c>
      <c r="N2205" s="39">
        <v>606.54999999999995</v>
      </c>
      <c r="O2205" s="39">
        <v>0</v>
      </c>
      <c r="P2205" s="39">
        <v>606.54999999999995</v>
      </c>
    </row>
    <row r="2206" spans="1:16" ht="13.5" customHeight="1" x14ac:dyDescent="0.3">
      <c r="A2206" s="61" t="s">
        <v>1820</v>
      </c>
      <c r="B2206" s="61"/>
      <c r="C2206" s="62"/>
      <c r="D2206" s="63"/>
      <c r="E2206" s="63"/>
      <c r="F2206" s="64"/>
      <c r="G2206" s="5">
        <v>48.7</v>
      </c>
      <c r="H2206" s="5">
        <v>0</v>
      </c>
      <c r="I2206" s="5">
        <v>0</v>
      </c>
      <c r="J2206" s="5">
        <v>357.46</v>
      </c>
      <c r="K2206" s="5">
        <v>357.46</v>
      </c>
      <c r="L2206" s="5">
        <v>0</v>
      </c>
      <c r="M2206" s="5">
        <v>0</v>
      </c>
      <c r="N2206" s="5">
        <v>357.46</v>
      </c>
      <c r="O2206" s="5">
        <v>0</v>
      </c>
      <c r="P2206" s="5">
        <v>357.46</v>
      </c>
    </row>
    <row r="2207" spans="1:16" ht="13.5" customHeight="1" x14ac:dyDescent="0.3">
      <c r="A2207" s="61" t="s">
        <v>1821</v>
      </c>
      <c r="B2207" s="61"/>
      <c r="C2207" s="62"/>
      <c r="D2207" s="63"/>
      <c r="E2207" s="63"/>
      <c r="F2207" s="64"/>
      <c r="G2207" s="5">
        <v>48.7</v>
      </c>
      <c r="H2207" s="5">
        <v>0</v>
      </c>
      <c r="I2207" s="5">
        <v>0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0</v>
      </c>
    </row>
    <row r="2208" spans="1:16" ht="13.5" customHeight="1" x14ac:dyDescent="0.3">
      <c r="A2208" s="61" t="s">
        <v>1822</v>
      </c>
      <c r="B2208" s="61"/>
      <c r="C2208" s="62"/>
      <c r="D2208" s="63"/>
      <c r="E2208" s="63"/>
      <c r="F2208" s="64"/>
      <c r="G2208" s="5">
        <v>48.7</v>
      </c>
      <c r="H2208" s="5">
        <v>0</v>
      </c>
      <c r="I2208" s="5">
        <v>0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</row>
    <row r="2209" spans="1:16" ht="13.5" customHeight="1" x14ac:dyDescent="0.3">
      <c r="A2209" s="61" t="s">
        <v>1823</v>
      </c>
      <c r="B2209" s="61"/>
      <c r="C2209" s="62"/>
      <c r="D2209" s="63"/>
      <c r="E2209" s="63"/>
      <c r="F2209" s="64"/>
      <c r="G2209" s="5">
        <v>48.7</v>
      </c>
      <c r="H2209" s="5">
        <v>0</v>
      </c>
      <c r="I2209" s="5">
        <v>0</v>
      </c>
      <c r="J2209" s="5">
        <v>24.35</v>
      </c>
      <c r="K2209" s="5">
        <v>24.35</v>
      </c>
      <c r="L2209" s="5">
        <v>0</v>
      </c>
      <c r="M2209" s="5">
        <v>0</v>
      </c>
      <c r="N2209" s="5">
        <v>24.35</v>
      </c>
      <c r="O2209" s="5">
        <v>0</v>
      </c>
      <c r="P2209" s="5">
        <v>24.35</v>
      </c>
    </row>
    <row r="2210" spans="1:16" ht="13.5" customHeight="1" x14ac:dyDescent="0.3">
      <c r="A2210" s="61" t="s">
        <v>1824</v>
      </c>
      <c r="B2210" s="61"/>
      <c r="C2210" s="62"/>
      <c r="D2210" s="63"/>
      <c r="E2210" s="63"/>
      <c r="F2210" s="64"/>
      <c r="G2210" s="5">
        <v>48.7</v>
      </c>
      <c r="H2210" s="5">
        <v>0</v>
      </c>
      <c r="I2210" s="5">
        <v>0</v>
      </c>
      <c r="J2210" s="5">
        <v>9.74</v>
      </c>
      <c r="K2210" s="5">
        <v>9.74</v>
      </c>
      <c r="L2210" s="5">
        <v>0</v>
      </c>
      <c r="M2210" s="5">
        <v>0</v>
      </c>
      <c r="N2210" s="5">
        <v>9.74</v>
      </c>
      <c r="O2210" s="5">
        <v>0</v>
      </c>
      <c r="P2210" s="5">
        <v>9.74</v>
      </c>
    </row>
    <row r="2211" spans="1:16" ht="13.5" customHeight="1" x14ac:dyDescent="0.3">
      <c r="A2211" s="61" t="s">
        <v>1825</v>
      </c>
      <c r="B2211" s="61"/>
      <c r="C2211" s="62"/>
      <c r="D2211" s="63"/>
      <c r="E2211" s="63"/>
      <c r="F2211" s="64"/>
      <c r="G2211" s="5">
        <v>48.7</v>
      </c>
      <c r="H2211" s="5">
        <v>0</v>
      </c>
      <c r="I2211" s="5">
        <v>0</v>
      </c>
      <c r="J2211" s="5">
        <v>215</v>
      </c>
      <c r="K2211" s="5">
        <v>215</v>
      </c>
      <c r="L2211" s="5">
        <v>0</v>
      </c>
      <c r="M2211" s="5">
        <v>0</v>
      </c>
      <c r="N2211" s="5">
        <v>215</v>
      </c>
      <c r="O2211" s="5">
        <v>0</v>
      </c>
      <c r="P2211" s="5">
        <v>215</v>
      </c>
    </row>
    <row r="2212" spans="1:16" ht="13.5" customHeight="1" x14ac:dyDescent="0.3">
      <c r="A2212" s="35" t="s">
        <v>958</v>
      </c>
      <c r="B2212" s="35" t="s">
        <v>959</v>
      </c>
      <c r="C2212" s="36" t="s">
        <v>960</v>
      </c>
      <c r="D2212" s="37">
        <v>0</v>
      </c>
      <c r="E2212" s="37"/>
      <c r="F2212" s="38"/>
      <c r="G2212" s="60"/>
      <c r="H2212" s="60"/>
      <c r="I2212" s="60"/>
      <c r="J2212" s="39">
        <v>658.81</v>
      </c>
      <c r="K2212" s="39">
        <v>658.81</v>
      </c>
      <c r="L2212" s="39">
        <v>0</v>
      </c>
      <c r="M2212" s="39">
        <v>0</v>
      </c>
      <c r="N2212" s="39">
        <v>0</v>
      </c>
      <c r="O2212" s="39">
        <v>0</v>
      </c>
      <c r="P2212" s="39">
        <v>1317.62</v>
      </c>
    </row>
    <row r="2213" spans="1:16" ht="13.5" customHeight="1" x14ac:dyDescent="0.3">
      <c r="A2213" s="61" t="s">
        <v>1820</v>
      </c>
      <c r="B2213" s="61"/>
      <c r="C2213" s="62"/>
      <c r="D2213" s="63"/>
      <c r="E2213" s="63"/>
      <c r="F2213" s="64"/>
      <c r="G2213" s="5">
        <v>55.2</v>
      </c>
      <c r="H2213" s="5">
        <v>0</v>
      </c>
      <c r="I2213" s="5">
        <v>0</v>
      </c>
      <c r="J2213" s="5">
        <v>405.17</v>
      </c>
      <c r="K2213" s="5">
        <v>405.17</v>
      </c>
      <c r="L2213" s="5">
        <v>0</v>
      </c>
      <c r="M2213" s="5">
        <v>0</v>
      </c>
      <c r="N2213" s="5">
        <v>0</v>
      </c>
      <c r="O2213" s="5">
        <v>0</v>
      </c>
      <c r="P2213" s="5">
        <v>810.34</v>
      </c>
    </row>
    <row r="2214" spans="1:16" ht="13.5" customHeight="1" x14ac:dyDescent="0.3">
      <c r="A2214" s="61" t="s">
        <v>1821</v>
      </c>
      <c r="B2214" s="61"/>
      <c r="C2214" s="62"/>
      <c r="D2214" s="63"/>
      <c r="E2214" s="63"/>
      <c r="F2214" s="64"/>
      <c r="G2214" s="5">
        <v>55.2</v>
      </c>
      <c r="H2214" s="5">
        <v>0</v>
      </c>
      <c r="I2214" s="5">
        <v>0</v>
      </c>
      <c r="J2214" s="5">
        <v>0</v>
      </c>
      <c r="K2214" s="5">
        <v>0</v>
      </c>
      <c r="L2214" s="5">
        <v>0</v>
      </c>
      <c r="M2214" s="5">
        <v>0</v>
      </c>
      <c r="N2214" s="5">
        <v>0</v>
      </c>
      <c r="O2214" s="5">
        <v>0</v>
      </c>
      <c r="P2214" s="5">
        <v>0</v>
      </c>
    </row>
    <row r="2215" spans="1:16" ht="13.5" customHeight="1" x14ac:dyDescent="0.3">
      <c r="A2215" s="61" t="s">
        <v>1822</v>
      </c>
      <c r="B2215" s="61"/>
      <c r="C2215" s="62"/>
      <c r="D2215" s="63"/>
      <c r="E2215" s="63"/>
      <c r="F2215" s="64"/>
      <c r="G2215" s="5">
        <v>55.2</v>
      </c>
      <c r="H2215" s="5">
        <v>0</v>
      </c>
      <c r="I2215" s="5">
        <v>0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</row>
    <row r="2216" spans="1:16" ht="13.5" customHeight="1" x14ac:dyDescent="0.3">
      <c r="A2216" s="61" t="s">
        <v>1823</v>
      </c>
      <c r="B2216" s="61"/>
      <c r="C2216" s="62"/>
      <c r="D2216" s="63"/>
      <c r="E2216" s="63"/>
      <c r="F2216" s="64"/>
      <c r="G2216" s="5">
        <v>55.2</v>
      </c>
      <c r="H2216" s="5">
        <v>0</v>
      </c>
      <c r="I2216" s="5">
        <v>0</v>
      </c>
      <c r="J2216" s="5">
        <v>27.6</v>
      </c>
      <c r="K2216" s="5">
        <v>27.6</v>
      </c>
      <c r="L2216" s="5">
        <v>0</v>
      </c>
      <c r="M2216" s="5">
        <v>0</v>
      </c>
      <c r="N2216" s="5">
        <v>0</v>
      </c>
      <c r="O2216" s="5">
        <v>0</v>
      </c>
      <c r="P2216" s="5">
        <v>55.2</v>
      </c>
    </row>
    <row r="2217" spans="1:16" ht="13.5" customHeight="1" x14ac:dyDescent="0.3">
      <c r="A2217" s="61" t="s">
        <v>1824</v>
      </c>
      <c r="B2217" s="61"/>
      <c r="C2217" s="62"/>
      <c r="D2217" s="63"/>
      <c r="E2217" s="63"/>
      <c r="F2217" s="64"/>
      <c r="G2217" s="5">
        <v>55.2</v>
      </c>
      <c r="H2217" s="5">
        <v>0</v>
      </c>
      <c r="I2217" s="5">
        <v>0</v>
      </c>
      <c r="J2217" s="5">
        <v>11.04</v>
      </c>
      <c r="K2217" s="5">
        <v>11.04</v>
      </c>
      <c r="L2217" s="5">
        <v>0</v>
      </c>
      <c r="M2217" s="5">
        <v>0</v>
      </c>
      <c r="N2217" s="5">
        <v>0</v>
      </c>
      <c r="O2217" s="5">
        <v>0</v>
      </c>
      <c r="P2217" s="5">
        <v>22.08</v>
      </c>
    </row>
    <row r="2218" spans="1:16" ht="13.5" customHeight="1" x14ac:dyDescent="0.3">
      <c r="A2218" s="61" t="s">
        <v>1825</v>
      </c>
      <c r="B2218" s="61"/>
      <c r="C2218" s="62"/>
      <c r="D2218" s="63"/>
      <c r="E2218" s="63"/>
      <c r="F2218" s="64"/>
      <c r="G2218" s="5">
        <v>55.2</v>
      </c>
      <c r="H2218" s="5">
        <v>0</v>
      </c>
      <c r="I2218" s="5">
        <v>0</v>
      </c>
      <c r="J2218" s="5">
        <v>215</v>
      </c>
      <c r="K2218" s="5">
        <v>215</v>
      </c>
      <c r="L2218" s="5">
        <v>0</v>
      </c>
      <c r="M2218" s="5">
        <v>0</v>
      </c>
      <c r="N2218" s="5">
        <v>0</v>
      </c>
      <c r="O2218" s="5">
        <v>0</v>
      </c>
      <c r="P2218" s="5">
        <v>430</v>
      </c>
    </row>
    <row r="2219" spans="1:16" ht="13.5" customHeight="1" x14ac:dyDescent="0.3">
      <c r="A2219" s="35" t="s">
        <v>961</v>
      </c>
      <c r="B2219" s="35" t="s">
        <v>962</v>
      </c>
      <c r="C2219" s="36" t="s">
        <v>963</v>
      </c>
      <c r="D2219" s="37">
        <v>0</v>
      </c>
      <c r="E2219" s="37"/>
      <c r="F2219" s="38"/>
      <c r="G2219" s="60"/>
      <c r="H2219" s="60"/>
      <c r="I2219" s="60"/>
      <c r="J2219" s="39">
        <v>982.02</v>
      </c>
      <c r="K2219" s="39">
        <v>982.02</v>
      </c>
      <c r="L2219" s="39">
        <v>0</v>
      </c>
      <c r="M2219" s="39">
        <v>0</v>
      </c>
      <c r="N2219" s="39">
        <v>982.02</v>
      </c>
      <c r="O2219" s="39">
        <v>0</v>
      </c>
      <c r="P2219" s="39">
        <v>982.02</v>
      </c>
    </row>
    <row r="2220" spans="1:16" ht="13.5" customHeight="1" x14ac:dyDescent="0.3">
      <c r="A2220" s="61" t="s">
        <v>1820</v>
      </c>
      <c r="B2220" s="61"/>
      <c r="C2220" s="62"/>
      <c r="D2220" s="63"/>
      <c r="E2220" s="63"/>
      <c r="F2220" s="64"/>
      <c r="G2220" s="5">
        <v>95.4</v>
      </c>
      <c r="H2220" s="5">
        <v>0</v>
      </c>
      <c r="I2220" s="5">
        <v>0</v>
      </c>
      <c r="J2220" s="5">
        <v>700.24</v>
      </c>
      <c r="K2220" s="5">
        <v>700.24</v>
      </c>
      <c r="L2220" s="5">
        <v>0</v>
      </c>
      <c r="M2220" s="5">
        <v>0</v>
      </c>
      <c r="N2220" s="5">
        <v>700.24</v>
      </c>
      <c r="O2220" s="5">
        <v>0</v>
      </c>
      <c r="P2220" s="5">
        <v>700.24</v>
      </c>
    </row>
    <row r="2221" spans="1:16" ht="13.5" customHeight="1" x14ac:dyDescent="0.3">
      <c r="A2221" s="61" t="s">
        <v>1821</v>
      </c>
      <c r="B2221" s="61"/>
      <c r="C2221" s="62"/>
      <c r="D2221" s="63"/>
      <c r="E2221" s="63"/>
      <c r="F2221" s="64"/>
      <c r="G2221" s="5">
        <v>95.4</v>
      </c>
      <c r="H2221" s="5">
        <v>0</v>
      </c>
      <c r="I2221" s="5">
        <v>0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</row>
    <row r="2222" spans="1:16" ht="13.5" customHeight="1" x14ac:dyDescent="0.3">
      <c r="A2222" s="61" t="s">
        <v>1822</v>
      </c>
      <c r="B2222" s="61"/>
      <c r="C2222" s="62"/>
      <c r="D2222" s="63"/>
      <c r="E2222" s="63"/>
      <c r="F2222" s="64"/>
      <c r="G2222" s="5">
        <v>95.4</v>
      </c>
      <c r="H2222" s="5">
        <v>0</v>
      </c>
      <c r="I2222" s="5">
        <v>0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</row>
    <row r="2223" spans="1:16" ht="13.5" customHeight="1" x14ac:dyDescent="0.3">
      <c r="A2223" s="61" t="s">
        <v>1823</v>
      </c>
      <c r="B2223" s="61"/>
      <c r="C2223" s="62"/>
      <c r="D2223" s="63"/>
      <c r="E2223" s="63"/>
      <c r="F2223" s="64"/>
      <c r="G2223" s="5">
        <v>95.4</v>
      </c>
      <c r="H2223" s="5">
        <v>0</v>
      </c>
      <c r="I2223" s="5">
        <v>0</v>
      </c>
      <c r="J2223" s="5">
        <v>47.7</v>
      </c>
      <c r="K2223" s="5">
        <v>47.7</v>
      </c>
      <c r="L2223" s="5">
        <v>0</v>
      </c>
      <c r="M2223" s="5">
        <v>0</v>
      </c>
      <c r="N2223" s="5">
        <v>47.7</v>
      </c>
      <c r="O2223" s="5">
        <v>0</v>
      </c>
      <c r="P2223" s="5">
        <v>47.7</v>
      </c>
    </row>
    <row r="2224" spans="1:16" ht="13.5" customHeight="1" x14ac:dyDescent="0.3">
      <c r="A2224" s="61" t="s">
        <v>1824</v>
      </c>
      <c r="B2224" s="61"/>
      <c r="C2224" s="62"/>
      <c r="D2224" s="63"/>
      <c r="E2224" s="63"/>
      <c r="F2224" s="64"/>
      <c r="G2224" s="5">
        <v>95.4</v>
      </c>
      <c r="H2224" s="5">
        <v>0</v>
      </c>
      <c r="I2224" s="5">
        <v>0</v>
      </c>
      <c r="J2224" s="5">
        <v>19.079999999999998</v>
      </c>
      <c r="K2224" s="5">
        <v>19.079999999999998</v>
      </c>
      <c r="L2224" s="5">
        <v>0</v>
      </c>
      <c r="M2224" s="5">
        <v>0</v>
      </c>
      <c r="N2224" s="5">
        <v>19.079999999999998</v>
      </c>
      <c r="O2224" s="5">
        <v>0</v>
      </c>
      <c r="P2224" s="5">
        <v>19.079999999999998</v>
      </c>
    </row>
    <row r="2225" spans="1:16" ht="13.5" customHeight="1" x14ac:dyDescent="0.3">
      <c r="A2225" s="61" t="s">
        <v>1825</v>
      </c>
      <c r="B2225" s="61"/>
      <c r="C2225" s="62"/>
      <c r="D2225" s="63"/>
      <c r="E2225" s="63"/>
      <c r="F2225" s="64"/>
      <c r="G2225" s="5">
        <v>95.4</v>
      </c>
      <c r="H2225" s="5">
        <v>0</v>
      </c>
      <c r="I2225" s="5">
        <v>0</v>
      </c>
      <c r="J2225" s="5">
        <v>215</v>
      </c>
      <c r="K2225" s="5">
        <v>215</v>
      </c>
      <c r="L2225" s="5">
        <v>0</v>
      </c>
      <c r="M2225" s="5">
        <v>0</v>
      </c>
      <c r="N2225" s="5">
        <v>215</v>
      </c>
      <c r="O2225" s="5">
        <v>0</v>
      </c>
      <c r="P2225" s="5">
        <v>215</v>
      </c>
    </row>
    <row r="2226" spans="1:16" ht="13.5" customHeight="1" x14ac:dyDescent="0.3">
      <c r="A2226" s="35" t="s">
        <v>964</v>
      </c>
      <c r="B2226" s="35" t="s">
        <v>965</v>
      </c>
      <c r="C2226" s="36" t="s">
        <v>966</v>
      </c>
      <c r="D2226" s="37">
        <v>0</v>
      </c>
      <c r="E2226" s="37"/>
      <c r="F2226" s="38"/>
      <c r="G2226" s="60"/>
      <c r="H2226" s="60"/>
      <c r="I2226" s="60"/>
      <c r="J2226" s="39">
        <v>1003.72</v>
      </c>
      <c r="K2226" s="39">
        <v>1003.72</v>
      </c>
      <c r="L2226" s="39">
        <v>0</v>
      </c>
      <c r="M2226" s="39">
        <v>0</v>
      </c>
      <c r="N2226" s="39">
        <v>1003.72</v>
      </c>
      <c r="O2226" s="39">
        <v>0</v>
      </c>
      <c r="P2226" s="39">
        <v>1003.72</v>
      </c>
    </row>
    <row r="2227" spans="1:16" ht="13.5" customHeight="1" x14ac:dyDescent="0.3">
      <c r="A2227" s="61" t="s">
        <v>1820</v>
      </c>
      <c r="B2227" s="61"/>
      <c r="C2227" s="62"/>
      <c r="D2227" s="63"/>
      <c r="E2227" s="63"/>
      <c r="F2227" s="64"/>
      <c r="G2227" s="5">
        <v>98.1</v>
      </c>
      <c r="H2227" s="5">
        <v>0</v>
      </c>
      <c r="I2227" s="5">
        <v>0</v>
      </c>
      <c r="J2227" s="5">
        <v>720.05</v>
      </c>
      <c r="K2227" s="5">
        <v>720.05</v>
      </c>
      <c r="L2227" s="5">
        <v>0</v>
      </c>
      <c r="M2227" s="5">
        <v>0</v>
      </c>
      <c r="N2227" s="5">
        <v>720.05</v>
      </c>
      <c r="O2227" s="5">
        <v>0</v>
      </c>
      <c r="P2227" s="5">
        <v>720.05</v>
      </c>
    </row>
    <row r="2228" spans="1:16" ht="13.5" customHeight="1" x14ac:dyDescent="0.3">
      <c r="A2228" s="61" t="s">
        <v>1821</v>
      </c>
      <c r="B2228" s="61"/>
      <c r="C2228" s="62"/>
      <c r="D2228" s="63"/>
      <c r="E2228" s="63"/>
      <c r="F2228" s="64"/>
      <c r="G2228" s="5">
        <v>98.1</v>
      </c>
      <c r="H2228" s="5">
        <v>0</v>
      </c>
      <c r="I2228" s="5">
        <v>0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</row>
    <row r="2229" spans="1:16" ht="13.5" customHeight="1" x14ac:dyDescent="0.3">
      <c r="A2229" s="61" t="s">
        <v>1822</v>
      </c>
      <c r="B2229" s="61"/>
      <c r="C2229" s="62"/>
      <c r="D2229" s="63"/>
      <c r="E2229" s="63"/>
      <c r="F2229" s="64"/>
      <c r="G2229" s="5">
        <v>98.1</v>
      </c>
      <c r="H2229" s="5">
        <v>0</v>
      </c>
      <c r="I2229" s="5">
        <v>0</v>
      </c>
      <c r="J2229" s="5">
        <v>0</v>
      </c>
      <c r="K2229" s="5">
        <v>0</v>
      </c>
      <c r="L2229" s="5">
        <v>0</v>
      </c>
      <c r="M2229" s="5">
        <v>0</v>
      </c>
      <c r="N2229" s="5">
        <v>0</v>
      </c>
      <c r="O2229" s="5">
        <v>0</v>
      </c>
      <c r="P2229" s="5">
        <v>0</v>
      </c>
    </row>
    <row r="2230" spans="1:16" ht="13.5" customHeight="1" x14ac:dyDescent="0.3">
      <c r="A2230" s="61" t="s">
        <v>1823</v>
      </c>
      <c r="B2230" s="61"/>
      <c r="C2230" s="62"/>
      <c r="D2230" s="63"/>
      <c r="E2230" s="63"/>
      <c r="F2230" s="64"/>
      <c r="G2230" s="5">
        <v>98.1</v>
      </c>
      <c r="H2230" s="5">
        <v>0</v>
      </c>
      <c r="I2230" s="5">
        <v>0</v>
      </c>
      <c r="J2230" s="5">
        <v>49.05</v>
      </c>
      <c r="K2230" s="5">
        <v>49.05</v>
      </c>
      <c r="L2230" s="5">
        <v>0</v>
      </c>
      <c r="M2230" s="5">
        <v>0</v>
      </c>
      <c r="N2230" s="5">
        <v>49.05</v>
      </c>
      <c r="O2230" s="5">
        <v>0</v>
      </c>
      <c r="P2230" s="5">
        <v>49.05</v>
      </c>
    </row>
    <row r="2231" spans="1:16" ht="13.5" customHeight="1" x14ac:dyDescent="0.3">
      <c r="A2231" s="61" t="s">
        <v>1824</v>
      </c>
      <c r="B2231" s="61"/>
      <c r="C2231" s="62"/>
      <c r="D2231" s="63"/>
      <c r="E2231" s="63"/>
      <c r="F2231" s="64"/>
      <c r="G2231" s="5">
        <v>98.1</v>
      </c>
      <c r="H2231" s="5">
        <v>0</v>
      </c>
      <c r="I2231" s="5">
        <v>0</v>
      </c>
      <c r="J2231" s="5">
        <v>19.62</v>
      </c>
      <c r="K2231" s="5">
        <v>19.62</v>
      </c>
      <c r="L2231" s="5">
        <v>0</v>
      </c>
      <c r="M2231" s="5">
        <v>0</v>
      </c>
      <c r="N2231" s="5">
        <v>19.62</v>
      </c>
      <c r="O2231" s="5">
        <v>0</v>
      </c>
      <c r="P2231" s="5">
        <v>19.62</v>
      </c>
    </row>
    <row r="2232" spans="1:16" ht="13.5" customHeight="1" x14ac:dyDescent="0.3">
      <c r="A2232" s="61" t="s">
        <v>1825</v>
      </c>
      <c r="B2232" s="61"/>
      <c r="C2232" s="62"/>
      <c r="D2232" s="63"/>
      <c r="E2232" s="63"/>
      <c r="F2232" s="64"/>
      <c r="G2232" s="5">
        <v>98.1</v>
      </c>
      <c r="H2232" s="5">
        <v>0</v>
      </c>
      <c r="I2232" s="5">
        <v>0</v>
      </c>
      <c r="J2232" s="5">
        <v>215</v>
      </c>
      <c r="K2232" s="5">
        <v>215</v>
      </c>
      <c r="L2232" s="5">
        <v>0</v>
      </c>
      <c r="M2232" s="5">
        <v>0</v>
      </c>
      <c r="N2232" s="5">
        <v>215</v>
      </c>
      <c r="O2232" s="5">
        <v>0</v>
      </c>
      <c r="P2232" s="5">
        <v>215</v>
      </c>
    </row>
    <row r="2233" spans="1:16" ht="13.5" customHeight="1" x14ac:dyDescent="0.3">
      <c r="A2233" s="35" t="s">
        <v>967</v>
      </c>
      <c r="B2233" s="35" t="s">
        <v>953</v>
      </c>
      <c r="C2233" s="36" t="s">
        <v>968</v>
      </c>
      <c r="D2233" s="37">
        <v>0</v>
      </c>
      <c r="E2233" s="37"/>
      <c r="F2233" s="38"/>
      <c r="G2233" s="60"/>
      <c r="H2233" s="60"/>
      <c r="I2233" s="60"/>
      <c r="J2233" s="39">
        <v>824.43</v>
      </c>
      <c r="K2233" s="39">
        <v>824.43</v>
      </c>
      <c r="L2233" s="39">
        <v>0</v>
      </c>
      <c r="M2233" s="39">
        <v>0</v>
      </c>
      <c r="N2233" s="39">
        <v>824.43</v>
      </c>
      <c r="O2233" s="39">
        <v>0</v>
      </c>
      <c r="P2233" s="39">
        <v>824.43</v>
      </c>
    </row>
    <row r="2234" spans="1:16" ht="13.5" customHeight="1" x14ac:dyDescent="0.3">
      <c r="A2234" s="61" t="s">
        <v>1820</v>
      </c>
      <c r="B2234" s="61"/>
      <c r="C2234" s="62"/>
      <c r="D2234" s="63"/>
      <c r="E2234" s="63"/>
      <c r="F2234" s="64"/>
      <c r="G2234" s="5">
        <v>75.8</v>
      </c>
      <c r="H2234" s="5">
        <v>0</v>
      </c>
      <c r="I2234" s="5">
        <v>0</v>
      </c>
      <c r="J2234" s="5">
        <v>556.37</v>
      </c>
      <c r="K2234" s="5">
        <v>556.37</v>
      </c>
      <c r="L2234" s="5">
        <v>0</v>
      </c>
      <c r="M2234" s="5">
        <v>0</v>
      </c>
      <c r="N2234" s="5">
        <v>556.37</v>
      </c>
      <c r="O2234" s="5">
        <v>0</v>
      </c>
      <c r="P2234" s="5">
        <v>556.37</v>
      </c>
    </row>
    <row r="2235" spans="1:16" ht="13.5" customHeight="1" x14ac:dyDescent="0.3">
      <c r="A2235" s="61" t="s">
        <v>1821</v>
      </c>
      <c r="B2235" s="61"/>
      <c r="C2235" s="62"/>
      <c r="D2235" s="63"/>
      <c r="E2235" s="63"/>
      <c r="F2235" s="64"/>
      <c r="G2235" s="5">
        <v>75.8</v>
      </c>
      <c r="H2235" s="5">
        <v>0</v>
      </c>
      <c r="I2235" s="5">
        <v>0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</row>
    <row r="2236" spans="1:16" ht="13.5" customHeight="1" x14ac:dyDescent="0.3">
      <c r="A2236" s="61" t="s">
        <v>1822</v>
      </c>
      <c r="B2236" s="61"/>
      <c r="C2236" s="62"/>
      <c r="D2236" s="63"/>
      <c r="E2236" s="63"/>
      <c r="F2236" s="64"/>
      <c r="G2236" s="5">
        <v>75.8</v>
      </c>
      <c r="H2236" s="5">
        <v>0</v>
      </c>
      <c r="I2236" s="5">
        <v>0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</row>
    <row r="2237" spans="1:16" ht="13.5" customHeight="1" x14ac:dyDescent="0.3">
      <c r="A2237" s="61" t="s">
        <v>1823</v>
      </c>
      <c r="B2237" s="61"/>
      <c r="C2237" s="62"/>
      <c r="D2237" s="63"/>
      <c r="E2237" s="63"/>
      <c r="F2237" s="64"/>
      <c r="G2237" s="5">
        <v>75.8</v>
      </c>
      <c r="H2237" s="5">
        <v>0</v>
      </c>
      <c r="I2237" s="5">
        <v>0</v>
      </c>
      <c r="J2237" s="5">
        <v>37.9</v>
      </c>
      <c r="K2237" s="5">
        <v>37.9</v>
      </c>
      <c r="L2237" s="5">
        <v>0</v>
      </c>
      <c r="M2237" s="5">
        <v>0</v>
      </c>
      <c r="N2237" s="5">
        <v>37.9</v>
      </c>
      <c r="O2237" s="5">
        <v>0</v>
      </c>
      <c r="P2237" s="5">
        <v>37.9</v>
      </c>
    </row>
    <row r="2238" spans="1:16" ht="13.5" customHeight="1" x14ac:dyDescent="0.3">
      <c r="A2238" s="61" t="s">
        <v>1824</v>
      </c>
      <c r="B2238" s="61"/>
      <c r="C2238" s="62"/>
      <c r="D2238" s="63"/>
      <c r="E2238" s="63"/>
      <c r="F2238" s="64"/>
      <c r="G2238" s="5">
        <v>75.8</v>
      </c>
      <c r="H2238" s="5">
        <v>0</v>
      </c>
      <c r="I2238" s="5">
        <v>0</v>
      </c>
      <c r="J2238" s="5">
        <v>15.16</v>
      </c>
      <c r="K2238" s="5">
        <v>15.16</v>
      </c>
      <c r="L2238" s="5">
        <v>0</v>
      </c>
      <c r="M2238" s="5">
        <v>0</v>
      </c>
      <c r="N2238" s="5">
        <v>15.16</v>
      </c>
      <c r="O2238" s="5">
        <v>0</v>
      </c>
      <c r="P2238" s="5">
        <v>15.16</v>
      </c>
    </row>
    <row r="2239" spans="1:16" ht="13.5" customHeight="1" x14ac:dyDescent="0.3">
      <c r="A2239" s="61" t="s">
        <v>1825</v>
      </c>
      <c r="B2239" s="61"/>
      <c r="C2239" s="62"/>
      <c r="D2239" s="63"/>
      <c r="E2239" s="63"/>
      <c r="F2239" s="64"/>
      <c r="G2239" s="5">
        <v>75.8</v>
      </c>
      <c r="H2239" s="5">
        <v>0</v>
      </c>
      <c r="I2239" s="5">
        <v>0</v>
      </c>
      <c r="J2239" s="5">
        <v>215</v>
      </c>
      <c r="K2239" s="5">
        <v>215</v>
      </c>
      <c r="L2239" s="5">
        <v>0</v>
      </c>
      <c r="M2239" s="5">
        <v>0</v>
      </c>
      <c r="N2239" s="5">
        <v>215</v>
      </c>
      <c r="O2239" s="5">
        <v>0</v>
      </c>
      <c r="P2239" s="5">
        <v>215</v>
      </c>
    </row>
    <row r="2240" spans="1:16" ht="13.5" customHeight="1" x14ac:dyDescent="0.3">
      <c r="A2240" s="35" t="s">
        <v>969</v>
      </c>
      <c r="B2240" s="35" t="s">
        <v>970</v>
      </c>
      <c r="C2240" s="36" t="s">
        <v>971</v>
      </c>
      <c r="D2240" s="37">
        <v>0</v>
      </c>
      <c r="E2240" s="37"/>
      <c r="F2240" s="38"/>
      <c r="G2240" s="60"/>
      <c r="H2240" s="60"/>
      <c r="I2240" s="60"/>
      <c r="J2240" s="39">
        <v>607.35</v>
      </c>
      <c r="K2240" s="39">
        <v>607.35</v>
      </c>
      <c r="L2240" s="39">
        <v>0</v>
      </c>
      <c r="M2240" s="39">
        <v>0</v>
      </c>
      <c r="N2240" s="39">
        <v>607.35</v>
      </c>
      <c r="O2240" s="39">
        <v>0</v>
      </c>
      <c r="P2240" s="39">
        <v>607.35</v>
      </c>
    </row>
    <row r="2241" spans="1:16" ht="13.5" customHeight="1" x14ac:dyDescent="0.3">
      <c r="A2241" s="61" t="s">
        <v>1820</v>
      </c>
      <c r="B2241" s="61"/>
      <c r="C2241" s="62"/>
      <c r="D2241" s="63"/>
      <c r="E2241" s="63"/>
      <c r="F2241" s="64"/>
      <c r="G2241" s="5">
        <v>48.8</v>
      </c>
      <c r="H2241" s="5">
        <v>0</v>
      </c>
      <c r="I2241" s="5">
        <v>0</v>
      </c>
      <c r="J2241" s="5">
        <v>358.19</v>
      </c>
      <c r="K2241" s="5">
        <v>358.19</v>
      </c>
      <c r="L2241" s="5">
        <v>0</v>
      </c>
      <c r="M2241" s="5">
        <v>0</v>
      </c>
      <c r="N2241" s="5">
        <v>358.19</v>
      </c>
      <c r="O2241" s="5">
        <v>0</v>
      </c>
      <c r="P2241" s="5">
        <v>358.19</v>
      </c>
    </row>
    <row r="2242" spans="1:16" ht="13.5" customHeight="1" x14ac:dyDescent="0.3">
      <c r="A2242" s="61" t="s">
        <v>1821</v>
      </c>
      <c r="B2242" s="61"/>
      <c r="C2242" s="62"/>
      <c r="D2242" s="63"/>
      <c r="E2242" s="63"/>
      <c r="F2242" s="64"/>
      <c r="G2242" s="5">
        <v>48.8</v>
      </c>
      <c r="H2242" s="5">
        <v>0</v>
      </c>
      <c r="I2242" s="5">
        <v>0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</row>
    <row r="2243" spans="1:16" ht="13.5" customHeight="1" x14ac:dyDescent="0.3">
      <c r="A2243" s="61" t="s">
        <v>1822</v>
      </c>
      <c r="B2243" s="61"/>
      <c r="C2243" s="62"/>
      <c r="D2243" s="63"/>
      <c r="E2243" s="63"/>
      <c r="F2243" s="64"/>
      <c r="G2243" s="5">
        <v>48.8</v>
      </c>
      <c r="H2243" s="5">
        <v>0</v>
      </c>
      <c r="I2243" s="5">
        <v>0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</row>
    <row r="2244" spans="1:16" ht="13.5" customHeight="1" x14ac:dyDescent="0.3">
      <c r="A2244" s="61" t="s">
        <v>1823</v>
      </c>
      <c r="B2244" s="61"/>
      <c r="C2244" s="62"/>
      <c r="D2244" s="63"/>
      <c r="E2244" s="63"/>
      <c r="F2244" s="64"/>
      <c r="G2244" s="5">
        <v>48.8</v>
      </c>
      <c r="H2244" s="5">
        <v>0</v>
      </c>
      <c r="I2244" s="5">
        <v>0</v>
      </c>
      <c r="J2244" s="5">
        <v>24.4</v>
      </c>
      <c r="K2244" s="5">
        <v>24.4</v>
      </c>
      <c r="L2244" s="5">
        <v>0</v>
      </c>
      <c r="M2244" s="5">
        <v>0</v>
      </c>
      <c r="N2244" s="5">
        <v>24.4</v>
      </c>
      <c r="O2244" s="5">
        <v>0</v>
      </c>
      <c r="P2244" s="5">
        <v>24.4</v>
      </c>
    </row>
    <row r="2245" spans="1:16" ht="13.5" customHeight="1" x14ac:dyDescent="0.3">
      <c r="A2245" s="61" t="s">
        <v>1824</v>
      </c>
      <c r="B2245" s="61"/>
      <c r="C2245" s="62"/>
      <c r="D2245" s="63"/>
      <c r="E2245" s="63"/>
      <c r="F2245" s="64"/>
      <c r="G2245" s="5">
        <v>48.8</v>
      </c>
      <c r="H2245" s="5">
        <v>0</v>
      </c>
      <c r="I2245" s="5">
        <v>0</v>
      </c>
      <c r="J2245" s="5">
        <v>9.76</v>
      </c>
      <c r="K2245" s="5">
        <v>9.76</v>
      </c>
      <c r="L2245" s="5">
        <v>0</v>
      </c>
      <c r="M2245" s="5">
        <v>0</v>
      </c>
      <c r="N2245" s="5">
        <v>9.76</v>
      </c>
      <c r="O2245" s="5">
        <v>0</v>
      </c>
      <c r="P2245" s="5">
        <v>9.76</v>
      </c>
    </row>
    <row r="2246" spans="1:16" ht="13.5" customHeight="1" x14ac:dyDescent="0.3">
      <c r="A2246" s="61" t="s">
        <v>1825</v>
      </c>
      <c r="B2246" s="61"/>
      <c r="C2246" s="62"/>
      <c r="D2246" s="63"/>
      <c r="E2246" s="63"/>
      <c r="F2246" s="64"/>
      <c r="G2246" s="5">
        <v>48.8</v>
      </c>
      <c r="H2246" s="5">
        <v>0</v>
      </c>
      <c r="I2246" s="5">
        <v>0</v>
      </c>
      <c r="J2246" s="5">
        <v>215</v>
      </c>
      <c r="K2246" s="5">
        <v>215</v>
      </c>
      <c r="L2246" s="5">
        <v>0</v>
      </c>
      <c r="M2246" s="5">
        <v>0</v>
      </c>
      <c r="N2246" s="5">
        <v>215</v>
      </c>
      <c r="O2246" s="5">
        <v>0</v>
      </c>
      <c r="P2246" s="5">
        <v>215</v>
      </c>
    </row>
    <row r="2247" spans="1:16" ht="13.5" customHeight="1" x14ac:dyDescent="0.3">
      <c r="A2247" s="35" t="s">
        <v>972</v>
      </c>
      <c r="B2247" s="35" t="s">
        <v>973</v>
      </c>
      <c r="C2247" s="36" t="s">
        <v>974</v>
      </c>
      <c r="D2247" s="37">
        <v>0</v>
      </c>
      <c r="E2247" s="37"/>
      <c r="F2247" s="38"/>
      <c r="G2247" s="60"/>
      <c r="H2247" s="60"/>
      <c r="I2247" s="60"/>
      <c r="J2247" s="39">
        <v>658.81</v>
      </c>
      <c r="K2247" s="39">
        <v>658.81</v>
      </c>
      <c r="L2247" s="39">
        <v>0</v>
      </c>
      <c r="M2247" s="39">
        <v>0</v>
      </c>
      <c r="N2247" s="39">
        <v>658.81</v>
      </c>
      <c r="O2247" s="39">
        <v>0</v>
      </c>
      <c r="P2247" s="39">
        <v>658.81</v>
      </c>
    </row>
    <row r="2248" spans="1:16" ht="13.5" customHeight="1" x14ac:dyDescent="0.3">
      <c r="A2248" s="61" t="s">
        <v>1820</v>
      </c>
      <c r="B2248" s="61"/>
      <c r="C2248" s="62"/>
      <c r="D2248" s="63"/>
      <c r="E2248" s="63"/>
      <c r="F2248" s="64"/>
      <c r="G2248" s="5">
        <v>55.2</v>
      </c>
      <c r="H2248" s="5">
        <v>0</v>
      </c>
      <c r="I2248" s="5">
        <v>0</v>
      </c>
      <c r="J2248" s="5">
        <v>405.17</v>
      </c>
      <c r="K2248" s="5">
        <v>405.17</v>
      </c>
      <c r="L2248" s="5">
        <v>0</v>
      </c>
      <c r="M2248" s="5">
        <v>0</v>
      </c>
      <c r="N2248" s="5">
        <v>405.17</v>
      </c>
      <c r="O2248" s="5">
        <v>0</v>
      </c>
      <c r="P2248" s="5">
        <v>405.17</v>
      </c>
    </row>
    <row r="2249" spans="1:16" ht="13.5" customHeight="1" x14ac:dyDescent="0.3">
      <c r="A2249" s="61" t="s">
        <v>1821</v>
      </c>
      <c r="B2249" s="61"/>
      <c r="C2249" s="62"/>
      <c r="D2249" s="63"/>
      <c r="E2249" s="63"/>
      <c r="F2249" s="64"/>
      <c r="G2249" s="5">
        <v>55.2</v>
      </c>
      <c r="H2249" s="5">
        <v>0</v>
      </c>
      <c r="I2249" s="5">
        <v>0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</row>
    <row r="2250" spans="1:16" ht="13.5" customHeight="1" x14ac:dyDescent="0.3">
      <c r="A2250" s="61" t="s">
        <v>1822</v>
      </c>
      <c r="B2250" s="61"/>
      <c r="C2250" s="62"/>
      <c r="D2250" s="63"/>
      <c r="E2250" s="63"/>
      <c r="F2250" s="64"/>
      <c r="G2250" s="5">
        <v>55.2</v>
      </c>
      <c r="H2250" s="5">
        <v>0</v>
      </c>
      <c r="I2250" s="5">
        <v>0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</row>
    <row r="2251" spans="1:16" ht="13.5" customHeight="1" x14ac:dyDescent="0.3">
      <c r="A2251" s="61" t="s">
        <v>1823</v>
      </c>
      <c r="B2251" s="61"/>
      <c r="C2251" s="62"/>
      <c r="D2251" s="63"/>
      <c r="E2251" s="63"/>
      <c r="F2251" s="64"/>
      <c r="G2251" s="5">
        <v>55.2</v>
      </c>
      <c r="H2251" s="5">
        <v>0</v>
      </c>
      <c r="I2251" s="5">
        <v>0</v>
      </c>
      <c r="J2251" s="5">
        <v>27.6</v>
      </c>
      <c r="K2251" s="5">
        <v>27.6</v>
      </c>
      <c r="L2251" s="5">
        <v>0</v>
      </c>
      <c r="M2251" s="5">
        <v>0</v>
      </c>
      <c r="N2251" s="5">
        <v>27.6</v>
      </c>
      <c r="O2251" s="5">
        <v>0</v>
      </c>
      <c r="P2251" s="5">
        <v>27.6</v>
      </c>
    </row>
    <row r="2252" spans="1:16" ht="13.5" customHeight="1" x14ac:dyDescent="0.3">
      <c r="A2252" s="61" t="s">
        <v>1824</v>
      </c>
      <c r="B2252" s="61"/>
      <c r="C2252" s="62"/>
      <c r="D2252" s="63"/>
      <c r="E2252" s="63"/>
      <c r="F2252" s="64"/>
      <c r="G2252" s="5">
        <v>55.2</v>
      </c>
      <c r="H2252" s="5">
        <v>0</v>
      </c>
      <c r="I2252" s="5">
        <v>0</v>
      </c>
      <c r="J2252" s="5">
        <v>11.04</v>
      </c>
      <c r="K2252" s="5">
        <v>11.04</v>
      </c>
      <c r="L2252" s="5">
        <v>0</v>
      </c>
      <c r="M2252" s="5">
        <v>0</v>
      </c>
      <c r="N2252" s="5">
        <v>11.04</v>
      </c>
      <c r="O2252" s="5">
        <v>0</v>
      </c>
      <c r="P2252" s="5">
        <v>11.04</v>
      </c>
    </row>
    <row r="2253" spans="1:16" ht="13.5" customHeight="1" x14ac:dyDescent="0.3">
      <c r="A2253" s="61" t="s">
        <v>1825</v>
      </c>
      <c r="B2253" s="61"/>
      <c r="C2253" s="62"/>
      <c r="D2253" s="63"/>
      <c r="E2253" s="63"/>
      <c r="F2253" s="64"/>
      <c r="G2253" s="5">
        <v>55.2</v>
      </c>
      <c r="H2253" s="5">
        <v>0</v>
      </c>
      <c r="I2253" s="5">
        <v>0</v>
      </c>
      <c r="J2253" s="5">
        <v>215</v>
      </c>
      <c r="K2253" s="5">
        <v>215</v>
      </c>
      <c r="L2253" s="5">
        <v>0</v>
      </c>
      <c r="M2253" s="5">
        <v>0</v>
      </c>
      <c r="N2253" s="5">
        <v>215</v>
      </c>
      <c r="O2253" s="5">
        <v>0</v>
      </c>
      <c r="P2253" s="5">
        <v>215</v>
      </c>
    </row>
    <row r="2254" spans="1:16" ht="13.5" customHeight="1" x14ac:dyDescent="0.3">
      <c r="A2254" s="35" t="s">
        <v>975</v>
      </c>
      <c r="B2254" s="35" t="s">
        <v>976</v>
      </c>
      <c r="C2254" s="36" t="s">
        <v>977</v>
      </c>
      <c r="D2254" s="37">
        <v>0</v>
      </c>
      <c r="E2254" s="37"/>
      <c r="F2254" s="38"/>
      <c r="G2254" s="60"/>
      <c r="H2254" s="60"/>
      <c r="I2254" s="60"/>
      <c r="J2254" s="39">
        <v>982.02</v>
      </c>
      <c r="K2254" s="39">
        <v>982.02</v>
      </c>
      <c r="L2254" s="39">
        <v>0</v>
      </c>
      <c r="M2254" s="39">
        <v>0</v>
      </c>
      <c r="N2254" s="39">
        <v>982.02</v>
      </c>
      <c r="O2254" s="39">
        <v>0</v>
      </c>
      <c r="P2254" s="39">
        <v>982.02</v>
      </c>
    </row>
    <row r="2255" spans="1:16" ht="13.5" customHeight="1" x14ac:dyDescent="0.3">
      <c r="A2255" s="61" t="s">
        <v>1820</v>
      </c>
      <c r="B2255" s="61"/>
      <c r="C2255" s="62"/>
      <c r="D2255" s="63"/>
      <c r="E2255" s="63"/>
      <c r="F2255" s="64"/>
      <c r="G2255" s="5">
        <v>95.4</v>
      </c>
      <c r="H2255" s="5">
        <v>0</v>
      </c>
      <c r="I2255" s="5">
        <v>0</v>
      </c>
      <c r="J2255" s="5">
        <v>700.24</v>
      </c>
      <c r="K2255" s="5">
        <v>700.24</v>
      </c>
      <c r="L2255" s="5">
        <v>0</v>
      </c>
      <c r="M2255" s="5">
        <v>0</v>
      </c>
      <c r="N2255" s="5">
        <v>700.24</v>
      </c>
      <c r="O2255" s="5">
        <v>0</v>
      </c>
      <c r="P2255" s="5">
        <v>700.24</v>
      </c>
    </row>
    <row r="2256" spans="1:16" ht="13.5" customHeight="1" x14ac:dyDescent="0.3">
      <c r="A2256" s="61" t="s">
        <v>1821</v>
      </c>
      <c r="B2256" s="61"/>
      <c r="C2256" s="62"/>
      <c r="D2256" s="63"/>
      <c r="E2256" s="63"/>
      <c r="F2256" s="64"/>
      <c r="G2256" s="5">
        <v>95.4</v>
      </c>
      <c r="H2256" s="5">
        <v>0</v>
      </c>
      <c r="I2256" s="5">
        <v>0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</row>
    <row r="2257" spans="1:16" ht="13.5" customHeight="1" x14ac:dyDescent="0.3">
      <c r="A2257" s="61" t="s">
        <v>1822</v>
      </c>
      <c r="B2257" s="61"/>
      <c r="C2257" s="62"/>
      <c r="D2257" s="63"/>
      <c r="E2257" s="63"/>
      <c r="F2257" s="64"/>
      <c r="G2257" s="5">
        <v>95.4</v>
      </c>
      <c r="H2257" s="5">
        <v>0</v>
      </c>
      <c r="I2257" s="5">
        <v>0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</row>
    <row r="2258" spans="1:16" ht="13.5" customHeight="1" x14ac:dyDescent="0.3">
      <c r="A2258" s="61" t="s">
        <v>1823</v>
      </c>
      <c r="B2258" s="61"/>
      <c r="C2258" s="62"/>
      <c r="D2258" s="63"/>
      <c r="E2258" s="63"/>
      <c r="F2258" s="64"/>
      <c r="G2258" s="5">
        <v>95.4</v>
      </c>
      <c r="H2258" s="5">
        <v>0</v>
      </c>
      <c r="I2258" s="5">
        <v>0</v>
      </c>
      <c r="J2258" s="5">
        <v>47.7</v>
      </c>
      <c r="K2258" s="5">
        <v>47.7</v>
      </c>
      <c r="L2258" s="5">
        <v>0</v>
      </c>
      <c r="M2258" s="5">
        <v>0</v>
      </c>
      <c r="N2258" s="5">
        <v>47.7</v>
      </c>
      <c r="O2258" s="5">
        <v>0</v>
      </c>
      <c r="P2258" s="5">
        <v>47.7</v>
      </c>
    </row>
    <row r="2259" spans="1:16" ht="13.5" customHeight="1" x14ac:dyDescent="0.3">
      <c r="A2259" s="61" t="s">
        <v>1824</v>
      </c>
      <c r="B2259" s="61"/>
      <c r="C2259" s="62"/>
      <c r="D2259" s="63"/>
      <c r="E2259" s="63"/>
      <c r="F2259" s="64"/>
      <c r="G2259" s="5">
        <v>95.4</v>
      </c>
      <c r="H2259" s="5">
        <v>0</v>
      </c>
      <c r="I2259" s="5">
        <v>0</v>
      </c>
      <c r="J2259" s="5">
        <v>19.079999999999998</v>
      </c>
      <c r="K2259" s="5">
        <v>19.079999999999998</v>
      </c>
      <c r="L2259" s="5">
        <v>0</v>
      </c>
      <c r="M2259" s="5">
        <v>0</v>
      </c>
      <c r="N2259" s="5">
        <v>19.079999999999998</v>
      </c>
      <c r="O2259" s="5">
        <v>0</v>
      </c>
      <c r="P2259" s="5">
        <v>19.079999999999998</v>
      </c>
    </row>
    <row r="2260" spans="1:16" ht="13.5" customHeight="1" x14ac:dyDescent="0.3">
      <c r="A2260" s="61" t="s">
        <v>1825</v>
      </c>
      <c r="B2260" s="61"/>
      <c r="C2260" s="62"/>
      <c r="D2260" s="63"/>
      <c r="E2260" s="63"/>
      <c r="F2260" s="64"/>
      <c r="G2260" s="5">
        <v>95.4</v>
      </c>
      <c r="H2260" s="5">
        <v>0</v>
      </c>
      <c r="I2260" s="5">
        <v>0</v>
      </c>
      <c r="J2260" s="5">
        <v>215</v>
      </c>
      <c r="K2260" s="5">
        <v>215</v>
      </c>
      <c r="L2260" s="5">
        <v>0</v>
      </c>
      <c r="M2260" s="5">
        <v>0</v>
      </c>
      <c r="N2260" s="5">
        <v>215</v>
      </c>
      <c r="O2260" s="5">
        <v>0</v>
      </c>
      <c r="P2260" s="5">
        <v>215</v>
      </c>
    </row>
    <row r="2261" spans="1:16" ht="13.5" customHeight="1" x14ac:dyDescent="0.3">
      <c r="A2261" s="35" t="s">
        <v>978</v>
      </c>
      <c r="B2261" s="35" t="s">
        <v>979</v>
      </c>
      <c r="C2261" s="36" t="s">
        <v>980</v>
      </c>
      <c r="D2261" s="37">
        <v>0</v>
      </c>
      <c r="E2261" s="37"/>
      <c r="F2261" s="38"/>
      <c r="G2261" s="60"/>
      <c r="H2261" s="60"/>
      <c r="I2261" s="60"/>
      <c r="J2261" s="39">
        <v>2746.6</v>
      </c>
      <c r="K2261" s="39">
        <v>1004.53</v>
      </c>
      <c r="L2261" s="39">
        <v>0</v>
      </c>
      <c r="M2261" s="39">
        <v>0</v>
      </c>
      <c r="N2261" s="39">
        <v>2800</v>
      </c>
      <c r="O2261" s="39">
        <v>0</v>
      </c>
      <c r="P2261" s="39">
        <v>951.13</v>
      </c>
    </row>
    <row r="2262" spans="1:16" ht="13.5" customHeight="1" x14ac:dyDescent="0.3">
      <c r="A2262" s="61" t="s">
        <v>1820</v>
      </c>
      <c r="B2262" s="61"/>
      <c r="C2262" s="62"/>
      <c r="D2262" s="63"/>
      <c r="E2262" s="63"/>
      <c r="F2262" s="64"/>
      <c r="G2262" s="5">
        <v>98.2</v>
      </c>
      <c r="H2262" s="5">
        <v>0</v>
      </c>
      <c r="I2262" s="5">
        <v>0</v>
      </c>
      <c r="J2262" s="5">
        <v>2094.61</v>
      </c>
      <c r="K2262" s="5">
        <v>720.79</v>
      </c>
      <c r="L2262" s="5">
        <v>0</v>
      </c>
      <c r="M2262" s="5">
        <v>0</v>
      </c>
      <c r="N2262" s="5">
        <v>2094.61</v>
      </c>
      <c r="O2262" s="5">
        <v>0</v>
      </c>
      <c r="P2262" s="5">
        <v>720.79</v>
      </c>
    </row>
    <row r="2263" spans="1:16" ht="13.5" customHeight="1" x14ac:dyDescent="0.3">
      <c r="A2263" s="61" t="s">
        <v>1821</v>
      </c>
      <c r="B2263" s="61"/>
      <c r="C2263" s="62"/>
      <c r="D2263" s="63"/>
      <c r="E2263" s="63"/>
      <c r="F2263" s="64"/>
      <c r="G2263" s="5">
        <v>98.2</v>
      </c>
      <c r="H2263" s="5">
        <v>0</v>
      </c>
      <c r="I2263" s="5">
        <v>0</v>
      </c>
      <c r="J2263" s="5">
        <v>0</v>
      </c>
      <c r="K2263" s="5">
        <v>0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</row>
    <row r="2264" spans="1:16" ht="13.5" customHeight="1" x14ac:dyDescent="0.3">
      <c r="A2264" s="61" t="s">
        <v>1822</v>
      </c>
      <c r="B2264" s="61"/>
      <c r="C2264" s="62"/>
      <c r="D2264" s="63"/>
      <c r="E2264" s="63"/>
      <c r="F2264" s="64"/>
      <c r="G2264" s="5">
        <v>98.2</v>
      </c>
      <c r="H2264" s="5">
        <v>0</v>
      </c>
      <c r="I2264" s="5">
        <v>0</v>
      </c>
      <c r="J2264" s="5">
        <v>0</v>
      </c>
      <c r="K2264" s="5">
        <v>0</v>
      </c>
      <c r="L2264" s="5">
        <v>0</v>
      </c>
      <c r="M2264" s="5">
        <v>0</v>
      </c>
      <c r="N2264" s="5">
        <v>0</v>
      </c>
      <c r="O2264" s="5">
        <v>0</v>
      </c>
      <c r="P2264" s="5">
        <v>0</v>
      </c>
    </row>
    <row r="2265" spans="1:16" ht="13.5" customHeight="1" x14ac:dyDescent="0.3">
      <c r="A2265" s="61" t="s">
        <v>1823</v>
      </c>
      <c r="B2265" s="61"/>
      <c r="C2265" s="62"/>
      <c r="D2265" s="63"/>
      <c r="E2265" s="63"/>
      <c r="F2265" s="64"/>
      <c r="G2265" s="5">
        <v>98.2</v>
      </c>
      <c r="H2265" s="5">
        <v>0</v>
      </c>
      <c r="I2265" s="5">
        <v>0</v>
      </c>
      <c r="J2265" s="5">
        <v>147.30000000000001</v>
      </c>
      <c r="K2265" s="5">
        <v>49.1</v>
      </c>
      <c r="L2265" s="5">
        <v>0</v>
      </c>
      <c r="M2265" s="5">
        <v>0</v>
      </c>
      <c r="N2265" s="5">
        <v>147.30000000000001</v>
      </c>
      <c r="O2265" s="5">
        <v>0</v>
      </c>
      <c r="P2265" s="5">
        <v>49.1</v>
      </c>
    </row>
    <row r="2266" spans="1:16" ht="13.5" customHeight="1" x14ac:dyDescent="0.3">
      <c r="A2266" s="61" t="s">
        <v>1824</v>
      </c>
      <c r="B2266" s="61"/>
      <c r="C2266" s="62"/>
      <c r="D2266" s="63"/>
      <c r="E2266" s="63"/>
      <c r="F2266" s="64"/>
      <c r="G2266" s="5">
        <v>98.2</v>
      </c>
      <c r="H2266" s="5">
        <v>0</v>
      </c>
      <c r="I2266" s="5">
        <v>0</v>
      </c>
      <c r="J2266" s="5">
        <v>58.92</v>
      </c>
      <c r="K2266" s="5">
        <v>19.64</v>
      </c>
      <c r="L2266" s="5">
        <v>0</v>
      </c>
      <c r="M2266" s="5">
        <v>0</v>
      </c>
      <c r="N2266" s="5">
        <v>58.92</v>
      </c>
      <c r="O2266" s="5">
        <v>0</v>
      </c>
      <c r="P2266" s="5">
        <v>19.64</v>
      </c>
    </row>
    <row r="2267" spans="1:16" ht="13.5" customHeight="1" x14ac:dyDescent="0.3">
      <c r="A2267" s="61" t="s">
        <v>1825</v>
      </c>
      <c r="B2267" s="61"/>
      <c r="C2267" s="62"/>
      <c r="D2267" s="63"/>
      <c r="E2267" s="63"/>
      <c r="F2267" s="64"/>
      <c r="G2267" s="5">
        <v>98.2</v>
      </c>
      <c r="H2267" s="5">
        <v>0</v>
      </c>
      <c r="I2267" s="5">
        <v>0</v>
      </c>
      <c r="J2267" s="5">
        <v>445.77</v>
      </c>
      <c r="K2267" s="5">
        <v>215</v>
      </c>
      <c r="L2267" s="5">
        <v>0</v>
      </c>
      <c r="M2267" s="5">
        <v>0</v>
      </c>
      <c r="N2267" s="5">
        <v>499.17</v>
      </c>
      <c r="O2267" s="5">
        <v>0</v>
      </c>
      <c r="P2267" s="5">
        <v>161.6</v>
      </c>
    </row>
    <row r="2268" spans="1:16" ht="13.5" customHeight="1" x14ac:dyDescent="0.3">
      <c r="A2268" s="35" t="s">
        <v>981</v>
      </c>
      <c r="B2268" s="35" t="s">
        <v>982</v>
      </c>
      <c r="C2268" s="36" t="s">
        <v>983</v>
      </c>
      <c r="D2268" s="37">
        <v>0</v>
      </c>
      <c r="E2268" s="37"/>
      <c r="F2268" s="38"/>
      <c r="G2268" s="60"/>
      <c r="H2268" s="60"/>
      <c r="I2268" s="60"/>
      <c r="J2268" s="39">
        <v>821.22</v>
      </c>
      <c r="K2268" s="39">
        <v>821.22</v>
      </c>
      <c r="L2268" s="39">
        <v>0</v>
      </c>
      <c r="M2268" s="39">
        <v>0</v>
      </c>
      <c r="N2268" s="39">
        <v>821.22</v>
      </c>
      <c r="O2268" s="39">
        <v>0</v>
      </c>
      <c r="P2268" s="39">
        <v>821.22</v>
      </c>
    </row>
    <row r="2269" spans="1:16" ht="13.5" customHeight="1" x14ac:dyDescent="0.3">
      <c r="A2269" s="61" t="s">
        <v>1820</v>
      </c>
      <c r="B2269" s="61"/>
      <c r="C2269" s="62"/>
      <c r="D2269" s="63"/>
      <c r="E2269" s="63"/>
      <c r="F2269" s="64"/>
      <c r="G2269" s="5">
        <v>75.400000000000006</v>
      </c>
      <c r="H2269" s="5">
        <v>0</v>
      </c>
      <c r="I2269" s="5">
        <v>0</v>
      </c>
      <c r="J2269" s="5">
        <v>553.44000000000005</v>
      </c>
      <c r="K2269" s="5">
        <v>553.44000000000005</v>
      </c>
      <c r="L2269" s="5">
        <v>0</v>
      </c>
      <c r="M2269" s="5">
        <v>0</v>
      </c>
      <c r="N2269" s="5">
        <v>553.44000000000005</v>
      </c>
      <c r="O2269" s="5">
        <v>0</v>
      </c>
      <c r="P2269" s="5">
        <v>553.44000000000005</v>
      </c>
    </row>
    <row r="2270" spans="1:16" ht="13.5" customHeight="1" x14ac:dyDescent="0.3">
      <c r="A2270" s="61" t="s">
        <v>1821</v>
      </c>
      <c r="B2270" s="61"/>
      <c r="C2270" s="62"/>
      <c r="D2270" s="63"/>
      <c r="E2270" s="63"/>
      <c r="F2270" s="64"/>
      <c r="G2270" s="5">
        <v>75.400000000000006</v>
      </c>
      <c r="H2270" s="5">
        <v>0</v>
      </c>
      <c r="I2270" s="5">
        <v>0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</row>
    <row r="2271" spans="1:16" ht="13.5" customHeight="1" x14ac:dyDescent="0.3">
      <c r="A2271" s="61" t="s">
        <v>1822</v>
      </c>
      <c r="B2271" s="61"/>
      <c r="C2271" s="62"/>
      <c r="D2271" s="63"/>
      <c r="E2271" s="63"/>
      <c r="F2271" s="64"/>
      <c r="G2271" s="5">
        <v>75.400000000000006</v>
      </c>
      <c r="H2271" s="5">
        <v>0</v>
      </c>
      <c r="I2271" s="5">
        <v>0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</row>
    <row r="2272" spans="1:16" ht="13.5" customHeight="1" x14ac:dyDescent="0.3">
      <c r="A2272" s="61" t="s">
        <v>1823</v>
      </c>
      <c r="B2272" s="61"/>
      <c r="C2272" s="62"/>
      <c r="D2272" s="63"/>
      <c r="E2272" s="63"/>
      <c r="F2272" s="64"/>
      <c r="G2272" s="5">
        <v>75.400000000000006</v>
      </c>
      <c r="H2272" s="5">
        <v>0</v>
      </c>
      <c r="I2272" s="5">
        <v>0</v>
      </c>
      <c r="J2272" s="5">
        <v>37.700000000000003</v>
      </c>
      <c r="K2272" s="5">
        <v>37.700000000000003</v>
      </c>
      <c r="L2272" s="5">
        <v>0</v>
      </c>
      <c r="M2272" s="5">
        <v>0</v>
      </c>
      <c r="N2272" s="5">
        <v>37.700000000000003</v>
      </c>
      <c r="O2272" s="5">
        <v>0</v>
      </c>
      <c r="P2272" s="5">
        <v>37.700000000000003</v>
      </c>
    </row>
    <row r="2273" spans="1:16" ht="13.5" customHeight="1" x14ac:dyDescent="0.3">
      <c r="A2273" s="61" t="s">
        <v>1824</v>
      </c>
      <c r="B2273" s="61"/>
      <c r="C2273" s="62"/>
      <c r="D2273" s="63"/>
      <c r="E2273" s="63"/>
      <c r="F2273" s="64"/>
      <c r="G2273" s="5">
        <v>75.400000000000006</v>
      </c>
      <c r="H2273" s="5">
        <v>0</v>
      </c>
      <c r="I2273" s="5">
        <v>0</v>
      </c>
      <c r="J2273" s="5">
        <v>15.08</v>
      </c>
      <c r="K2273" s="5">
        <v>15.08</v>
      </c>
      <c r="L2273" s="5">
        <v>0</v>
      </c>
      <c r="M2273" s="5">
        <v>0</v>
      </c>
      <c r="N2273" s="5">
        <v>15.08</v>
      </c>
      <c r="O2273" s="5">
        <v>0</v>
      </c>
      <c r="P2273" s="5">
        <v>15.08</v>
      </c>
    </row>
    <row r="2274" spans="1:16" ht="13.5" customHeight="1" x14ac:dyDescent="0.3">
      <c r="A2274" s="61" t="s">
        <v>1825</v>
      </c>
      <c r="B2274" s="61"/>
      <c r="C2274" s="62"/>
      <c r="D2274" s="63"/>
      <c r="E2274" s="63"/>
      <c r="F2274" s="64"/>
      <c r="G2274" s="5">
        <v>75.400000000000006</v>
      </c>
      <c r="H2274" s="5">
        <v>0</v>
      </c>
      <c r="I2274" s="5">
        <v>0</v>
      </c>
      <c r="J2274" s="5">
        <v>215</v>
      </c>
      <c r="K2274" s="5">
        <v>215</v>
      </c>
      <c r="L2274" s="5">
        <v>0</v>
      </c>
      <c r="M2274" s="5">
        <v>0</v>
      </c>
      <c r="N2274" s="5">
        <v>215</v>
      </c>
      <c r="O2274" s="5">
        <v>0</v>
      </c>
      <c r="P2274" s="5">
        <v>215</v>
      </c>
    </row>
    <row r="2275" spans="1:16" ht="13.5" customHeight="1" x14ac:dyDescent="0.3">
      <c r="A2275" s="35" t="s">
        <v>984</v>
      </c>
      <c r="B2275" s="35" t="s">
        <v>985</v>
      </c>
      <c r="C2275" s="36" t="s">
        <v>986</v>
      </c>
      <c r="D2275" s="37">
        <v>0</v>
      </c>
      <c r="E2275" s="37"/>
      <c r="F2275" s="38"/>
      <c r="G2275" s="60"/>
      <c r="H2275" s="60"/>
      <c r="I2275" s="60"/>
      <c r="J2275" s="39">
        <v>608.16</v>
      </c>
      <c r="K2275" s="39">
        <v>608.16</v>
      </c>
      <c r="L2275" s="39">
        <v>0</v>
      </c>
      <c r="M2275" s="39">
        <v>0</v>
      </c>
      <c r="N2275" s="39">
        <v>0</v>
      </c>
      <c r="O2275" s="39">
        <v>0</v>
      </c>
      <c r="P2275" s="39">
        <v>1216.32</v>
      </c>
    </row>
    <row r="2276" spans="1:16" ht="13.5" customHeight="1" x14ac:dyDescent="0.3">
      <c r="A2276" s="61" t="s">
        <v>1820</v>
      </c>
      <c r="B2276" s="61"/>
      <c r="C2276" s="62"/>
      <c r="D2276" s="63"/>
      <c r="E2276" s="63"/>
      <c r="F2276" s="64"/>
      <c r="G2276" s="5">
        <v>48.9</v>
      </c>
      <c r="H2276" s="5">
        <v>0</v>
      </c>
      <c r="I2276" s="5">
        <v>0</v>
      </c>
      <c r="J2276" s="5">
        <v>358.93</v>
      </c>
      <c r="K2276" s="5">
        <v>358.93</v>
      </c>
      <c r="L2276" s="5">
        <v>0</v>
      </c>
      <c r="M2276" s="5">
        <v>0</v>
      </c>
      <c r="N2276" s="5">
        <v>0</v>
      </c>
      <c r="O2276" s="5">
        <v>0</v>
      </c>
      <c r="P2276" s="5">
        <v>717.86</v>
      </c>
    </row>
    <row r="2277" spans="1:16" ht="13.5" customHeight="1" x14ac:dyDescent="0.3">
      <c r="A2277" s="61" t="s">
        <v>1821</v>
      </c>
      <c r="B2277" s="61"/>
      <c r="C2277" s="62"/>
      <c r="D2277" s="63"/>
      <c r="E2277" s="63"/>
      <c r="F2277" s="64"/>
      <c r="G2277" s="5">
        <v>48.9</v>
      </c>
      <c r="H2277" s="5">
        <v>0</v>
      </c>
      <c r="I2277" s="5">
        <v>0</v>
      </c>
      <c r="J2277" s="5">
        <v>0</v>
      </c>
      <c r="K2277" s="5">
        <v>0</v>
      </c>
      <c r="L2277" s="5">
        <v>0</v>
      </c>
      <c r="M2277" s="5">
        <v>0</v>
      </c>
      <c r="N2277" s="5">
        <v>0</v>
      </c>
      <c r="O2277" s="5">
        <v>0</v>
      </c>
      <c r="P2277" s="5">
        <v>0</v>
      </c>
    </row>
    <row r="2278" spans="1:16" ht="13.5" customHeight="1" x14ac:dyDescent="0.3">
      <c r="A2278" s="61" t="s">
        <v>1822</v>
      </c>
      <c r="B2278" s="61"/>
      <c r="C2278" s="62"/>
      <c r="D2278" s="63"/>
      <c r="E2278" s="63"/>
      <c r="F2278" s="64"/>
      <c r="G2278" s="5">
        <v>48.9</v>
      </c>
      <c r="H2278" s="5">
        <v>0</v>
      </c>
      <c r="I2278" s="5">
        <v>0</v>
      </c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</row>
    <row r="2279" spans="1:16" ht="13.5" customHeight="1" x14ac:dyDescent="0.3">
      <c r="A2279" s="61" t="s">
        <v>1823</v>
      </c>
      <c r="B2279" s="61"/>
      <c r="C2279" s="62"/>
      <c r="D2279" s="63"/>
      <c r="E2279" s="63"/>
      <c r="F2279" s="64"/>
      <c r="G2279" s="5">
        <v>48.9</v>
      </c>
      <c r="H2279" s="5">
        <v>0</v>
      </c>
      <c r="I2279" s="5">
        <v>0</v>
      </c>
      <c r="J2279" s="5">
        <v>24.45</v>
      </c>
      <c r="K2279" s="5">
        <v>24.45</v>
      </c>
      <c r="L2279" s="5">
        <v>0</v>
      </c>
      <c r="M2279" s="5">
        <v>0</v>
      </c>
      <c r="N2279" s="5">
        <v>0</v>
      </c>
      <c r="O2279" s="5">
        <v>0</v>
      </c>
      <c r="P2279" s="5">
        <v>48.9</v>
      </c>
    </row>
    <row r="2280" spans="1:16" ht="13.5" customHeight="1" x14ac:dyDescent="0.3">
      <c r="A2280" s="61" t="s">
        <v>1824</v>
      </c>
      <c r="B2280" s="61"/>
      <c r="C2280" s="62"/>
      <c r="D2280" s="63"/>
      <c r="E2280" s="63"/>
      <c r="F2280" s="64"/>
      <c r="G2280" s="5">
        <v>48.9</v>
      </c>
      <c r="H2280" s="5">
        <v>0</v>
      </c>
      <c r="I2280" s="5">
        <v>0</v>
      </c>
      <c r="J2280" s="5">
        <v>9.7799999999999994</v>
      </c>
      <c r="K2280" s="5">
        <v>9.7799999999999994</v>
      </c>
      <c r="L2280" s="5">
        <v>0</v>
      </c>
      <c r="M2280" s="5">
        <v>0</v>
      </c>
      <c r="N2280" s="5">
        <v>0</v>
      </c>
      <c r="O2280" s="5">
        <v>0</v>
      </c>
      <c r="P2280" s="5">
        <v>19.559999999999999</v>
      </c>
    </row>
    <row r="2281" spans="1:16" ht="13.5" customHeight="1" x14ac:dyDescent="0.3">
      <c r="A2281" s="61" t="s">
        <v>1825</v>
      </c>
      <c r="B2281" s="61"/>
      <c r="C2281" s="62"/>
      <c r="D2281" s="63"/>
      <c r="E2281" s="63"/>
      <c r="F2281" s="64"/>
      <c r="G2281" s="5">
        <v>48.9</v>
      </c>
      <c r="H2281" s="5">
        <v>0</v>
      </c>
      <c r="I2281" s="5">
        <v>0</v>
      </c>
      <c r="J2281" s="5">
        <v>215</v>
      </c>
      <c r="K2281" s="5">
        <v>215</v>
      </c>
      <c r="L2281" s="5">
        <v>0</v>
      </c>
      <c r="M2281" s="5">
        <v>0</v>
      </c>
      <c r="N2281" s="5">
        <v>0</v>
      </c>
      <c r="O2281" s="5">
        <v>0</v>
      </c>
      <c r="P2281" s="5">
        <v>430</v>
      </c>
    </row>
    <row r="2282" spans="1:16" ht="13.5" customHeight="1" x14ac:dyDescent="0.3">
      <c r="A2282" s="35" t="s">
        <v>987</v>
      </c>
      <c r="B2282" s="35" t="s">
        <v>988</v>
      </c>
      <c r="C2282" s="36" t="s">
        <v>989</v>
      </c>
      <c r="D2282" s="37">
        <v>0</v>
      </c>
      <c r="E2282" s="37"/>
      <c r="F2282" s="38"/>
      <c r="G2282" s="60"/>
      <c r="H2282" s="60"/>
      <c r="I2282" s="60"/>
      <c r="J2282" s="39">
        <v>659.61</v>
      </c>
      <c r="K2282" s="39">
        <v>659.61</v>
      </c>
      <c r="L2282" s="39">
        <v>0</v>
      </c>
      <c r="M2282" s="39">
        <v>0</v>
      </c>
      <c r="N2282" s="39">
        <v>659.61</v>
      </c>
      <c r="O2282" s="39">
        <v>0</v>
      </c>
      <c r="P2282" s="39">
        <v>659.61</v>
      </c>
    </row>
    <row r="2283" spans="1:16" ht="13.5" customHeight="1" x14ac:dyDescent="0.3">
      <c r="A2283" s="61" t="s">
        <v>1820</v>
      </c>
      <c r="B2283" s="61"/>
      <c r="C2283" s="62"/>
      <c r="D2283" s="63"/>
      <c r="E2283" s="63"/>
      <c r="F2283" s="64"/>
      <c r="G2283" s="5">
        <v>55.3</v>
      </c>
      <c r="H2283" s="5">
        <v>0</v>
      </c>
      <c r="I2283" s="5">
        <v>0</v>
      </c>
      <c r="J2283" s="5">
        <v>405.9</v>
      </c>
      <c r="K2283" s="5">
        <v>405.9</v>
      </c>
      <c r="L2283" s="5">
        <v>0</v>
      </c>
      <c r="M2283" s="5">
        <v>0</v>
      </c>
      <c r="N2283" s="5">
        <v>405.9</v>
      </c>
      <c r="O2283" s="5">
        <v>0</v>
      </c>
      <c r="P2283" s="5">
        <v>405.9</v>
      </c>
    </row>
    <row r="2284" spans="1:16" ht="13.5" customHeight="1" x14ac:dyDescent="0.3">
      <c r="A2284" s="61" t="s">
        <v>1821</v>
      </c>
      <c r="B2284" s="61"/>
      <c r="C2284" s="62"/>
      <c r="D2284" s="63"/>
      <c r="E2284" s="63"/>
      <c r="F2284" s="64"/>
      <c r="G2284" s="5">
        <v>55.3</v>
      </c>
      <c r="H2284" s="5">
        <v>0</v>
      </c>
      <c r="I2284" s="5">
        <v>0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</row>
    <row r="2285" spans="1:16" ht="13.5" customHeight="1" x14ac:dyDescent="0.3">
      <c r="A2285" s="61" t="s">
        <v>1822</v>
      </c>
      <c r="B2285" s="61"/>
      <c r="C2285" s="62"/>
      <c r="D2285" s="63"/>
      <c r="E2285" s="63"/>
      <c r="F2285" s="64"/>
      <c r="G2285" s="5">
        <v>55.3</v>
      </c>
      <c r="H2285" s="5">
        <v>0</v>
      </c>
      <c r="I2285" s="5">
        <v>0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</row>
    <row r="2286" spans="1:16" ht="13.5" customHeight="1" x14ac:dyDescent="0.3">
      <c r="A2286" s="61" t="s">
        <v>1823</v>
      </c>
      <c r="B2286" s="61"/>
      <c r="C2286" s="62"/>
      <c r="D2286" s="63"/>
      <c r="E2286" s="63"/>
      <c r="F2286" s="64"/>
      <c r="G2286" s="5">
        <v>55.3</v>
      </c>
      <c r="H2286" s="5">
        <v>0</v>
      </c>
      <c r="I2286" s="5">
        <v>0</v>
      </c>
      <c r="J2286" s="5">
        <v>27.65</v>
      </c>
      <c r="K2286" s="5">
        <v>27.65</v>
      </c>
      <c r="L2286" s="5">
        <v>0</v>
      </c>
      <c r="M2286" s="5">
        <v>0</v>
      </c>
      <c r="N2286" s="5">
        <v>27.65</v>
      </c>
      <c r="O2286" s="5">
        <v>0</v>
      </c>
      <c r="P2286" s="5">
        <v>27.65</v>
      </c>
    </row>
    <row r="2287" spans="1:16" ht="13.5" customHeight="1" x14ac:dyDescent="0.3">
      <c r="A2287" s="61" t="s">
        <v>1824</v>
      </c>
      <c r="B2287" s="61"/>
      <c r="C2287" s="62"/>
      <c r="D2287" s="63"/>
      <c r="E2287" s="63"/>
      <c r="F2287" s="64"/>
      <c r="G2287" s="5">
        <v>55.3</v>
      </c>
      <c r="H2287" s="5">
        <v>0</v>
      </c>
      <c r="I2287" s="5">
        <v>0</v>
      </c>
      <c r="J2287" s="5">
        <v>11.06</v>
      </c>
      <c r="K2287" s="5">
        <v>11.06</v>
      </c>
      <c r="L2287" s="5">
        <v>0</v>
      </c>
      <c r="M2287" s="5">
        <v>0</v>
      </c>
      <c r="N2287" s="5">
        <v>11.06</v>
      </c>
      <c r="O2287" s="5">
        <v>0</v>
      </c>
      <c r="P2287" s="5">
        <v>11.06</v>
      </c>
    </row>
    <row r="2288" spans="1:16" ht="13.5" customHeight="1" x14ac:dyDescent="0.3">
      <c r="A2288" s="61" t="s">
        <v>1825</v>
      </c>
      <c r="B2288" s="61"/>
      <c r="C2288" s="62"/>
      <c r="D2288" s="63"/>
      <c r="E2288" s="63"/>
      <c r="F2288" s="64"/>
      <c r="G2288" s="5">
        <v>55.3</v>
      </c>
      <c r="H2288" s="5">
        <v>0</v>
      </c>
      <c r="I2288" s="5">
        <v>0</v>
      </c>
      <c r="J2288" s="5">
        <v>215</v>
      </c>
      <c r="K2288" s="5">
        <v>215</v>
      </c>
      <c r="L2288" s="5">
        <v>0</v>
      </c>
      <c r="M2288" s="5">
        <v>0</v>
      </c>
      <c r="N2288" s="5">
        <v>215</v>
      </c>
      <c r="O2288" s="5">
        <v>0</v>
      </c>
      <c r="P2288" s="5">
        <v>215</v>
      </c>
    </row>
    <row r="2289" spans="1:16" ht="13.5" customHeight="1" x14ac:dyDescent="0.3">
      <c r="A2289" s="35" t="s">
        <v>990</v>
      </c>
      <c r="B2289" s="35" t="s">
        <v>991</v>
      </c>
      <c r="C2289" s="36" t="s">
        <v>992</v>
      </c>
      <c r="D2289" s="37">
        <v>0</v>
      </c>
      <c r="E2289" s="37"/>
      <c r="F2289" s="38"/>
      <c r="G2289" s="60"/>
      <c r="H2289" s="60"/>
      <c r="I2289" s="60"/>
      <c r="J2289" s="39">
        <v>1957.6</v>
      </c>
      <c r="K2289" s="39">
        <v>978.8</v>
      </c>
      <c r="L2289" s="39">
        <v>0</v>
      </c>
      <c r="M2289" s="39">
        <v>0</v>
      </c>
      <c r="N2289" s="39">
        <v>1957.6</v>
      </c>
      <c r="O2289" s="39">
        <v>0</v>
      </c>
      <c r="P2289" s="39">
        <v>978.8</v>
      </c>
    </row>
    <row r="2290" spans="1:16" ht="13.5" customHeight="1" x14ac:dyDescent="0.3">
      <c r="A2290" s="61" t="s">
        <v>1820</v>
      </c>
      <c r="B2290" s="61"/>
      <c r="C2290" s="62"/>
      <c r="D2290" s="63"/>
      <c r="E2290" s="63"/>
      <c r="F2290" s="64"/>
      <c r="G2290" s="5">
        <v>95</v>
      </c>
      <c r="H2290" s="5">
        <v>0</v>
      </c>
      <c r="I2290" s="5">
        <v>0</v>
      </c>
      <c r="J2290" s="5">
        <v>1394.6</v>
      </c>
      <c r="K2290" s="5">
        <v>697.3</v>
      </c>
      <c r="L2290" s="5">
        <v>0</v>
      </c>
      <c r="M2290" s="5">
        <v>0</v>
      </c>
      <c r="N2290" s="5">
        <v>1394.6</v>
      </c>
      <c r="O2290" s="5">
        <v>0</v>
      </c>
      <c r="P2290" s="5">
        <v>697.3</v>
      </c>
    </row>
    <row r="2291" spans="1:16" ht="13.5" customHeight="1" x14ac:dyDescent="0.3">
      <c r="A2291" s="61" t="s">
        <v>1821</v>
      </c>
      <c r="B2291" s="61"/>
      <c r="C2291" s="62"/>
      <c r="D2291" s="63"/>
      <c r="E2291" s="63"/>
      <c r="F2291" s="64"/>
      <c r="G2291" s="5">
        <v>95</v>
      </c>
      <c r="H2291" s="5">
        <v>0</v>
      </c>
      <c r="I2291" s="5">
        <v>0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</row>
    <row r="2292" spans="1:16" ht="13.5" customHeight="1" x14ac:dyDescent="0.3">
      <c r="A2292" s="61" t="s">
        <v>1822</v>
      </c>
      <c r="B2292" s="61"/>
      <c r="C2292" s="62"/>
      <c r="D2292" s="63"/>
      <c r="E2292" s="63"/>
      <c r="F2292" s="64"/>
      <c r="G2292" s="5">
        <v>95</v>
      </c>
      <c r="H2292" s="5">
        <v>0</v>
      </c>
      <c r="I2292" s="5">
        <v>0</v>
      </c>
      <c r="J2292" s="5">
        <v>0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</row>
    <row r="2293" spans="1:16" ht="13.5" customHeight="1" x14ac:dyDescent="0.3">
      <c r="A2293" s="61" t="s">
        <v>1823</v>
      </c>
      <c r="B2293" s="61"/>
      <c r="C2293" s="62"/>
      <c r="D2293" s="63"/>
      <c r="E2293" s="63"/>
      <c r="F2293" s="64"/>
      <c r="G2293" s="5">
        <v>95</v>
      </c>
      <c r="H2293" s="5">
        <v>0</v>
      </c>
      <c r="I2293" s="5">
        <v>0</v>
      </c>
      <c r="J2293" s="5">
        <v>95</v>
      </c>
      <c r="K2293" s="5">
        <v>47.5</v>
      </c>
      <c r="L2293" s="5">
        <v>0</v>
      </c>
      <c r="M2293" s="5">
        <v>0</v>
      </c>
      <c r="N2293" s="5">
        <v>95</v>
      </c>
      <c r="O2293" s="5">
        <v>0</v>
      </c>
      <c r="P2293" s="5">
        <v>47.5</v>
      </c>
    </row>
    <row r="2294" spans="1:16" ht="13.5" customHeight="1" x14ac:dyDescent="0.3">
      <c r="A2294" s="61" t="s">
        <v>1824</v>
      </c>
      <c r="B2294" s="61"/>
      <c r="C2294" s="62"/>
      <c r="D2294" s="63"/>
      <c r="E2294" s="63"/>
      <c r="F2294" s="64"/>
      <c r="G2294" s="5">
        <v>95</v>
      </c>
      <c r="H2294" s="5">
        <v>0</v>
      </c>
      <c r="I2294" s="5">
        <v>0</v>
      </c>
      <c r="J2294" s="5">
        <v>38</v>
      </c>
      <c r="K2294" s="5">
        <v>19</v>
      </c>
      <c r="L2294" s="5">
        <v>0</v>
      </c>
      <c r="M2294" s="5">
        <v>0</v>
      </c>
      <c r="N2294" s="5">
        <v>38</v>
      </c>
      <c r="O2294" s="5">
        <v>0</v>
      </c>
      <c r="P2294" s="5">
        <v>19</v>
      </c>
    </row>
    <row r="2295" spans="1:16" ht="13.5" customHeight="1" x14ac:dyDescent="0.3">
      <c r="A2295" s="61" t="s">
        <v>1825</v>
      </c>
      <c r="B2295" s="61"/>
      <c r="C2295" s="62"/>
      <c r="D2295" s="63"/>
      <c r="E2295" s="63"/>
      <c r="F2295" s="64"/>
      <c r="G2295" s="5">
        <v>95</v>
      </c>
      <c r="H2295" s="5">
        <v>0</v>
      </c>
      <c r="I2295" s="5">
        <v>0</v>
      </c>
      <c r="J2295" s="5">
        <v>430</v>
      </c>
      <c r="K2295" s="5">
        <v>215</v>
      </c>
      <c r="L2295" s="5">
        <v>0</v>
      </c>
      <c r="M2295" s="5">
        <v>0</v>
      </c>
      <c r="N2295" s="5">
        <v>430</v>
      </c>
      <c r="O2295" s="5">
        <v>0</v>
      </c>
      <c r="P2295" s="5">
        <v>215</v>
      </c>
    </row>
    <row r="2296" spans="1:16" ht="13.5" customHeight="1" x14ac:dyDescent="0.3">
      <c r="A2296" s="35" t="s">
        <v>993</v>
      </c>
      <c r="B2296" s="35" t="s">
        <v>994</v>
      </c>
      <c r="C2296" s="36" t="s">
        <v>995</v>
      </c>
      <c r="D2296" s="37">
        <v>0</v>
      </c>
      <c r="E2296" s="37"/>
      <c r="F2296" s="38"/>
      <c r="G2296" s="60"/>
      <c r="H2296" s="60"/>
      <c r="I2296" s="60"/>
      <c r="J2296" s="39">
        <v>135.36000000000001</v>
      </c>
      <c r="K2296" s="39">
        <v>1003.72</v>
      </c>
      <c r="L2296" s="39">
        <v>0</v>
      </c>
      <c r="M2296" s="39">
        <v>0</v>
      </c>
      <c r="N2296" s="39">
        <v>0</v>
      </c>
      <c r="O2296" s="39">
        <v>0</v>
      </c>
      <c r="P2296" s="39">
        <v>1139.08</v>
      </c>
    </row>
    <row r="2297" spans="1:16" ht="13.5" customHeight="1" x14ac:dyDescent="0.3">
      <c r="A2297" s="61" t="s">
        <v>1820</v>
      </c>
      <c r="B2297" s="61"/>
      <c r="C2297" s="62"/>
      <c r="D2297" s="63"/>
      <c r="E2297" s="63"/>
      <c r="F2297" s="64"/>
      <c r="G2297" s="5">
        <v>98.1</v>
      </c>
      <c r="H2297" s="5">
        <v>0</v>
      </c>
      <c r="I2297" s="5">
        <v>0</v>
      </c>
      <c r="J2297" s="5">
        <v>135.36000000000001</v>
      </c>
      <c r="K2297" s="5">
        <v>720.05</v>
      </c>
      <c r="L2297" s="5">
        <v>0</v>
      </c>
      <c r="M2297" s="5">
        <v>0</v>
      </c>
      <c r="N2297" s="5">
        <v>0</v>
      </c>
      <c r="O2297" s="5">
        <v>0</v>
      </c>
      <c r="P2297" s="5">
        <v>855.41</v>
      </c>
    </row>
    <row r="2298" spans="1:16" ht="13.5" customHeight="1" x14ac:dyDescent="0.3">
      <c r="A2298" s="61" t="s">
        <v>1821</v>
      </c>
      <c r="B2298" s="61"/>
      <c r="C2298" s="62"/>
      <c r="D2298" s="63"/>
      <c r="E2298" s="63"/>
      <c r="F2298" s="64"/>
      <c r="G2298" s="5">
        <v>98.1</v>
      </c>
      <c r="H2298" s="5">
        <v>0</v>
      </c>
      <c r="I2298" s="5">
        <v>0</v>
      </c>
      <c r="J2298" s="5">
        <v>0</v>
      </c>
      <c r="K2298" s="5">
        <v>0</v>
      </c>
      <c r="L2298" s="5">
        <v>0</v>
      </c>
      <c r="M2298" s="5">
        <v>0</v>
      </c>
      <c r="N2298" s="5">
        <v>0</v>
      </c>
      <c r="O2298" s="5">
        <v>0</v>
      </c>
      <c r="P2298" s="5">
        <v>0</v>
      </c>
    </row>
    <row r="2299" spans="1:16" ht="13.5" customHeight="1" x14ac:dyDescent="0.3">
      <c r="A2299" s="61" t="s">
        <v>1822</v>
      </c>
      <c r="B2299" s="61"/>
      <c r="C2299" s="62"/>
      <c r="D2299" s="63"/>
      <c r="E2299" s="63"/>
      <c r="F2299" s="64"/>
      <c r="G2299" s="5">
        <v>98.1</v>
      </c>
      <c r="H2299" s="5">
        <v>0</v>
      </c>
      <c r="I2299" s="5">
        <v>0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</row>
    <row r="2300" spans="1:16" ht="13.5" customHeight="1" x14ac:dyDescent="0.3">
      <c r="A2300" s="61" t="s">
        <v>1823</v>
      </c>
      <c r="B2300" s="61"/>
      <c r="C2300" s="62"/>
      <c r="D2300" s="63"/>
      <c r="E2300" s="63"/>
      <c r="F2300" s="64"/>
      <c r="G2300" s="5">
        <v>98.1</v>
      </c>
      <c r="H2300" s="5">
        <v>0</v>
      </c>
      <c r="I2300" s="5">
        <v>0</v>
      </c>
      <c r="J2300" s="5">
        <v>0</v>
      </c>
      <c r="K2300" s="5">
        <v>49.05</v>
      </c>
      <c r="L2300" s="5">
        <v>0</v>
      </c>
      <c r="M2300" s="5">
        <v>0</v>
      </c>
      <c r="N2300" s="5">
        <v>0</v>
      </c>
      <c r="O2300" s="5">
        <v>0</v>
      </c>
      <c r="P2300" s="5">
        <v>49.05</v>
      </c>
    </row>
    <row r="2301" spans="1:16" ht="13.5" customHeight="1" x14ac:dyDescent="0.3">
      <c r="A2301" s="61" t="s">
        <v>1824</v>
      </c>
      <c r="B2301" s="61"/>
      <c r="C2301" s="62"/>
      <c r="D2301" s="63"/>
      <c r="E2301" s="63"/>
      <c r="F2301" s="64"/>
      <c r="G2301" s="5">
        <v>98.1</v>
      </c>
      <c r="H2301" s="5">
        <v>0</v>
      </c>
      <c r="I2301" s="5">
        <v>0</v>
      </c>
      <c r="J2301" s="5">
        <v>0</v>
      </c>
      <c r="K2301" s="5">
        <v>19.62</v>
      </c>
      <c r="L2301" s="5">
        <v>0</v>
      </c>
      <c r="M2301" s="5">
        <v>0</v>
      </c>
      <c r="N2301" s="5">
        <v>0</v>
      </c>
      <c r="O2301" s="5">
        <v>0</v>
      </c>
      <c r="P2301" s="5">
        <v>19.62</v>
      </c>
    </row>
    <row r="2302" spans="1:16" ht="13.5" customHeight="1" x14ac:dyDescent="0.3">
      <c r="A2302" s="61" t="s">
        <v>1825</v>
      </c>
      <c r="B2302" s="61"/>
      <c r="C2302" s="62"/>
      <c r="D2302" s="63"/>
      <c r="E2302" s="63"/>
      <c r="F2302" s="64"/>
      <c r="G2302" s="5">
        <v>98.1</v>
      </c>
      <c r="H2302" s="5">
        <v>0</v>
      </c>
      <c r="I2302" s="5">
        <v>0</v>
      </c>
      <c r="J2302" s="5">
        <v>0</v>
      </c>
      <c r="K2302" s="5">
        <v>215</v>
      </c>
      <c r="L2302" s="5">
        <v>0</v>
      </c>
      <c r="M2302" s="5">
        <v>0</v>
      </c>
      <c r="N2302" s="5">
        <v>0</v>
      </c>
      <c r="O2302" s="5">
        <v>0</v>
      </c>
      <c r="P2302" s="5">
        <v>215</v>
      </c>
    </row>
    <row r="2303" spans="1:16" ht="13.5" customHeight="1" x14ac:dyDescent="0.3">
      <c r="A2303" s="35" t="s">
        <v>996</v>
      </c>
      <c r="B2303" s="35" t="s">
        <v>997</v>
      </c>
      <c r="C2303" s="36" t="s">
        <v>998</v>
      </c>
      <c r="D2303" s="37">
        <v>0</v>
      </c>
      <c r="E2303" s="37"/>
      <c r="F2303" s="38"/>
      <c r="G2303" s="60"/>
      <c r="H2303" s="60"/>
      <c r="I2303" s="60"/>
      <c r="J2303" s="39">
        <v>3289.53</v>
      </c>
      <c r="K2303" s="39">
        <v>823.63</v>
      </c>
      <c r="L2303" s="39">
        <v>0</v>
      </c>
      <c r="M2303" s="39">
        <v>0</v>
      </c>
      <c r="N2303" s="39">
        <v>1000</v>
      </c>
      <c r="O2303" s="39">
        <v>0</v>
      </c>
      <c r="P2303" s="39">
        <v>3113.16</v>
      </c>
    </row>
    <row r="2304" spans="1:16" ht="13.5" customHeight="1" x14ac:dyDescent="0.3">
      <c r="A2304" s="61" t="s">
        <v>1820</v>
      </c>
      <c r="B2304" s="61"/>
      <c r="C2304" s="62"/>
      <c r="D2304" s="63"/>
      <c r="E2304" s="63"/>
      <c r="F2304" s="64"/>
      <c r="G2304" s="5">
        <v>75.7</v>
      </c>
      <c r="H2304" s="5">
        <v>0</v>
      </c>
      <c r="I2304" s="5">
        <v>0</v>
      </c>
      <c r="J2304" s="5">
        <v>1932.57</v>
      </c>
      <c r="K2304" s="5">
        <v>555.64</v>
      </c>
      <c r="L2304" s="5">
        <v>0</v>
      </c>
      <c r="M2304" s="5">
        <v>0</v>
      </c>
      <c r="N2304" s="5">
        <v>732.01</v>
      </c>
      <c r="O2304" s="5">
        <v>0</v>
      </c>
      <c r="P2304" s="5">
        <v>1756.2</v>
      </c>
    </row>
    <row r="2305" spans="1:16" ht="13.5" customHeight="1" x14ac:dyDescent="0.3">
      <c r="A2305" s="61" t="s">
        <v>1821</v>
      </c>
      <c r="B2305" s="61"/>
      <c r="C2305" s="62"/>
      <c r="D2305" s="63"/>
      <c r="E2305" s="63"/>
      <c r="F2305" s="64"/>
      <c r="G2305" s="5">
        <v>75.7</v>
      </c>
      <c r="H2305" s="5">
        <v>0</v>
      </c>
      <c r="I2305" s="5">
        <v>0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</row>
    <row r="2306" spans="1:16" ht="13.5" customHeight="1" x14ac:dyDescent="0.3">
      <c r="A2306" s="61" t="s">
        <v>1822</v>
      </c>
      <c r="B2306" s="61"/>
      <c r="C2306" s="62"/>
      <c r="D2306" s="63"/>
      <c r="E2306" s="63"/>
      <c r="F2306" s="64"/>
      <c r="G2306" s="5">
        <v>75.7</v>
      </c>
      <c r="H2306" s="5">
        <v>0</v>
      </c>
      <c r="I2306" s="5">
        <v>0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</row>
    <row r="2307" spans="1:16" ht="13.5" customHeight="1" x14ac:dyDescent="0.3">
      <c r="A2307" s="61" t="s">
        <v>1823</v>
      </c>
      <c r="B2307" s="61"/>
      <c r="C2307" s="62"/>
      <c r="D2307" s="63"/>
      <c r="E2307" s="63"/>
      <c r="F2307" s="64"/>
      <c r="G2307" s="5">
        <v>75.7</v>
      </c>
      <c r="H2307" s="5">
        <v>0</v>
      </c>
      <c r="I2307" s="5">
        <v>0</v>
      </c>
      <c r="J2307" s="5">
        <v>151.4</v>
      </c>
      <c r="K2307" s="5">
        <v>37.85</v>
      </c>
      <c r="L2307" s="5">
        <v>0</v>
      </c>
      <c r="M2307" s="5">
        <v>0</v>
      </c>
      <c r="N2307" s="5">
        <v>37.85</v>
      </c>
      <c r="O2307" s="5">
        <v>0</v>
      </c>
      <c r="P2307" s="5">
        <v>151.4</v>
      </c>
    </row>
    <row r="2308" spans="1:16" ht="13.5" customHeight="1" x14ac:dyDescent="0.3">
      <c r="A2308" s="61" t="s">
        <v>1824</v>
      </c>
      <c r="B2308" s="61"/>
      <c r="C2308" s="62"/>
      <c r="D2308" s="63"/>
      <c r="E2308" s="63"/>
      <c r="F2308" s="64"/>
      <c r="G2308" s="5">
        <v>75.7</v>
      </c>
      <c r="H2308" s="5">
        <v>0</v>
      </c>
      <c r="I2308" s="5">
        <v>0</v>
      </c>
      <c r="J2308" s="5">
        <v>60.56</v>
      </c>
      <c r="K2308" s="5">
        <v>15.14</v>
      </c>
      <c r="L2308" s="5">
        <v>0</v>
      </c>
      <c r="M2308" s="5">
        <v>0</v>
      </c>
      <c r="N2308" s="5">
        <v>15.14</v>
      </c>
      <c r="O2308" s="5">
        <v>0</v>
      </c>
      <c r="P2308" s="5">
        <v>60.56</v>
      </c>
    </row>
    <row r="2309" spans="1:16" ht="13.5" customHeight="1" x14ac:dyDescent="0.3">
      <c r="A2309" s="61" t="s">
        <v>1825</v>
      </c>
      <c r="B2309" s="61"/>
      <c r="C2309" s="62"/>
      <c r="D2309" s="63"/>
      <c r="E2309" s="63"/>
      <c r="F2309" s="64"/>
      <c r="G2309" s="5">
        <v>75.7</v>
      </c>
      <c r="H2309" s="5">
        <v>0</v>
      </c>
      <c r="I2309" s="5">
        <v>0</v>
      </c>
      <c r="J2309" s="5">
        <v>1145</v>
      </c>
      <c r="K2309" s="5">
        <v>215</v>
      </c>
      <c r="L2309" s="5">
        <v>0</v>
      </c>
      <c r="M2309" s="5">
        <v>0</v>
      </c>
      <c r="N2309" s="5">
        <v>215</v>
      </c>
      <c r="O2309" s="5">
        <v>0</v>
      </c>
      <c r="P2309" s="5">
        <v>1145</v>
      </c>
    </row>
    <row r="2310" spans="1:16" ht="13.5" customHeight="1" x14ac:dyDescent="0.3">
      <c r="A2310" s="35" t="s">
        <v>999</v>
      </c>
      <c r="B2310" s="35" t="s">
        <v>1000</v>
      </c>
      <c r="C2310" s="36" t="s">
        <v>1001</v>
      </c>
      <c r="D2310" s="37">
        <v>0</v>
      </c>
      <c r="E2310" s="37"/>
      <c r="F2310" s="38"/>
      <c r="G2310" s="60"/>
      <c r="H2310" s="60"/>
      <c r="I2310" s="60"/>
      <c r="J2310" s="39">
        <v>607.35</v>
      </c>
      <c r="K2310" s="39">
        <v>607.35</v>
      </c>
      <c r="L2310" s="39">
        <v>0</v>
      </c>
      <c r="M2310" s="39">
        <v>0</v>
      </c>
      <c r="N2310" s="39">
        <v>607.35</v>
      </c>
      <c r="O2310" s="39">
        <v>0</v>
      </c>
      <c r="P2310" s="39">
        <v>607.35</v>
      </c>
    </row>
    <row r="2311" spans="1:16" ht="13.5" customHeight="1" x14ac:dyDescent="0.3">
      <c r="A2311" s="61" t="s">
        <v>1820</v>
      </c>
      <c r="B2311" s="61"/>
      <c r="C2311" s="62"/>
      <c r="D2311" s="63"/>
      <c r="E2311" s="63"/>
      <c r="F2311" s="64"/>
      <c r="G2311" s="5">
        <v>48.8</v>
      </c>
      <c r="H2311" s="5">
        <v>0</v>
      </c>
      <c r="I2311" s="5">
        <v>0</v>
      </c>
      <c r="J2311" s="5">
        <v>358.19</v>
      </c>
      <c r="K2311" s="5">
        <v>358.19</v>
      </c>
      <c r="L2311" s="5">
        <v>0</v>
      </c>
      <c r="M2311" s="5">
        <v>0</v>
      </c>
      <c r="N2311" s="5">
        <v>358.19</v>
      </c>
      <c r="O2311" s="5">
        <v>0</v>
      </c>
      <c r="P2311" s="5">
        <v>358.19</v>
      </c>
    </row>
    <row r="2312" spans="1:16" ht="13.5" customHeight="1" x14ac:dyDescent="0.3">
      <c r="A2312" s="61" t="s">
        <v>1821</v>
      </c>
      <c r="B2312" s="61"/>
      <c r="C2312" s="62"/>
      <c r="D2312" s="63"/>
      <c r="E2312" s="63"/>
      <c r="F2312" s="64"/>
      <c r="G2312" s="5">
        <v>48.8</v>
      </c>
      <c r="H2312" s="5">
        <v>0</v>
      </c>
      <c r="I2312" s="5">
        <v>0</v>
      </c>
      <c r="J2312" s="5">
        <v>0</v>
      </c>
      <c r="K2312" s="5">
        <v>0</v>
      </c>
      <c r="L2312" s="5">
        <v>0</v>
      </c>
      <c r="M2312" s="5">
        <v>0</v>
      </c>
      <c r="N2312" s="5">
        <v>0</v>
      </c>
      <c r="O2312" s="5">
        <v>0</v>
      </c>
      <c r="P2312" s="5">
        <v>0</v>
      </c>
    </row>
    <row r="2313" spans="1:16" ht="13.5" customHeight="1" x14ac:dyDescent="0.3">
      <c r="A2313" s="61" t="s">
        <v>1822</v>
      </c>
      <c r="B2313" s="61"/>
      <c r="C2313" s="62"/>
      <c r="D2313" s="63"/>
      <c r="E2313" s="63"/>
      <c r="F2313" s="64"/>
      <c r="G2313" s="5">
        <v>48.8</v>
      </c>
      <c r="H2313" s="5">
        <v>0</v>
      </c>
      <c r="I2313" s="5">
        <v>0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</row>
    <row r="2314" spans="1:16" ht="13.5" customHeight="1" x14ac:dyDescent="0.3">
      <c r="A2314" s="61" t="s">
        <v>1823</v>
      </c>
      <c r="B2314" s="61"/>
      <c r="C2314" s="62"/>
      <c r="D2314" s="63"/>
      <c r="E2314" s="63"/>
      <c r="F2314" s="64"/>
      <c r="G2314" s="5">
        <v>48.8</v>
      </c>
      <c r="H2314" s="5">
        <v>0</v>
      </c>
      <c r="I2314" s="5">
        <v>0</v>
      </c>
      <c r="J2314" s="5">
        <v>24.4</v>
      </c>
      <c r="K2314" s="5">
        <v>24.4</v>
      </c>
      <c r="L2314" s="5">
        <v>0</v>
      </c>
      <c r="M2314" s="5">
        <v>0</v>
      </c>
      <c r="N2314" s="5">
        <v>24.4</v>
      </c>
      <c r="O2314" s="5">
        <v>0</v>
      </c>
      <c r="P2314" s="5">
        <v>24.4</v>
      </c>
    </row>
    <row r="2315" spans="1:16" ht="13.5" customHeight="1" x14ac:dyDescent="0.3">
      <c r="A2315" s="61" t="s">
        <v>1824</v>
      </c>
      <c r="B2315" s="61"/>
      <c r="C2315" s="62"/>
      <c r="D2315" s="63"/>
      <c r="E2315" s="63"/>
      <c r="F2315" s="64"/>
      <c r="G2315" s="5">
        <v>48.8</v>
      </c>
      <c r="H2315" s="5">
        <v>0</v>
      </c>
      <c r="I2315" s="5">
        <v>0</v>
      </c>
      <c r="J2315" s="5">
        <v>9.76</v>
      </c>
      <c r="K2315" s="5">
        <v>9.76</v>
      </c>
      <c r="L2315" s="5">
        <v>0</v>
      </c>
      <c r="M2315" s="5">
        <v>0</v>
      </c>
      <c r="N2315" s="5">
        <v>9.76</v>
      </c>
      <c r="O2315" s="5">
        <v>0</v>
      </c>
      <c r="P2315" s="5">
        <v>9.76</v>
      </c>
    </row>
    <row r="2316" spans="1:16" ht="13.5" customHeight="1" x14ac:dyDescent="0.3">
      <c r="A2316" s="61" t="s">
        <v>1825</v>
      </c>
      <c r="B2316" s="61"/>
      <c r="C2316" s="62"/>
      <c r="D2316" s="63"/>
      <c r="E2316" s="63"/>
      <c r="F2316" s="64"/>
      <c r="G2316" s="5">
        <v>48.8</v>
      </c>
      <c r="H2316" s="5">
        <v>0</v>
      </c>
      <c r="I2316" s="5">
        <v>0</v>
      </c>
      <c r="J2316" s="5">
        <v>215</v>
      </c>
      <c r="K2316" s="5">
        <v>215</v>
      </c>
      <c r="L2316" s="5">
        <v>0</v>
      </c>
      <c r="M2316" s="5">
        <v>0</v>
      </c>
      <c r="N2316" s="5">
        <v>215</v>
      </c>
      <c r="O2316" s="5">
        <v>0</v>
      </c>
      <c r="P2316" s="5">
        <v>215</v>
      </c>
    </row>
    <row r="2317" spans="1:16" ht="13.5" customHeight="1" x14ac:dyDescent="0.3">
      <c r="A2317" s="35" t="s">
        <v>1002</v>
      </c>
      <c r="B2317" s="35" t="s">
        <v>1003</v>
      </c>
      <c r="C2317" s="36" t="s">
        <v>1004</v>
      </c>
      <c r="D2317" s="37">
        <v>0</v>
      </c>
      <c r="E2317" s="37"/>
      <c r="F2317" s="38"/>
      <c r="G2317" s="60"/>
      <c r="H2317" s="60"/>
      <c r="I2317" s="60"/>
      <c r="J2317" s="39">
        <v>658.81</v>
      </c>
      <c r="K2317" s="39">
        <v>658.81</v>
      </c>
      <c r="L2317" s="39">
        <v>0</v>
      </c>
      <c r="M2317" s="39">
        <v>0</v>
      </c>
      <c r="N2317" s="39">
        <v>0</v>
      </c>
      <c r="O2317" s="39">
        <v>0</v>
      </c>
      <c r="P2317" s="39">
        <v>1317.62</v>
      </c>
    </row>
    <row r="2318" spans="1:16" ht="13.5" customHeight="1" x14ac:dyDescent="0.3">
      <c r="A2318" s="61" t="s">
        <v>1820</v>
      </c>
      <c r="B2318" s="61"/>
      <c r="C2318" s="62"/>
      <c r="D2318" s="63"/>
      <c r="E2318" s="63"/>
      <c r="F2318" s="64"/>
      <c r="G2318" s="5">
        <v>55.2</v>
      </c>
      <c r="H2318" s="5">
        <v>0</v>
      </c>
      <c r="I2318" s="5">
        <v>0</v>
      </c>
      <c r="J2318" s="5">
        <v>405.17</v>
      </c>
      <c r="K2318" s="5">
        <v>405.17</v>
      </c>
      <c r="L2318" s="5">
        <v>0</v>
      </c>
      <c r="M2318" s="5">
        <v>0</v>
      </c>
      <c r="N2318" s="5">
        <v>0</v>
      </c>
      <c r="O2318" s="5">
        <v>0</v>
      </c>
      <c r="P2318" s="5">
        <v>810.34</v>
      </c>
    </row>
    <row r="2319" spans="1:16" ht="13.5" customHeight="1" x14ac:dyDescent="0.3">
      <c r="A2319" s="61" t="s">
        <v>1821</v>
      </c>
      <c r="B2319" s="61"/>
      <c r="C2319" s="62"/>
      <c r="D2319" s="63"/>
      <c r="E2319" s="63"/>
      <c r="F2319" s="64"/>
      <c r="G2319" s="5">
        <v>55.2</v>
      </c>
      <c r="H2319" s="5">
        <v>0</v>
      </c>
      <c r="I2319" s="5">
        <v>0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</row>
    <row r="2320" spans="1:16" ht="13.5" customHeight="1" x14ac:dyDescent="0.3">
      <c r="A2320" s="61" t="s">
        <v>1822</v>
      </c>
      <c r="B2320" s="61"/>
      <c r="C2320" s="62"/>
      <c r="D2320" s="63"/>
      <c r="E2320" s="63"/>
      <c r="F2320" s="64"/>
      <c r="G2320" s="5">
        <v>55.2</v>
      </c>
      <c r="H2320" s="5">
        <v>0</v>
      </c>
      <c r="I2320" s="5">
        <v>0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</row>
    <row r="2321" spans="1:16" ht="13.5" customHeight="1" x14ac:dyDescent="0.3">
      <c r="A2321" s="61" t="s">
        <v>1823</v>
      </c>
      <c r="B2321" s="61"/>
      <c r="C2321" s="62"/>
      <c r="D2321" s="63"/>
      <c r="E2321" s="63"/>
      <c r="F2321" s="64"/>
      <c r="G2321" s="5">
        <v>55.2</v>
      </c>
      <c r="H2321" s="5">
        <v>0</v>
      </c>
      <c r="I2321" s="5">
        <v>0</v>
      </c>
      <c r="J2321" s="5">
        <v>27.6</v>
      </c>
      <c r="K2321" s="5">
        <v>27.6</v>
      </c>
      <c r="L2321" s="5">
        <v>0</v>
      </c>
      <c r="M2321" s="5">
        <v>0</v>
      </c>
      <c r="N2321" s="5">
        <v>0</v>
      </c>
      <c r="O2321" s="5">
        <v>0</v>
      </c>
      <c r="P2321" s="5">
        <v>55.2</v>
      </c>
    </row>
    <row r="2322" spans="1:16" ht="13.5" customHeight="1" x14ac:dyDescent="0.3">
      <c r="A2322" s="61" t="s">
        <v>1824</v>
      </c>
      <c r="B2322" s="61"/>
      <c r="C2322" s="62"/>
      <c r="D2322" s="63"/>
      <c r="E2322" s="63"/>
      <c r="F2322" s="64"/>
      <c r="G2322" s="5">
        <v>55.2</v>
      </c>
      <c r="H2322" s="5">
        <v>0</v>
      </c>
      <c r="I2322" s="5">
        <v>0</v>
      </c>
      <c r="J2322" s="5">
        <v>11.04</v>
      </c>
      <c r="K2322" s="5">
        <v>11.04</v>
      </c>
      <c r="L2322" s="5">
        <v>0</v>
      </c>
      <c r="M2322" s="5">
        <v>0</v>
      </c>
      <c r="N2322" s="5">
        <v>0</v>
      </c>
      <c r="O2322" s="5">
        <v>0</v>
      </c>
      <c r="P2322" s="5">
        <v>22.08</v>
      </c>
    </row>
    <row r="2323" spans="1:16" ht="13.5" customHeight="1" x14ac:dyDescent="0.3">
      <c r="A2323" s="61" t="s">
        <v>1825</v>
      </c>
      <c r="B2323" s="61"/>
      <c r="C2323" s="62"/>
      <c r="D2323" s="63"/>
      <c r="E2323" s="63"/>
      <c r="F2323" s="64"/>
      <c r="G2323" s="5">
        <v>55.2</v>
      </c>
      <c r="H2323" s="5">
        <v>0</v>
      </c>
      <c r="I2323" s="5">
        <v>0</v>
      </c>
      <c r="J2323" s="5">
        <v>215</v>
      </c>
      <c r="K2323" s="5">
        <v>215</v>
      </c>
      <c r="L2323" s="5">
        <v>0</v>
      </c>
      <c r="M2323" s="5">
        <v>0</v>
      </c>
      <c r="N2323" s="5">
        <v>0</v>
      </c>
      <c r="O2323" s="5">
        <v>0</v>
      </c>
      <c r="P2323" s="5">
        <v>430</v>
      </c>
    </row>
    <row r="2324" spans="1:16" ht="13.5" customHeight="1" x14ac:dyDescent="0.3">
      <c r="A2324" s="35" t="s">
        <v>1005</v>
      </c>
      <c r="B2324" s="35" t="s">
        <v>1006</v>
      </c>
      <c r="C2324" s="36" t="s">
        <v>1007</v>
      </c>
      <c r="D2324" s="37">
        <v>0</v>
      </c>
      <c r="E2324" s="37"/>
      <c r="F2324" s="38"/>
      <c r="G2324" s="60"/>
      <c r="H2324" s="60"/>
      <c r="I2324" s="60"/>
      <c r="J2324" s="39">
        <v>979.6</v>
      </c>
      <c r="K2324" s="39">
        <v>979.6</v>
      </c>
      <c r="L2324" s="39">
        <v>0</v>
      </c>
      <c r="M2324" s="39">
        <v>0</v>
      </c>
      <c r="N2324" s="39">
        <v>979.6</v>
      </c>
      <c r="O2324" s="39">
        <v>0</v>
      </c>
      <c r="P2324" s="39">
        <v>979.6</v>
      </c>
    </row>
    <row r="2325" spans="1:16" ht="13.5" customHeight="1" x14ac:dyDescent="0.3">
      <c r="A2325" s="61" t="s">
        <v>1820</v>
      </c>
      <c r="B2325" s="61"/>
      <c r="C2325" s="62"/>
      <c r="D2325" s="63"/>
      <c r="E2325" s="63"/>
      <c r="F2325" s="64"/>
      <c r="G2325" s="5">
        <v>95.1</v>
      </c>
      <c r="H2325" s="5">
        <v>0</v>
      </c>
      <c r="I2325" s="5">
        <v>0</v>
      </c>
      <c r="J2325" s="5">
        <v>698.03</v>
      </c>
      <c r="K2325" s="5">
        <v>698.03</v>
      </c>
      <c r="L2325" s="5">
        <v>0</v>
      </c>
      <c r="M2325" s="5">
        <v>0</v>
      </c>
      <c r="N2325" s="5">
        <v>698.03</v>
      </c>
      <c r="O2325" s="5">
        <v>0</v>
      </c>
      <c r="P2325" s="5">
        <v>698.03</v>
      </c>
    </row>
    <row r="2326" spans="1:16" ht="13.5" customHeight="1" x14ac:dyDescent="0.3">
      <c r="A2326" s="61" t="s">
        <v>1821</v>
      </c>
      <c r="B2326" s="61"/>
      <c r="C2326" s="62"/>
      <c r="D2326" s="63"/>
      <c r="E2326" s="63"/>
      <c r="F2326" s="64"/>
      <c r="G2326" s="5">
        <v>95.1</v>
      </c>
      <c r="H2326" s="5">
        <v>0</v>
      </c>
      <c r="I2326" s="5">
        <v>0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</row>
    <row r="2327" spans="1:16" ht="13.5" customHeight="1" x14ac:dyDescent="0.3">
      <c r="A2327" s="61" t="s">
        <v>1822</v>
      </c>
      <c r="B2327" s="61"/>
      <c r="C2327" s="62"/>
      <c r="D2327" s="63"/>
      <c r="E2327" s="63"/>
      <c r="F2327" s="64"/>
      <c r="G2327" s="5">
        <v>95.1</v>
      </c>
      <c r="H2327" s="5">
        <v>0</v>
      </c>
      <c r="I2327" s="5">
        <v>0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</row>
    <row r="2328" spans="1:16" ht="13.5" customHeight="1" x14ac:dyDescent="0.3">
      <c r="A2328" s="61" t="s">
        <v>1823</v>
      </c>
      <c r="B2328" s="61"/>
      <c r="C2328" s="62"/>
      <c r="D2328" s="63"/>
      <c r="E2328" s="63"/>
      <c r="F2328" s="64"/>
      <c r="G2328" s="5">
        <v>95.1</v>
      </c>
      <c r="H2328" s="5">
        <v>0</v>
      </c>
      <c r="I2328" s="5">
        <v>0</v>
      </c>
      <c r="J2328" s="5">
        <v>47.55</v>
      </c>
      <c r="K2328" s="5">
        <v>47.55</v>
      </c>
      <c r="L2328" s="5">
        <v>0</v>
      </c>
      <c r="M2328" s="5">
        <v>0</v>
      </c>
      <c r="N2328" s="5">
        <v>47.55</v>
      </c>
      <c r="O2328" s="5">
        <v>0</v>
      </c>
      <c r="P2328" s="5">
        <v>47.55</v>
      </c>
    </row>
    <row r="2329" spans="1:16" ht="13.5" customHeight="1" x14ac:dyDescent="0.3">
      <c r="A2329" s="61" t="s">
        <v>1824</v>
      </c>
      <c r="B2329" s="61"/>
      <c r="C2329" s="62"/>
      <c r="D2329" s="63"/>
      <c r="E2329" s="63"/>
      <c r="F2329" s="64"/>
      <c r="G2329" s="5">
        <v>95.1</v>
      </c>
      <c r="H2329" s="5">
        <v>0</v>
      </c>
      <c r="I2329" s="5">
        <v>0</v>
      </c>
      <c r="J2329" s="5">
        <v>19.02</v>
      </c>
      <c r="K2329" s="5">
        <v>19.02</v>
      </c>
      <c r="L2329" s="5">
        <v>0</v>
      </c>
      <c r="M2329" s="5">
        <v>0</v>
      </c>
      <c r="N2329" s="5">
        <v>19.02</v>
      </c>
      <c r="O2329" s="5">
        <v>0</v>
      </c>
      <c r="P2329" s="5">
        <v>19.02</v>
      </c>
    </row>
    <row r="2330" spans="1:16" ht="13.5" customHeight="1" x14ac:dyDescent="0.3">
      <c r="A2330" s="61" t="s">
        <v>1825</v>
      </c>
      <c r="B2330" s="61"/>
      <c r="C2330" s="62"/>
      <c r="D2330" s="63"/>
      <c r="E2330" s="63"/>
      <c r="F2330" s="64"/>
      <c r="G2330" s="5">
        <v>95.1</v>
      </c>
      <c r="H2330" s="5">
        <v>0</v>
      </c>
      <c r="I2330" s="5">
        <v>0</v>
      </c>
      <c r="J2330" s="5">
        <v>215</v>
      </c>
      <c r="K2330" s="5">
        <v>215</v>
      </c>
      <c r="L2330" s="5">
        <v>0</v>
      </c>
      <c r="M2330" s="5">
        <v>0</v>
      </c>
      <c r="N2330" s="5">
        <v>215</v>
      </c>
      <c r="O2330" s="5">
        <v>0</v>
      </c>
      <c r="P2330" s="5">
        <v>215</v>
      </c>
    </row>
    <row r="2331" spans="1:16" ht="13.5" customHeight="1" x14ac:dyDescent="0.3">
      <c r="A2331" s="35" t="s">
        <v>1008</v>
      </c>
      <c r="B2331" s="35" t="s">
        <v>1009</v>
      </c>
      <c r="C2331" s="36" t="s">
        <v>1010</v>
      </c>
      <c r="D2331" s="37">
        <v>0</v>
      </c>
      <c r="E2331" s="37"/>
      <c r="F2331" s="38"/>
      <c r="G2331" s="60"/>
      <c r="H2331" s="60"/>
      <c r="I2331" s="60"/>
      <c r="J2331" s="39">
        <v>2573.6999999999998</v>
      </c>
      <c r="K2331" s="39">
        <v>1002.12</v>
      </c>
      <c r="L2331" s="39">
        <v>0</v>
      </c>
      <c r="M2331" s="39">
        <v>0</v>
      </c>
      <c r="N2331" s="39">
        <v>5003.9399999999996</v>
      </c>
      <c r="O2331" s="39">
        <v>0</v>
      </c>
      <c r="P2331" s="39">
        <v>-1428.12</v>
      </c>
    </row>
    <row r="2332" spans="1:16" ht="13.5" customHeight="1" x14ac:dyDescent="0.3">
      <c r="A2332" s="61" t="s">
        <v>1820</v>
      </c>
      <c r="B2332" s="61"/>
      <c r="C2332" s="62"/>
      <c r="D2332" s="63"/>
      <c r="E2332" s="63"/>
      <c r="F2332" s="64"/>
      <c r="G2332" s="5">
        <v>97.9</v>
      </c>
      <c r="H2332" s="5">
        <v>0</v>
      </c>
      <c r="I2332" s="5">
        <v>0</v>
      </c>
      <c r="J2332" s="5">
        <v>2221.64</v>
      </c>
      <c r="K2332" s="5">
        <v>718.59</v>
      </c>
      <c r="L2332" s="5">
        <v>0</v>
      </c>
      <c r="M2332" s="5">
        <v>0</v>
      </c>
      <c r="N2332" s="5">
        <v>4084.82</v>
      </c>
      <c r="O2332" s="5">
        <v>0</v>
      </c>
      <c r="P2332" s="5">
        <v>-1144.5899999999999</v>
      </c>
    </row>
    <row r="2333" spans="1:16" ht="13.5" customHeight="1" x14ac:dyDescent="0.3">
      <c r="A2333" s="61" t="s">
        <v>1821</v>
      </c>
      <c r="B2333" s="61"/>
      <c r="C2333" s="62"/>
      <c r="D2333" s="63"/>
      <c r="E2333" s="63"/>
      <c r="F2333" s="64"/>
      <c r="G2333" s="5">
        <v>97.9</v>
      </c>
      <c r="H2333" s="5">
        <v>0</v>
      </c>
      <c r="I2333" s="5">
        <v>0</v>
      </c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</row>
    <row r="2334" spans="1:16" ht="13.5" customHeight="1" x14ac:dyDescent="0.3">
      <c r="A2334" s="61" t="s">
        <v>1822</v>
      </c>
      <c r="B2334" s="61"/>
      <c r="C2334" s="62"/>
      <c r="D2334" s="63"/>
      <c r="E2334" s="63"/>
      <c r="F2334" s="64"/>
      <c r="G2334" s="5">
        <v>97.9</v>
      </c>
      <c r="H2334" s="5">
        <v>0</v>
      </c>
      <c r="I2334" s="5">
        <v>0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</row>
    <row r="2335" spans="1:16" ht="13.5" customHeight="1" x14ac:dyDescent="0.3">
      <c r="A2335" s="61" t="s">
        <v>1823</v>
      </c>
      <c r="B2335" s="61"/>
      <c r="C2335" s="62"/>
      <c r="D2335" s="63"/>
      <c r="E2335" s="63"/>
      <c r="F2335" s="64"/>
      <c r="G2335" s="5">
        <v>97.9</v>
      </c>
      <c r="H2335" s="5">
        <v>0</v>
      </c>
      <c r="I2335" s="5">
        <v>0</v>
      </c>
      <c r="J2335" s="5">
        <v>97.9</v>
      </c>
      <c r="K2335" s="5">
        <v>48.95</v>
      </c>
      <c r="L2335" s="5">
        <v>0</v>
      </c>
      <c r="M2335" s="5">
        <v>0</v>
      </c>
      <c r="N2335" s="5">
        <v>195.8</v>
      </c>
      <c r="O2335" s="5">
        <v>0</v>
      </c>
      <c r="P2335" s="5">
        <v>-48.95</v>
      </c>
    </row>
    <row r="2336" spans="1:16" ht="13.5" customHeight="1" x14ac:dyDescent="0.3">
      <c r="A2336" s="61" t="s">
        <v>1824</v>
      </c>
      <c r="B2336" s="61"/>
      <c r="C2336" s="62"/>
      <c r="D2336" s="63"/>
      <c r="E2336" s="63"/>
      <c r="F2336" s="64"/>
      <c r="G2336" s="5">
        <v>97.9</v>
      </c>
      <c r="H2336" s="5">
        <v>0</v>
      </c>
      <c r="I2336" s="5">
        <v>0</v>
      </c>
      <c r="J2336" s="5">
        <v>39.159999999999997</v>
      </c>
      <c r="K2336" s="5">
        <v>19.579999999999998</v>
      </c>
      <c r="L2336" s="5">
        <v>0</v>
      </c>
      <c r="M2336" s="5">
        <v>0</v>
      </c>
      <c r="N2336" s="5">
        <v>78.319999999999993</v>
      </c>
      <c r="O2336" s="5">
        <v>0</v>
      </c>
      <c r="P2336" s="5">
        <v>-19.579999999999998</v>
      </c>
    </row>
    <row r="2337" spans="1:16" ht="13.5" customHeight="1" x14ac:dyDescent="0.3">
      <c r="A2337" s="61" t="s">
        <v>1825</v>
      </c>
      <c r="B2337" s="61"/>
      <c r="C2337" s="62"/>
      <c r="D2337" s="63"/>
      <c r="E2337" s="63"/>
      <c r="F2337" s="64"/>
      <c r="G2337" s="5">
        <v>97.9</v>
      </c>
      <c r="H2337" s="5">
        <v>0</v>
      </c>
      <c r="I2337" s="5">
        <v>0</v>
      </c>
      <c r="J2337" s="5">
        <v>215</v>
      </c>
      <c r="K2337" s="5">
        <v>215</v>
      </c>
      <c r="L2337" s="5">
        <v>0</v>
      </c>
      <c r="M2337" s="5">
        <v>0</v>
      </c>
      <c r="N2337" s="5">
        <v>645</v>
      </c>
      <c r="O2337" s="5">
        <v>0</v>
      </c>
      <c r="P2337" s="5">
        <v>-215</v>
      </c>
    </row>
    <row r="2338" spans="1:16" ht="13.5" customHeight="1" x14ac:dyDescent="0.3">
      <c r="A2338" s="35" t="s">
        <v>1011</v>
      </c>
      <c r="B2338" s="35" t="s">
        <v>1012</v>
      </c>
      <c r="C2338" s="36" t="s">
        <v>1013</v>
      </c>
      <c r="D2338" s="37">
        <v>0</v>
      </c>
      <c r="E2338" s="37"/>
      <c r="F2338" s="38"/>
      <c r="G2338" s="60"/>
      <c r="H2338" s="60"/>
      <c r="I2338" s="60"/>
      <c r="J2338" s="39">
        <v>823.63</v>
      </c>
      <c r="K2338" s="39">
        <v>823.63</v>
      </c>
      <c r="L2338" s="39">
        <v>0</v>
      </c>
      <c r="M2338" s="39">
        <v>0</v>
      </c>
      <c r="N2338" s="39">
        <v>823.63</v>
      </c>
      <c r="O2338" s="39">
        <v>0</v>
      </c>
      <c r="P2338" s="39">
        <v>823.63</v>
      </c>
    </row>
    <row r="2339" spans="1:16" ht="13.5" customHeight="1" x14ac:dyDescent="0.3">
      <c r="A2339" s="61" t="s">
        <v>1820</v>
      </c>
      <c r="B2339" s="61"/>
      <c r="C2339" s="62"/>
      <c r="D2339" s="63"/>
      <c r="E2339" s="63"/>
      <c r="F2339" s="64"/>
      <c r="G2339" s="5">
        <v>75.7</v>
      </c>
      <c r="H2339" s="5">
        <v>0</v>
      </c>
      <c r="I2339" s="5">
        <v>0</v>
      </c>
      <c r="J2339" s="5">
        <v>555.64</v>
      </c>
      <c r="K2339" s="5">
        <v>555.64</v>
      </c>
      <c r="L2339" s="5">
        <v>0</v>
      </c>
      <c r="M2339" s="5">
        <v>0</v>
      </c>
      <c r="N2339" s="5">
        <v>555.64</v>
      </c>
      <c r="O2339" s="5">
        <v>0</v>
      </c>
      <c r="P2339" s="5">
        <v>555.64</v>
      </c>
    </row>
    <row r="2340" spans="1:16" ht="13.5" customHeight="1" x14ac:dyDescent="0.3">
      <c r="A2340" s="61" t="s">
        <v>1821</v>
      </c>
      <c r="B2340" s="61"/>
      <c r="C2340" s="62"/>
      <c r="D2340" s="63"/>
      <c r="E2340" s="63"/>
      <c r="F2340" s="64"/>
      <c r="G2340" s="5">
        <v>75.7</v>
      </c>
      <c r="H2340" s="5">
        <v>0</v>
      </c>
      <c r="I2340" s="5">
        <v>0</v>
      </c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</row>
    <row r="2341" spans="1:16" ht="13.5" customHeight="1" x14ac:dyDescent="0.3">
      <c r="A2341" s="61" t="s">
        <v>1822</v>
      </c>
      <c r="B2341" s="61"/>
      <c r="C2341" s="62"/>
      <c r="D2341" s="63"/>
      <c r="E2341" s="63"/>
      <c r="F2341" s="64"/>
      <c r="G2341" s="5">
        <v>75.7</v>
      </c>
      <c r="H2341" s="5">
        <v>0</v>
      </c>
      <c r="I2341" s="5">
        <v>0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</row>
    <row r="2342" spans="1:16" ht="13.5" customHeight="1" x14ac:dyDescent="0.3">
      <c r="A2342" s="61" t="s">
        <v>1823</v>
      </c>
      <c r="B2342" s="61"/>
      <c r="C2342" s="62"/>
      <c r="D2342" s="63"/>
      <c r="E2342" s="63"/>
      <c r="F2342" s="64"/>
      <c r="G2342" s="5">
        <v>75.7</v>
      </c>
      <c r="H2342" s="5">
        <v>0</v>
      </c>
      <c r="I2342" s="5">
        <v>0</v>
      </c>
      <c r="J2342" s="5">
        <v>37.85</v>
      </c>
      <c r="K2342" s="5">
        <v>37.85</v>
      </c>
      <c r="L2342" s="5">
        <v>0</v>
      </c>
      <c r="M2342" s="5">
        <v>0</v>
      </c>
      <c r="N2342" s="5">
        <v>37.85</v>
      </c>
      <c r="O2342" s="5">
        <v>0</v>
      </c>
      <c r="P2342" s="5">
        <v>37.85</v>
      </c>
    </row>
    <row r="2343" spans="1:16" ht="13.5" customHeight="1" x14ac:dyDescent="0.3">
      <c r="A2343" s="61" t="s">
        <v>1824</v>
      </c>
      <c r="B2343" s="61"/>
      <c r="C2343" s="62"/>
      <c r="D2343" s="63"/>
      <c r="E2343" s="63"/>
      <c r="F2343" s="64"/>
      <c r="G2343" s="5">
        <v>75.7</v>
      </c>
      <c r="H2343" s="5">
        <v>0</v>
      </c>
      <c r="I2343" s="5">
        <v>0</v>
      </c>
      <c r="J2343" s="5">
        <v>15.14</v>
      </c>
      <c r="K2343" s="5">
        <v>15.14</v>
      </c>
      <c r="L2343" s="5">
        <v>0</v>
      </c>
      <c r="M2343" s="5">
        <v>0</v>
      </c>
      <c r="N2343" s="5">
        <v>15.14</v>
      </c>
      <c r="O2343" s="5">
        <v>0</v>
      </c>
      <c r="P2343" s="5">
        <v>15.14</v>
      </c>
    </row>
    <row r="2344" spans="1:16" ht="13.5" customHeight="1" x14ac:dyDescent="0.3">
      <c r="A2344" s="61" t="s">
        <v>1825</v>
      </c>
      <c r="B2344" s="61"/>
      <c r="C2344" s="62"/>
      <c r="D2344" s="63"/>
      <c r="E2344" s="63"/>
      <c r="F2344" s="64"/>
      <c r="G2344" s="5">
        <v>75.7</v>
      </c>
      <c r="H2344" s="5">
        <v>0</v>
      </c>
      <c r="I2344" s="5">
        <v>0</v>
      </c>
      <c r="J2344" s="5">
        <v>215</v>
      </c>
      <c r="K2344" s="5">
        <v>215</v>
      </c>
      <c r="L2344" s="5">
        <v>0</v>
      </c>
      <c r="M2344" s="5">
        <v>0</v>
      </c>
      <c r="N2344" s="5">
        <v>215</v>
      </c>
      <c r="O2344" s="5">
        <v>0</v>
      </c>
      <c r="P2344" s="5">
        <v>215</v>
      </c>
    </row>
    <row r="2345" spans="1:16" ht="13.5" customHeight="1" x14ac:dyDescent="0.3">
      <c r="A2345" s="35" t="s">
        <v>1014</v>
      </c>
      <c r="B2345" s="35" t="s">
        <v>1015</v>
      </c>
      <c r="C2345" s="36" t="s">
        <v>1016</v>
      </c>
      <c r="D2345" s="37">
        <v>0</v>
      </c>
      <c r="E2345" s="37"/>
      <c r="F2345" s="38"/>
      <c r="G2345" s="60"/>
      <c r="H2345" s="60"/>
      <c r="I2345" s="60"/>
      <c r="J2345" s="39">
        <v>608.96</v>
      </c>
      <c r="K2345" s="39">
        <v>608.96</v>
      </c>
      <c r="L2345" s="39">
        <v>0</v>
      </c>
      <c r="M2345" s="39">
        <v>0</v>
      </c>
      <c r="N2345" s="39">
        <v>0</v>
      </c>
      <c r="O2345" s="39">
        <v>0</v>
      </c>
      <c r="P2345" s="39">
        <v>1217.92</v>
      </c>
    </row>
    <row r="2346" spans="1:16" ht="13.5" customHeight="1" x14ac:dyDescent="0.3">
      <c r="A2346" s="61" t="s">
        <v>1820</v>
      </c>
      <c r="B2346" s="61"/>
      <c r="C2346" s="62"/>
      <c r="D2346" s="63"/>
      <c r="E2346" s="63"/>
      <c r="F2346" s="64"/>
      <c r="G2346" s="5">
        <v>49</v>
      </c>
      <c r="H2346" s="5">
        <v>0</v>
      </c>
      <c r="I2346" s="5">
        <v>0</v>
      </c>
      <c r="J2346" s="5">
        <v>359.66</v>
      </c>
      <c r="K2346" s="5">
        <v>359.66</v>
      </c>
      <c r="L2346" s="5">
        <v>0</v>
      </c>
      <c r="M2346" s="5">
        <v>0</v>
      </c>
      <c r="N2346" s="5">
        <v>0</v>
      </c>
      <c r="O2346" s="5">
        <v>0</v>
      </c>
      <c r="P2346" s="5">
        <v>719.32</v>
      </c>
    </row>
    <row r="2347" spans="1:16" ht="13.5" customHeight="1" x14ac:dyDescent="0.3">
      <c r="A2347" s="61" t="s">
        <v>1821</v>
      </c>
      <c r="B2347" s="61"/>
      <c r="C2347" s="62"/>
      <c r="D2347" s="63"/>
      <c r="E2347" s="63"/>
      <c r="F2347" s="64"/>
      <c r="G2347" s="5">
        <v>49</v>
      </c>
      <c r="H2347" s="5">
        <v>0</v>
      </c>
      <c r="I2347" s="5">
        <v>0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</row>
    <row r="2348" spans="1:16" ht="13.5" customHeight="1" x14ac:dyDescent="0.3">
      <c r="A2348" s="61" t="s">
        <v>1822</v>
      </c>
      <c r="B2348" s="61"/>
      <c r="C2348" s="62"/>
      <c r="D2348" s="63"/>
      <c r="E2348" s="63"/>
      <c r="F2348" s="64"/>
      <c r="G2348" s="5">
        <v>49</v>
      </c>
      <c r="H2348" s="5">
        <v>0</v>
      </c>
      <c r="I2348" s="5">
        <v>0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</row>
    <row r="2349" spans="1:16" ht="13.5" customHeight="1" x14ac:dyDescent="0.3">
      <c r="A2349" s="61" t="s">
        <v>1823</v>
      </c>
      <c r="B2349" s="61"/>
      <c r="C2349" s="62"/>
      <c r="D2349" s="63"/>
      <c r="E2349" s="63"/>
      <c r="F2349" s="64"/>
      <c r="G2349" s="5">
        <v>49</v>
      </c>
      <c r="H2349" s="5">
        <v>0</v>
      </c>
      <c r="I2349" s="5">
        <v>0</v>
      </c>
      <c r="J2349" s="5">
        <v>24.5</v>
      </c>
      <c r="K2349" s="5">
        <v>24.5</v>
      </c>
      <c r="L2349" s="5">
        <v>0</v>
      </c>
      <c r="M2349" s="5">
        <v>0</v>
      </c>
      <c r="N2349" s="5">
        <v>0</v>
      </c>
      <c r="O2349" s="5">
        <v>0</v>
      </c>
      <c r="P2349" s="5">
        <v>49</v>
      </c>
    </row>
    <row r="2350" spans="1:16" ht="13.5" customHeight="1" x14ac:dyDescent="0.3">
      <c r="A2350" s="61" t="s">
        <v>1824</v>
      </c>
      <c r="B2350" s="61"/>
      <c r="C2350" s="62"/>
      <c r="D2350" s="63"/>
      <c r="E2350" s="63"/>
      <c r="F2350" s="64"/>
      <c r="G2350" s="5">
        <v>49</v>
      </c>
      <c r="H2350" s="5">
        <v>0</v>
      </c>
      <c r="I2350" s="5">
        <v>0</v>
      </c>
      <c r="J2350" s="5">
        <v>9.8000000000000007</v>
      </c>
      <c r="K2350" s="5">
        <v>9.8000000000000007</v>
      </c>
      <c r="L2350" s="5">
        <v>0</v>
      </c>
      <c r="M2350" s="5">
        <v>0</v>
      </c>
      <c r="N2350" s="5">
        <v>0</v>
      </c>
      <c r="O2350" s="5">
        <v>0</v>
      </c>
      <c r="P2350" s="5">
        <v>19.600000000000001</v>
      </c>
    </row>
    <row r="2351" spans="1:16" ht="13.5" customHeight="1" x14ac:dyDescent="0.3">
      <c r="A2351" s="61" t="s">
        <v>1825</v>
      </c>
      <c r="B2351" s="61"/>
      <c r="C2351" s="62"/>
      <c r="D2351" s="63"/>
      <c r="E2351" s="63"/>
      <c r="F2351" s="64"/>
      <c r="G2351" s="5">
        <v>49</v>
      </c>
      <c r="H2351" s="5">
        <v>0</v>
      </c>
      <c r="I2351" s="5">
        <v>0</v>
      </c>
      <c r="J2351" s="5">
        <v>215</v>
      </c>
      <c r="K2351" s="5">
        <v>215</v>
      </c>
      <c r="L2351" s="5">
        <v>0</v>
      </c>
      <c r="M2351" s="5">
        <v>0</v>
      </c>
      <c r="N2351" s="5">
        <v>0</v>
      </c>
      <c r="O2351" s="5">
        <v>0</v>
      </c>
      <c r="P2351" s="5">
        <v>430</v>
      </c>
    </row>
    <row r="2352" spans="1:16" ht="13.5" customHeight="1" x14ac:dyDescent="0.3">
      <c r="A2352" s="35" t="s">
        <v>1017</v>
      </c>
      <c r="B2352" s="35" t="s">
        <v>1018</v>
      </c>
      <c r="C2352" s="36" t="s">
        <v>1019</v>
      </c>
      <c r="D2352" s="37">
        <v>0</v>
      </c>
      <c r="E2352" s="37"/>
      <c r="F2352" s="38"/>
      <c r="G2352" s="60"/>
      <c r="H2352" s="60"/>
      <c r="I2352" s="60"/>
      <c r="J2352" s="39">
        <v>1336.25</v>
      </c>
      <c r="K2352" s="39">
        <v>657.2</v>
      </c>
      <c r="L2352" s="39">
        <v>0</v>
      </c>
      <c r="M2352" s="39">
        <v>0</v>
      </c>
      <c r="N2352" s="39">
        <v>0</v>
      </c>
      <c r="O2352" s="39">
        <v>0</v>
      </c>
      <c r="P2352" s="39">
        <v>1993.45</v>
      </c>
    </row>
    <row r="2353" spans="1:16" ht="13.5" customHeight="1" x14ac:dyDescent="0.3">
      <c r="A2353" s="61" t="s">
        <v>1820</v>
      </c>
      <c r="B2353" s="61"/>
      <c r="C2353" s="62"/>
      <c r="D2353" s="63"/>
      <c r="E2353" s="63"/>
      <c r="F2353" s="64"/>
      <c r="G2353" s="5">
        <v>55</v>
      </c>
      <c r="H2353" s="5">
        <v>0</v>
      </c>
      <c r="I2353" s="5">
        <v>0</v>
      </c>
      <c r="J2353" s="5">
        <v>598.85</v>
      </c>
      <c r="K2353" s="5">
        <v>403.7</v>
      </c>
      <c r="L2353" s="5">
        <v>0</v>
      </c>
      <c r="M2353" s="5">
        <v>0</v>
      </c>
      <c r="N2353" s="5">
        <v>0</v>
      </c>
      <c r="O2353" s="5">
        <v>0</v>
      </c>
      <c r="P2353" s="5">
        <v>1002.55</v>
      </c>
    </row>
    <row r="2354" spans="1:16" ht="13.5" customHeight="1" x14ac:dyDescent="0.3">
      <c r="A2354" s="61" t="s">
        <v>1821</v>
      </c>
      <c r="B2354" s="61"/>
      <c r="C2354" s="62"/>
      <c r="D2354" s="63"/>
      <c r="E2354" s="63"/>
      <c r="F2354" s="64"/>
      <c r="G2354" s="5">
        <v>55</v>
      </c>
      <c r="H2354" s="5">
        <v>0</v>
      </c>
      <c r="I2354" s="5">
        <v>0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</row>
    <row r="2355" spans="1:16" ht="13.5" customHeight="1" x14ac:dyDescent="0.3">
      <c r="A2355" s="61" t="s">
        <v>1822</v>
      </c>
      <c r="B2355" s="61"/>
      <c r="C2355" s="62"/>
      <c r="D2355" s="63"/>
      <c r="E2355" s="63"/>
      <c r="F2355" s="64"/>
      <c r="G2355" s="5">
        <v>55</v>
      </c>
      <c r="H2355" s="5">
        <v>0</v>
      </c>
      <c r="I2355" s="5">
        <v>0</v>
      </c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</row>
    <row r="2356" spans="1:16" ht="13.5" customHeight="1" x14ac:dyDescent="0.3">
      <c r="A2356" s="61" t="s">
        <v>1823</v>
      </c>
      <c r="B2356" s="61"/>
      <c r="C2356" s="62"/>
      <c r="D2356" s="63"/>
      <c r="E2356" s="63"/>
      <c r="F2356" s="64"/>
      <c r="G2356" s="5">
        <v>55</v>
      </c>
      <c r="H2356" s="5">
        <v>0</v>
      </c>
      <c r="I2356" s="5">
        <v>0</v>
      </c>
      <c r="J2356" s="5">
        <v>55</v>
      </c>
      <c r="K2356" s="5">
        <v>27.5</v>
      </c>
      <c r="L2356" s="5">
        <v>0</v>
      </c>
      <c r="M2356" s="5">
        <v>0</v>
      </c>
      <c r="N2356" s="5">
        <v>0</v>
      </c>
      <c r="O2356" s="5">
        <v>0</v>
      </c>
      <c r="P2356" s="5">
        <v>82.5</v>
      </c>
    </row>
    <row r="2357" spans="1:16" ht="13.5" customHeight="1" x14ac:dyDescent="0.3">
      <c r="A2357" s="61" t="s">
        <v>1824</v>
      </c>
      <c r="B2357" s="61"/>
      <c r="C2357" s="62"/>
      <c r="D2357" s="63"/>
      <c r="E2357" s="63"/>
      <c r="F2357" s="64"/>
      <c r="G2357" s="5">
        <v>55</v>
      </c>
      <c r="H2357" s="5">
        <v>0</v>
      </c>
      <c r="I2357" s="5">
        <v>0</v>
      </c>
      <c r="J2357" s="5">
        <v>37.4</v>
      </c>
      <c r="K2357" s="5">
        <v>11</v>
      </c>
      <c r="L2357" s="5">
        <v>0</v>
      </c>
      <c r="M2357" s="5">
        <v>0</v>
      </c>
      <c r="N2357" s="5">
        <v>0</v>
      </c>
      <c r="O2357" s="5">
        <v>0</v>
      </c>
      <c r="P2357" s="5">
        <v>48.4</v>
      </c>
    </row>
    <row r="2358" spans="1:16" ht="13.5" customHeight="1" x14ac:dyDescent="0.3">
      <c r="A2358" s="61" t="s">
        <v>1825</v>
      </c>
      <c r="B2358" s="61"/>
      <c r="C2358" s="62"/>
      <c r="D2358" s="63"/>
      <c r="E2358" s="63"/>
      <c r="F2358" s="64"/>
      <c r="G2358" s="5">
        <v>55</v>
      </c>
      <c r="H2358" s="5">
        <v>0</v>
      </c>
      <c r="I2358" s="5">
        <v>0</v>
      </c>
      <c r="J2358" s="5">
        <v>645</v>
      </c>
      <c r="K2358" s="5">
        <v>215</v>
      </c>
      <c r="L2358" s="5">
        <v>0</v>
      </c>
      <c r="M2358" s="5">
        <v>0</v>
      </c>
      <c r="N2358" s="5">
        <v>0</v>
      </c>
      <c r="O2358" s="5">
        <v>0</v>
      </c>
      <c r="P2358" s="5">
        <v>860</v>
      </c>
    </row>
    <row r="2359" spans="1:16" ht="13.5" customHeight="1" x14ac:dyDescent="0.3">
      <c r="A2359" s="35" t="s">
        <v>1020</v>
      </c>
      <c r="B2359" s="35" t="s">
        <v>1021</v>
      </c>
      <c r="C2359" s="36" t="s">
        <v>1022</v>
      </c>
      <c r="D2359" s="37">
        <v>0</v>
      </c>
      <c r="E2359" s="37"/>
      <c r="F2359" s="38"/>
      <c r="G2359" s="60"/>
      <c r="H2359" s="60"/>
      <c r="I2359" s="60"/>
      <c r="J2359" s="39">
        <v>2093.56</v>
      </c>
      <c r="K2359" s="39">
        <v>978</v>
      </c>
      <c r="L2359" s="39">
        <v>0</v>
      </c>
      <c r="M2359" s="39">
        <v>0</v>
      </c>
      <c r="N2359" s="39">
        <v>0</v>
      </c>
      <c r="O2359" s="39">
        <v>0</v>
      </c>
      <c r="P2359" s="39">
        <v>3071.56</v>
      </c>
    </row>
    <row r="2360" spans="1:16" ht="13.5" customHeight="1" x14ac:dyDescent="0.3">
      <c r="A2360" s="61" t="s">
        <v>1820</v>
      </c>
      <c r="B2360" s="61"/>
      <c r="C2360" s="62"/>
      <c r="D2360" s="63"/>
      <c r="E2360" s="63"/>
      <c r="F2360" s="64"/>
      <c r="G2360" s="5">
        <v>94.9</v>
      </c>
      <c r="H2360" s="5">
        <v>0</v>
      </c>
      <c r="I2360" s="5">
        <v>0</v>
      </c>
      <c r="J2360" s="5">
        <v>1393.14</v>
      </c>
      <c r="K2360" s="5">
        <v>696.57</v>
      </c>
      <c r="L2360" s="5">
        <v>0</v>
      </c>
      <c r="M2360" s="5">
        <v>0</v>
      </c>
      <c r="N2360" s="5">
        <v>0</v>
      </c>
      <c r="O2360" s="5">
        <v>0</v>
      </c>
      <c r="P2360" s="5">
        <v>2089.71</v>
      </c>
    </row>
    <row r="2361" spans="1:16" ht="13.5" customHeight="1" x14ac:dyDescent="0.3">
      <c r="A2361" s="61" t="s">
        <v>1821</v>
      </c>
      <c r="B2361" s="61"/>
      <c r="C2361" s="62"/>
      <c r="D2361" s="63"/>
      <c r="E2361" s="63"/>
      <c r="F2361" s="64"/>
      <c r="G2361" s="5">
        <v>94.9</v>
      </c>
      <c r="H2361" s="5">
        <v>0</v>
      </c>
      <c r="I2361" s="5">
        <v>0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</row>
    <row r="2362" spans="1:16" ht="13.5" customHeight="1" x14ac:dyDescent="0.3">
      <c r="A2362" s="61" t="s">
        <v>1822</v>
      </c>
      <c r="B2362" s="61"/>
      <c r="C2362" s="62"/>
      <c r="D2362" s="63"/>
      <c r="E2362" s="63"/>
      <c r="F2362" s="64"/>
      <c r="G2362" s="5">
        <v>94.9</v>
      </c>
      <c r="H2362" s="5">
        <v>0</v>
      </c>
      <c r="I2362" s="5">
        <v>0</v>
      </c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</row>
    <row r="2363" spans="1:16" ht="13.5" customHeight="1" x14ac:dyDescent="0.3">
      <c r="A2363" s="61" t="s">
        <v>1823</v>
      </c>
      <c r="B2363" s="61"/>
      <c r="C2363" s="62"/>
      <c r="D2363" s="63"/>
      <c r="E2363" s="63"/>
      <c r="F2363" s="64"/>
      <c r="G2363" s="5">
        <v>94.9</v>
      </c>
      <c r="H2363" s="5">
        <v>0</v>
      </c>
      <c r="I2363" s="5">
        <v>0</v>
      </c>
      <c r="J2363" s="5">
        <v>94.9</v>
      </c>
      <c r="K2363" s="5">
        <v>47.45</v>
      </c>
      <c r="L2363" s="5">
        <v>0</v>
      </c>
      <c r="M2363" s="5">
        <v>0</v>
      </c>
      <c r="N2363" s="5">
        <v>0</v>
      </c>
      <c r="O2363" s="5">
        <v>0</v>
      </c>
      <c r="P2363" s="5">
        <v>142.35</v>
      </c>
    </row>
    <row r="2364" spans="1:16" ht="13.5" customHeight="1" x14ac:dyDescent="0.3">
      <c r="A2364" s="61" t="s">
        <v>1824</v>
      </c>
      <c r="B2364" s="61"/>
      <c r="C2364" s="62"/>
      <c r="D2364" s="63"/>
      <c r="E2364" s="63"/>
      <c r="F2364" s="64"/>
      <c r="G2364" s="5">
        <v>94.9</v>
      </c>
      <c r="H2364" s="5">
        <v>0</v>
      </c>
      <c r="I2364" s="5">
        <v>0</v>
      </c>
      <c r="J2364" s="5">
        <v>37.96</v>
      </c>
      <c r="K2364" s="5">
        <v>18.98</v>
      </c>
      <c r="L2364" s="5">
        <v>0</v>
      </c>
      <c r="M2364" s="5">
        <v>0</v>
      </c>
      <c r="N2364" s="5">
        <v>0</v>
      </c>
      <c r="O2364" s="5">
        <v>0</v>
      </c>
      <c r="P2364" s="5">
        <v>56.94</v>
      </c>
    </row>
    <row r="2365" spans="1:16" ht="13.5" customHeight="1" x14ac:dyDescent="0.3">
      <c r="A2365" s="61" t="s">
        <v>1825</v>
      </c>
      <c r="B2365" s="61"/>
      <c r="C2365" s="62"/>
      <c r="D2365" s="63"/>
      <c r="E2365" s="63"/>
      <c r="F2365" s="64"/>
      <c r="G2365" s="5">
        <v>94.9</v>
      </c>
      <c r="H2365" s="5">
        <v>0</v>
      </c>
      <c r="I2365" s="5">
        <v>0</v>
      </c>
      <c r="J2365" s="5">
        <v>567.55999999999995</v>
      </c>
      <c r="K2365" s="5">
        <v>215</v>
      </c>
      <c r="L2365" s="5">
        <v>0</v>
      </c>
      <c r="M2365" s="5">
        <v>0</v>
      </c>
      <c r="N2365" s="5">
        <v>0</v>
      </c>
      <c r="O2365" s="5">
        <v>0</v>
      </c>
      <c r="P2365" s="5">
        <v>782.56</v>
      </c>
    </row>
    <row r="2366" spans="1:16" ht="13.5" customHeight="1" x14ac:dyDescent="0.3">
      <c r="A2366" s="35" t="s">
        <v>1023</v>
      </c>
      <c r="B2366" s="35" t="s">
        <v>1024</v>
      </c>
      <c r="C2366" s="36" t="s">
        <v>1025</v>
      </c>
      <c r="D2366" s="37">
        <v>0</v>
      </c>
      <c r="E2366" s="37"/>
      <c r="F2366" s="38"/>
      <c r="G2366" s="60"/>
      <c r="H2366" s="60"/>
      <c r="I2366" s="60"/>
      <c r="J2366" s="39">
        <v>1001.31</v>
      </c>
      <c r="K2366" s="39">
        <v>1001.31</v>
      </c>
      <c r="L2366" s="39">
        <v>0</v>
      </c>
      <c r="M2366" s="39">
        <v>0</v>
      </c>
      <c r="N2366" s="39">
        <v>1001.31</v>
      </c>
      <c r="O2366" s="39">
        <v>0</v>
      </c>
      <c r="P2366" s="39">
        <v>1001.31</v>
      </c>
    </row>
    <row r="2367" spans="1:16" ht="13.5" customHeight="1" x14ac:dyDescent="0.3">
      <c r="A2367" s="61" t="s">
        <v>1820</v>
      </c>
      <c r="B2367" s="61"/>
      <c r="C2367" s="62"/>
      <c r="D2367" s="63"/>
      <c r="E2367" s="63"/>
      <c r="F2367" s="64"/>
      <c r="G2367" s="5">
        <v>97.8</v>
      </c>
      <c r="H2367" s="5">
        <v>0</v>
      </c>
      <c r="I2367" s="5">
        <v>0</v>
      </c>
      <c r="J2367" s="5">
        <v>717.85</v>
      </c>
      <c r="K2367" s="5">
        <v>717.85</v>
      </c>
      <c r="L2367" s="5">
        <v>0</v>
      </c>
      <c r="M2367" s="5">
        <v>0</v>
      </c>
      <c r="N2367" s="5">
        <v>717.85</v>
      </c>
      <c r="O2367" s="5">
        <v>0</v>
      </c>
      <c r="P2367" s="5">
        <v>717.85</v>
      </c>
    </row>
    <row r="2368" spans="1:16" ht="13.5" customHeight="1" x14ac:dyDescent="0.3">
      <c r="A2368" s="61" t="s">
        <v>1821</v>
      </c>
      <c r="B2368" s="61"/>
      <c r="C2368" s="62"/>
      <c r="D2368" s="63"/>
      <c r="E2368" s="63"/>
      <c r="F2368" s="64"/>
      <c r="G2368" s="5">
        <v>97.8</v>
      </c>
      <c r="H2368" s="5">
        <v>0</v>
      </c>
      <c r="I2368" s="5">
        <v>0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</row>
    <row r="2369" spans="1:16" ht="13.5" customHeight="1" x14ac:dyDescent="0.3">
      <c r="A2369" s="61" t="s">
        <v>1822</v>
      </c>
      <c r="B2369" s="61"/>
      <c r="C2369" s="62"/>
      <c r="D2369" s="63"/>
      <c r="E2369" s="63"/>
      <c r="F2369" s="64"/>
      <c r="G2369" s="5">
        <v>97.8</v>
      </c>
      <c r="H2369" s="5">
        <v>0</v>
      </c>
      <c r="I2369" s="5">
        <v>0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</row>
    <row r="2370" spans="1:16" ht="13.5" customHeight="1" x14ac:dyDescent="0.3">
      <c r="A2370" s="61" t="s">
        <v>1823</v>
      </c>
      <c r="B2370" s="61"/>
      <c r="C2370" s="62"/>
      <c r="D2370" s="63"/>
      <c r="E2370" s="63"/>
      <c r="F2370" s="64"/>
      <c r="G2370" s="5">
        <v>97.8</v>
      </c>
      <c r="H2370" s="5">
        <v>0</v>
      </c>
      <c r="I2370" s="5">
        <v>0</v>
      </c>
      <c r="J2370" s="5">
        <v>48.9</v>
      </c>
      <c r="K2370" s="5">
        <v>48.9</v>
      </c>
      <c r="L2370" s="5">
        <v>0</v>
      </c>
      <c r="M2370" s="5">
        <v>0</v>
      </c>
      <c r="N2370" s="5">
        <v>48.9</v>
      </c>
      <c r="O2370" s="5">
        <v>0</v>
      </c>
      <c r="P2370" s="5">
        <v>48.9</v>
      </c>
    </row>
    <row r="2371" spans="1:16" ht="13.5" customHeight="1" x14ac:dyDescent="0.3">
      <c r="A2371" s="61" t="s">
        <v>1824</v>
      </c>
      <c r="B2371" s="61"/>
      <c r="C2371" s="62"/>
      <c r="D2371" s="63"/>
      <c r="E2371" s="63"/>
      <c r="F2371" s="64"/>
      <c r="G2371" s="5">
        <v>97.8</v>
      </c>
      <c r="H2371" s="5">
        <v>0</v>
      </c>
      <c r="I2371" s="5">
        <v>0</v>
      </c>
      <c r="J2371" s="5">
        <v>19.559999999999999</v>
      </c>
      <c r="K2371" s="5">
        <v>19.559999999999999</v>
      </c>
      <c r="L2371" s="5">
        <v>0</v>
      </c>
      <c r="M2371" s="5">
        <v>0</v>
      </c>
      <c r="N2371" s="5">
        <v>19.559999999999999</v>
      </c>
      <c r="O2371" s="5">
        <v>0</v>
      </c>
      <c r="P2371" s="5">
        <v>19.559999999999999</v>
      </c>
    </row>
    <row r="2372" spans="1:16" ht="13.5" customHeight="1" x14ac:dyDescent="0.3">
      <c r="A2372" s="61" t="s">
        <v>1825</v>
      </c>
      <c r="B2372" s="61"/>
      <c r="C2372" s="62"/>
      <c r="D2372" s="63"/>
      <c r="E2372" s="63"/>
      <c r="F2372" s="64"/>
      <c r="G2372" s="5">
        <v>97.8</v>
      </c>
      <c r="H2372" s="5">
        <v>0</v>
      </c>
      <c r="I2372" s="5">
        <v>0</v>
      </c>
      <c r="J2372" s="5">
        <v>215</v>
      </c>
      <c r="K2372" s="5">
        <v>215</v>
      </c>
      <c r="L2372" s="5">
        <v>0</v>
      </c>
      <c r="M2372" s="5">
        <v>0</v>
      </c>
      <c r="N2372" s="5">
        <v>215</v>
      </c>
      <c r="O2372" s="5">
        <v>0</v>
      </c>
      <c r="P2372" s="5">
        <v>215</v>
      </c>
    </row>
    <row r="2373" spans="1:16" ht="13.5" customHeight="1" x14ac:dyDescent="0.3">
      <c r="A2373" s="35" t="s">
        <v>1026</v>
      </c>
      <c r="B2373" s="35" t="s">
        <v>1027</v>
      </c>
      <c r="C2373" s="36" t="s">
        <v>1028</v>
      </c>
      <c r="D2373" s="37">
        <v>0</v>
      </c>
      <c r="E2373" s="37"/>
      <c r="F2373" s="38"/>
      <c r="G2373" s="60"/>
      <c r="H2373" s="60"/>
      <c r="I2373" s="60"/>
      <c r="J2373" s="39">
        <v>714.69</v>
      </c>
      <c r="K2373" s="39">
        <v>823.63</v>
      </c>
      <c r="L2373" s="39">
        <v>0</v>
      </c>
      <c r="M2373" s="39">
        <v>0</v>
      </c>
      <c r="N2373" s="39">
        <v>1000</v>
      </c>
      <c r="O2373" s="39">
        <v>0</v>
      </c>
      <c r="P2373" s="39">
        <v>538.32000000000005</v>
      </c>
    </row>
    <row r="2374" spans="1:16" ht="13.5" customHeight="1" x14ac:dyDescent="0.3">
      <c r="A2374" s="61" t="s">
        <v>1820</v>
      </c>
      <c r="B2374" s="61"/>
      <c r="C2374" s="62"/>
      <c r="D2374" s="63"/>
      <c r="E2374" s="63"/>
      <c r="F2374" s="64"/>
      <c r="G2374" s="5">
        <v>75.7</v>
      </c>
      <c r="H2374" s="5">
        <v>0</v>
      </c>
      <c r="I2374" s="5">
        <v>0</v>
      </c>
      <c r="J2374" s="5">
        <v>501.7</v>
      </c>
      <c r="K2374" s="5">
        <v>555.64</v>
      </c>
      <c r="L2374" s="5">
        <v>0</v>
      </c>
      <c r="M2374" s="5">
        <v>0</v>
      </c>
      <c r="N2374" s="5">
        <v>517.01</v>
      </c>
      <c r="O2374" s="5">
        <v>0</v>
      </c>
      <c r="P2374" s="5">
        <v>540.33000000000004</v>
      </c>
    </row>
    <row r="2375" spans="1:16" ht="13.5" customHeight="1" x14ac:dyDescent="0.3">
      <c r="A2375" s="61" t="s">
        <v>1821</v>
      </c>
      <c r="B2375" s="61"/>
      <c r="C2375" s="62"/>
      <c r="D2375" s="63"/>
      <c r="E2375" s="63"/>
      <c r="F2375" s="64"/>
      <c r="G2375" s="5">
        <v>75.7</v>
      </c>
      <c r="H2375" s="5">
        <v>0</v>
      </c>
      <c r="I2375" s="5">
        <v>0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</row>
    <row r="2376" spans="1:16" ht="13.5" customHeight="1" x14ac:dyDescent="0.3">
      <c r="A2376" s="61" t="s">
        <v>1822</v>
      </c>
      <c r="B2376" s="61"/>
      <c r="C2376" s="62"/>
      <c r="D2376" s="63"/>
      <c r="E2376" s="63"/>
      <c r="F2376" s="64"/>
      <c r="G2376" s="5">
        <v>75.7</v>
      </c>
      <c r="H2376" s="5">
        <v>0</v>
      </c>
      <c r="I2376" s="5">
        <v>0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</row>
    <row r="2377" spans="1:16" ht="13.5" customHeight="1" x14ac:dyDescent="0.3">
      <c r="A2377" s="61" t="s">
        <v>1823</v>
      </c>
      <c r="B2377" s="61"/>
      <c r="C2377" s="62"/>
      <c r="D2377" s="63"/>
      <c r="E2377" s="63"/>
      <c r="F2377" s="64"/>
      <c r="G2377" s="5">
        <v>75.7</v>
      </c>
      <c r="H2377" s="5">
        <v>0</v>
      </c>
      <c r="I2377" s="5">
        <v>0</v>
      </c>
      <c r="J2377" s="5">
        <v>37.85</v>
      </c>
      <c r="K2377" s="5">
        <v>37.85</v>
      </c>
      <c r="L2377" s="5">
        <v>0</v>
      </c>
      <c r="M2377" s="5">
        <v>0</v>
      </c>
      <c r="N2377" s="5">
        <v>37.85</v>
      </c>
      <c r="O2377" s="5">
        <v>0</v>
      </c>
      <c r="P2377" s="5">
        <v>37.85</v>
      </c>
    </row>
    <row r="2378" spans="1:16" ht="13.5" customHeight="1" x14ac:dyDescent="0.3">
      <c r="A2378" s="61" t="s">
        <v>1824</v>
      </c>
      <c r="B2378" s="61"/>
      <c r="C2378" s="62"/>
      <c r="D2378" s="63"/>
      <c r="E2378" s="63"/>
      <c r="F2378" s="64"/>
      <c r="G2378" s="5">
        <v>75.7</v>
      </c>
      <c r="H2378" s="5">
        <v>0</v>
      </c>
      <c r="I2378" s="5">
        <v>0</v>
      </c>
      <c r="J2378" s="5">
        <v>15.14</v>
      </c>
      <c r="K2378" s="5">
        <v>15.14</v>
      </c>
      <c r="L2378" s="5">
        <v>0</v>
      </c>
      <c r="M2378" s="5">
        <v>0</v>
      </c>
      <c r="N2378" s="5">
        <v>15.14</v>
      </c>
      <c r="O2378" s="5">
        <v>0</v>
      </c>
      <c r="P2378" s="5">
        <v>15.14</v>
      </c>
    </row>
    <row r="2379" spans="1:16" ht="13.5" customHeight="1" x14ac:dyDescent="0.3">
      <c r="A2379" s="61" t="s">
        <v>1825</v>
      </c>
      <c r="B2379" s="61"/>
      <c r="C2379" s="62"/>
      <c r="D2379" s="63"/>
      <c r="E2379" s="63"/>
      <c r="F2379" s="64"/>
      <c r="G2379" s="5">
        <v>75.7</v>
      </c>
      <c r="H2379" s="5">
        <v>0</v>
      </c>
      <c r="I2379" s="5">
        <v>0</v>
      </c>
      <c r="J2379" s="5">
        <v>160</v>
      </c>
      <c r="K2379" s="5">
        <v>215</v>
      </c>
      <c r="L2379" s="5">
        <v>0</v>
      </c>
      <c r="M2379" s="5">
        <v>0</v>
      </c>
      <c r="N2379" s="5">
        <v>430</v>
      </c>
      <c r="O2379" s="5">
        <v>0</v>
      </c>
      <c r="P2379" s="5">
        <v>-55</v>
      </c>
    </row>
    <row r="2380" spans="1:16" ht="13.5" customHeight="1" x14ac:dyDescent="0.3">
      <c r="A2380" s="35" t="s">
        <v>1029</v>
      </c>
      <c r="B2380" s="35" t="s">
        <v>1030</v>
      </c>
      <c r="C2380" s="36" t="s">
        <v>1031</v>
      </c>
      <c r="D2380" s="37">
        <v>0</v>
      </c>
      <c r="E2380" s="37"/>
      <c r="F2380" s="38"/>
      <c r="G2380" s="60"/>
      <c r="H2380" s="60"/>
      <c r="I2380" s="60"/>
      <c r="J2380" s="39">
        <v>608.16</v>
      </c>
      <c r="K2380" s="39">
        <v>608.16</v>
      </c>
      <c r="L2380" s="39">
        <v>0</v>
      </c>
      <c r="M2380" s="39">
        <v>0</v>
      </c>
      <c r="N2380" s="39">
        <v>608.16</v>
      </c>
      <c r="O2380" s="39">
        <v>0</v>
      </c>
      <c r="P2380" s="39">
        <v>608.16</v>
      </c>
    </row>
    <row r="2381" spans="1:16" ht="13.5" customHeight="1" x14ac:dyDescent="0.3">
      <c r="A2381" s="61" t="s">
        <v>1820</v>
      </c>
      <c r="B2381" s="61"/>
      <c r="C2381" s="62"/>
      <c r="D2381" s="63"/>
      <c r="E2381" s="63"/>
      <c r="F2381" s="64"/>
      <c r="G2381" s="5">
        <v>48.9</v>
      </c>
      <c r="H2381" s="5">
        <v>0</v>
      </c>
      <c r="I2381" s="5">
        <v>0</v>
      </c>
      <c r="J2381" s="5">
        <v>358.93</v>
      </c>
      <c r="K2381" s="5">
        <v>358.93</v>
      </c>
      <c r="L2381" s="5">
        <v>0</v>
      </c>
      <c r="M2381" s="5">
        <v>0</v>
      </c>
      <c r="N2381" s="5">
        <v>358.93</v>
      </c>
      <c r="O2381" s="5">
        <v>0</v>
      </c>
      <c r="P2381" s="5">
        <v>358.93</v>
      </c>
    </row>
    <row r="2382" spans="1:16" ht="13.5" customHeight="1" x14ac:dyDescent="0.3">
      <c r="A2382" s="61" t="s">
        <v>1821</v>
      </c>
      <c r="B2382" s="61"/>
      <c r="C2382" s="62"/>
      <c r="D2382" s="63"/>
      <c r="E2382" s="63"/>
      <c r="F2382" s="64"/>
      <c r="G2382" s="5">
        <v>48.9</v>
      </c>
      <c r="H2382" s="5">
        <v>0</v>
      </c>
      <c r="I2382" s="5">
        <v>0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</row>
    <row r="2383" spans="1:16" ht="13.5" customHeight="1" x14ac:dyDescent="0.3">
      <c r="A2383" s="61" t="s">
        <v>1822</v>
      </c>
      <c r="B2383" s="61"/>
      <c r="C2383" s="62"/>
      <c r="D2383" s="63"/>
      <c r="E2383" s="63"/>
      <c r="F2383" s="64"/>
      <c r="G2383" s="5">
        <v>48.9</v>
      </c>
      <c r="H2383" s="5">
        <v>0</v>
      </c>
      <c r="I2383" s="5">
        <v>0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</row>
    <row r="2384" spans="1:16" ht="13.5" customHeight="1" x14ac:dyDescent="0.3">
      <c r="A2384" s="61" t="s">
        <v>1823</v>
      </c>
      <c r="B2384" s="61"/>
      <c r="C2384" s="62"/>
      <c r="D2384" s="63"/>
      <c r="E2384" s="63"/>
      <c r="F2384" s="64"/>
      <c r="G2384" s="5">
        <v>48.9</v>
      </c>
      <c r="H2384" s="5">
        <v>0</v>
      </c>
      <c r="I2384" s="5">
        <v>0</v>
      </c>
      <c r="J2384" s="5">
        <v>24.45</v>
      </c>
      <c r="K2384" s="5">
        <v>24.45</v>
      </c>
      <c r="L2384" s="5">
        <v>0</v>
      </c>
      <c r="M2384" s="5">
        <v>0</v>
      </c>
      <c r="N2384" s="5">
        <v>24.45</v>
      </c>
      <c r="O2384" s="5">
        <v>0</v>
      </c>
      <c r="P2384" s="5">
        <v>24.45</v>
      </c>
    </row>
    <row r="2385" spans="1:16" ht="13.5" customHeight="1" x14ac:dyDescent="0.3">
      <c r="A2385" s="61" t="s">
        <v>1824</v>
      </c>
      <c r="B2385" s="61"/>
      <c r="C2385" s="62"/>
      <c r="D2385" s="63"/>
      <c r="E2385" s="63"/>
      <c r="F2385" s="64"/>
      <c r="G2385" s="5">
        <v>48.9</v>
      </c>
      <c r="H2385" s="5">
        <v>0</v>
      </c>
      <c r="I2385" s="5">
        <v>0</v>
      </c>
      <c r="J2385" s="5">
        <v>9.7799999999999994</v>
      </c>
      <c r="K2385" s="5">
        <v>9.7799999999999994</v>
      </c>
      <c r="L2385" s="5">
        <v>0</v>
      </c>
      <c r="M2385" s="5">
        <v>0</v>
      </c>
      <c r="N2385" s="5">
        <v>9.7799999999999994</v>
      </c>
      <c r="O2385" s="5">
        <v>0</v>
      </c>
      <c r="P2385" s="5">
        <v>9.7799999999999994</v>
      </c>
    </row>
    <row r="2386" spans="1:16" ht="13.5" customHeight="1" x14ac:dyDescent="0.3">
      <c r="A2386" s="61" t="s">
        <v>1825</v>
      </c>
      <c r="B2386" s="61"/>
      <c r="C2386" s="62"/>
      <c r="D2386" s="63"/>
      <c r="E2386" s="63"/>
      <c r="F2386" s="64"/>
      <c r="G2386" s="5">
        <v>48.9</v>
      </c>
      <c r="H2386" s="5">
        <v>0</v>
      </c>
      <c r="I2386" s="5">
        <v>0</v>
      </c>
      <c r="J2386" s="5">
        <v>215</v>
      </c>
      <c r="K2386" s="5">
        <v>215</v>
      </c>
      <c r="L2386" s="5">
        <v>0</v>
      </c>
      <c r="M2386" s="5">
        <v>0</v>
      </c>
      <c r="N2386" s="5">
        <v>215</v>
      </c>
      <c r="O2386" s="5">
        <v>0</v>
      </c>
      <c r="P2386" s="5">
        <v>215</v>
      </c>
    </row>
    <row r="2387" spans="1:16" ht="13.5" customHeight="1" x14ac:dyDescent="0.3">
      <c r="A2387" s="35" t="s">
        <v>1032</v>
      </c>
      <c r="B2387" s="35" t="s">
        <v>1033</v>
      </c>
      <c r="C2387" s="36" t="s">
        <v>1034</v>
      </c>
      <c r="D2387" s="37">
        <v>0</v>
      </c>
      <c r="E2387" s="37"/>
      <c r="F2387" s="38"/>
      <c r="G2387" s="60"/>
      <c r="H2387" s="60"/>
      <c r="I2387" s="60"/>
      <c r="J2387" s="39">
        <v>651.59</v>
      </c>
      <c r="K2387" s="39">
        <v>655.59</v>
      </c>
      <c r="L2387" s="39">
        <v>0</v>
      </c>
      <c r="M2387" s="39">
        <v>0</v>
      </c>
      <c r="N2387" s="39">
        <v>652.59</v>
      </c>
      <c r="O2387" s="39">
        <v>0</v>
      </c>
      <c r="P2387" s="39">
        <v>654.59</v>
      </c>
    </row>
    <row r="2388" spans="1:16" ht="13.5" customHeight="1" x14ac:dyDescent="0.3">
      <c r="A2388" s="61" t="s">
        <v>1820</v>
      </c>
      <c r="B2388" s="61"/>
      <c r="C2388" s="62"/>
      <c r="D2388" s="63"/>
      <c r="E2388" s="63"/>
      <c r="F2388" s="64"/>
      <c r="G2388" s="5">
        <v>54.8</v>
      </c>
      <c r="H2388" s="5">
        <v>0</v>
      </c>
      <c r="I2388" s="5">
        <v>0</v>
      </c>
      <c r="J2388" s="5">
        <v>402.23</v>
      </c>
      <c r="K2388" s="5">
        <v>402.23</v>
      </c>
      <c r="L2388" s="5">
        <v>0</v>
      </c>
      <c r="M2388" s="5">
        <v>0</v>
      </c>
      <c r="N2388" s="5">
        <v>402.23</v>
      </c>
      <c r="O2388" s="5">
        <v>0</v>
      </c>
      <c r="P2388" s="5">
        <v>402.23</v>
      </c>
    </row>
    <row r="2389" spans="1:16" ht="13.5" customHeight="1" x14ac:dyDescent="0.3">
      <c r="A2389" s="61" t="s">
        <v>1821</v>
      </c>
      <c r="B2389" s="61"/>
      <c r="C2389" s="62"/>
      <c r="D2389" s="63"/>
      <c r="E2389" s="63"/>
      <c r="F2389" s="64"/>
      <c r="G2389" s="5">
        <v>54.8</v>
      </c>
      <c r="H2389" s="5">
        <v>0</v>
      </c>
      <c r="I2389" s="5">
        <v>0</v>
      </c>
      <c r="J2389" s="5">
        <v>0</v>
      </c>
      <c r="K2389" s="5">
        <v>0</v>
      </c>
      <c r="L2389" s="5">
        <v>0</v>
      </c>
      <c r="M2389" s="5">
        <v>0</v>
      </c>
      <c r="N2389" s="5">
        <v>0</v>
      </c>
      <c r="O2389" s="5">
        <v>0</v>
      </c>
      <c r="P2389" s="5">
        <v>0</v>
      </c>
    </row>
    <row r="2390" spans="1:16" ht="13.5" customHeight="1" x14ac:dyDescent="0.3">
      <c r="A2390" s="61" t="s">
        <v>1822</v>
      </c>
      <c r="B2390" s="61"/>
      <c r="C2390" s="62"/>
      <c r="D2390" s="63"/>
      <c r="E2390" s="63"/>
      <c r="F2390" s="64"/>
      <c r="G2390" s="5">
        <v>54.8</v>
      </c>
      <c r="H2390" s="5">
        <v>0</v>
      </c>
      <c r="I2390" s="5">
        <v>0</v>
      </c>
      <c r="J2390" s="5">
        <v>0</v>
      </c>
      <c r="K2390" s="5">
        <v>0</v>
      </c>
      <c r="L2390" s="5">
        <v>0</v>
      </c>
      <c r="M2390" s="5">
        <v>0</v>
      </c>
      <c r="N2390" s="5">
        <v>0</v>
      </c>
      <c r="O2390" s="5">
        <v>0</v>
      </c>
      <c r="P2390" s="5">
        <v>0</v>
      </c>
    </row>
    <row r="2391" spans="1:16" ht="13.5" customHeight="1" x14ac:dyDescent="0.3">
      <c r="A2391" s="61" t="s">
        <v>1823</v>
      </c>
      <c r="B2391" s="61"/>
      <c r="C2391" s="62"/>
      <c r="D2391" s="63"/>
      <c r="E2391" s="63"/>
      <c r="F2391" s="64"/>
      <c r="G2391" s="5">
        <v>54.8</v>
      </c>
      <c r="H2391" s="5">
        <v>0</v>
      </c>
      <c r="I2391" s="5">
        <v>0</v>
      </c>
      <c r="J2391" s="5">
        <v>27.4</v>
      </c>
      <c r="K2391" s="5">
        <v>27.4</v>
      </c>
      <c r="L2391" s="5">
        <v>0</v>
      </c>
      <c r="M2391" s="5">
        <v>0</v>
      </c>
      <c r="N2391" s="5">
        <v>27.4</v>
      </c>
      <c r="O2391" s="5">
        <v>0</v>
      </c>
      <c r="P2391" s="5">
        <v>27.4</v>
      </c>
    </row>
    <row r="2392" spans="1:16" ht="13.5" customHeight="1" x14ac:dyDescent="0.3">
      <c r="A2392" s="61" t="s">
        <v>1824</v>
      </c>
      <c r="B2392" s="61"/>
      <c r="C2392" s="62"/>
      <c r="D2392" s="63"/>
      <c r="E2392" s="63"/>
      <c r="F2392" s="64"/>
      <c r="G2392" s="5">
        <v>54.8</v>
      </c>
      <c r="H2392" s="5">
        <v>0</v>
      </c>
      <c r="I2392" s="5">
        <v>0</v>
      </c>
      <c r="J2392" s="5">
        <v>10.96</v>
      </c>
      <c r="K2392" s="5">
        <v>10.96</v>
      </c>
      <c r="L2392" s="5">
        <v>0</v>
      </c>
      <c r="M2392" s="5">
        <v>0</v>
      </c>
      <c r="N2392" s="5">
        <v>10.96</v>
      </c>
      <c r="O2392" s="5">
        <v>0</v>
      </c>
      <c r="P2392" s="5">
        <v>10.96</v>
      </c>
    </row>
    <row r="2393" spans="1:16" ht="13.5" customHeight="1" x14ac:dyDescent="0.3">
      <c r="A2393" s="61" t="s">
        <v>1825</v>
      </c>
      <c r="B2393" s="61"/>
      <c r="C2393" s="62"/>
      <c r="D2393" s="63"/>
      <c r="E2393" s="63"/>
      <c r="F2393" s="64"/>
      <c r="G2393" s="5">
        <v>54.8</v>
      </c>
      <c r="H2393" s="5">
        <v>0</v>
      </c>
      <c r="I2393" s="5">
        <v>0</v>
      </c>
      <c r="J2393" s="5">
        <v>211</v>
      </c>
      <c r="K2393" s="5">
        <v>215</v>
      </c>
      <c r="L2393" s="5">
        <v>0</v>
      </c>
      <c r="M2393" s="5">
        <v>0</v>
      </c>
      <c r="N2393" s="5">
        <v>212</v>
      </c>
      <c r="O2393" s="5">
        <v>0</v>
      </c>
      <c r="P2393" s="5">
        <v>214</v>
      </c>
    </row>
    <row r="2394" spans="1:16" ht="13.5" customHeight="1" x14ac:dyDescent="0.3">
      <c r="A2394" s="35" t="s">
        <v>1035</v>
      </c>
      <c r="B2394" s="35" t="s">
        <v>1036</v>
      </c>
      <c r="C2394" s="36" t="s">
        <v>1037</v>
      </c>
      <c r="D2394" s="37">
        <v>0</v>
      </c>
      <c r="E2394" s="37"/>
      <c r="F2394" s="38"/>
      <c r="G2394" s="60"/>
      <c r="H2394" s="60"/>
      <c r="I2394" s="60"/>
      <c r="J2394" s="39">
        <v>976.39</v>
      </c>
      <c r="K2394" s="39">
        <v>976.39</v>
      </c>
      <c r="L2394" s="39">
        <v>0</v>
      </c>
      <c r="M2394" s="39">
        <v>0</v>
      </c>
      <c r="N2394" s="39">
        <v>976.39</v>
      </c>
      <c r="O2394" s="39">
        <v>0</v>
      </c>
      <c r="P2394" s="39">
        <v>976.39</v>
      </c>
    </row>
    <row r="2395" spans="1:16" ht="13.5" customHeight="1" x14ac:dyDescent="0.3">
      <c r="A2395" s="61" t="s">
        <v>1820</v>
      </c>
      <c r="B2395" s="61"/>
      <c r="C2395" s="62"/>
      <c r="D2395" s="63"/>
      <c r="E2395" s="63"/>
      <c r="F2395" s="64"/>
      <c r="G2395" s="5">
        <v>94.7</v>
      </c>
      <c r="H2395" s="5">
        <v>0</v>
      </c>
      <c r="I2395" s="5">
        <v>0</v>
      </c>
      <c r="J2395" s="5">
        <v>695.1</v>
      </c>
      <c r="K2395" s="5">
        <v>695.1</v>
      </c>
      <c r="L2395" s="5">
        <v>0</v>
      </c>
      <c r="M2395" s="5">
        <v>0</v>
      </c>
      <c r="N2395" s="5">
        <v>695.1</v>
      </c>
      <c r="O2395" s="5">
        <v>0</v>
      </c>
      <c r="P2395" s="5">
        <v>695.1</v>
      </c>
    </row>
    <row r="2396" spans="1:16" ht="13.5" customHeight="1" x14ac:dyDescent="0.3">
      <c r="A2396" s="61" t="s">
        <v>1821</v>
      </c>
      <c r="B2396" s="61"/>
      <c r="C2396" s="62"/>
      <c r="D2396" s="63"/>
      <c r="E2396" s="63"/>
      <c r="F2396" s="64"/>
      <c r="G2396" s="5">
        <v>94.7</v>
      </c>
      <c r="H2396" s="5">
        <v>0</v>
      </c>
      <c r="I2396" s="5">
        <v>0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</row>
    <row r="2397" spans="1:16" ht="13.5" customHeight="1" x14ac:dyDescent="0.3">
      <c r="A2397" s="61" t="s">
        <v>1822</v>
      </c>
      <c r="B2397" s="61"/>
      <c r="C2397" s="62"/>
      <c r="D2397" s="63"/>
      <c r="E2397" s="63"/>
      <c r="F2397" s="64"/>
      <c r="G2397" s="5">
        <v>94.7</v>
      </c>
      <c r="H2397" s="5">
        <v>0</v>
      </c>
      <c r="I2397" s="5">
        <v>0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</row>
    <row r="2398" spans="1:16" ht="13.5" customHeight="1" x14ac:dyDescent="0.3">
      <c r="A2398" s="61" t="s">
        <v>1823</v>
      </c>
      <c r="B2398" s="61"/>
      <c r="C2398" s="62"/>
      <c r="D2398" s="63"/>
      <c r="E2398" s="63"/>
      <c r="F2398" s="64"/>
      <c r="G2398" s="5">
        <v>94.7</v>
      </c>
      <c r="H2398" s="5">
        <v>0</v>
      </c>
      <c r="I2398" s="5">
        <v>0</v>
      </c>
      <c r="J2398" s="5">
        <v>47.35</v>
      </c>
      <c r="K2398" s="5">
        <v>47.35</v>
      </c>
      <c r="L2398" s="5">
        <v>0</v>
      </c>
      <c r="M2398" s="5">
        <v>0</v>
      </c>
      <c r="N2398" s="5">
        <v>47.35</v>
      </c>
      <c r="O2398" s="5">
        <v>0</v>
      </c>
      <c r="P2398" s="5">
        <v>47.35</v>
      </c>
    </row>
    <row r="2399" spans="1:16" ht="13.5" customHeight="1" x14ac:dyDescent="0.3">
      <c r="A2399" s="61" t="s">
        <v>1824</v>
      </c>
      <c r="B2399" s="61"/>
      <c r="C2399" s="62"/>
      <c r="D2399" s="63"/>
      <c r="E2399" s="63"/>
      <c r="F2399" s="64"/>
      <c r="G2399" s="5">
        <v>94.7</v>
      </c>
      <c r="H2399" s="5">
        <v>0</v>
      </c>
      <c r="I2399" s="5">
        <v>0</v>
      </c>
      <c r="J2399" s="5">
        <v>18.940000000000001</v>
      </c>
      <c r="K2399" s="5">
        <v>18.940000000000001</v>
      </c>
      <c r="L2399" s="5">
        <v>0</v>
      </c>
      <c r="M2399" s="5">
        <v>0</v>
      </c>
      <c r="N2399" s="5">
        <v>18.940000000000001</v>
      </c>
      <c r="O2399" s="5">
        <v>0</v>
      </c>
      <c r="P2399" s="5">
        <v>18.940000000000001</v>
      </c>
    </row>
    <row r="2400" spans="1:16" ht="13.5" customHeight="1" x14ac:dyDescent="0.3">
      <c r="A2400" s="61" t="s">
        <v>1825</v>
      </c>
      <c r="B2400" s="61"/>
      <c r="C2400" s="62"/>
      <c r="D2400" s="63"/>
      <c r="E2400" s="63"/>
      <c r="F2400" s="64"/>
      <c r="G2400" s="5">
        <v>94.7</v>
      </c>
      <c r="H2400" s="5">
        <v>0</v>
      </c>
      <c r="I2400" s="5">
        <v>0</v>
      </c>
      <c r="J2400" s="5">
        <v>215</v>
      </c>
      <c r="K2400" s="5">
        <v>215</v>
      </c>
      <c r="L2400" s="5">
        <v>0</v>
      </c>
      <c r="M2400" s="5">
        <v>0</v>
      </c>
      <c r="N2400" s="5">
        <v>215</v>
      </c>
      <c r="O2400" s="5">
        <v>0</v>
      </c>
      <c r="P2400" s="5">
        <v>215</v>
      </c>
    </row>
    <row r="2401" spans="1:16" ht="13.5" customHeight="1" x14ac:dyDescent="0.3">
      <c r="A2401" s="35" t="s">
        <v>1038</v>
      </c>
      <c r="B2401" s="35" t="s">
        <v>1039</v>
      </c>
      <c r="C2401" s="36" t="s">
        <v>1040</v>
      </c>
      <c r="D2401" s="37">
        <v>0</v>
      </c>
      <c r="E2401" s="37"/>
      <c r="F2401" s="38"/>
      <c r="G2401" s="60"/>
      <c r="H2401" s="60"/>
      <c r="I2401" s="60"/>
      <c r="J2401" s="39">
        <v>1067.74</v>
      </c>
      <c r="K2401" s="39">
        <v>1002.92</v>
      </c>
      <c r="L2401" s="39">
        <v>0</v>
      </c>
      <c r="M2401" s="39">
        <v>0</v>
      </c>
      <c r="N2401" s="39">
        <v>936</v>
      </c>
      <c r="O2401" s="39">
        <v>0</v>
      </c>
      <c r="P2401" s="39">
        <v>1134.6600000000001</v>
      </c>
    </row>
    <row r="2402" spans="1:16" ht="13.5" customHeight="1" x14ac:dyDescent="0.3">
      <c r="A2402" s="61" t="s">
        <v>1820</v>
      </c>
      <c r="B2402" s="61"/>
      <c r="C2402" s="62"/>
      <c r="D2402" s="63"/>
      <c r="E2402" s="63"/>
      <c r="F2402" s="64"/>
      <c r="G2402" s="5">
        <v>98</v>
      </c>
      <c r="H2402" s="5">
        <v>0</v>
      </c>
      <c r="I2402" s="5">
        <v>0</v>
      </c>
      <c r="J2402" s="5">
        <v>784.14</v>
      </c>
      <c r="K2402" s="5">
        <v>719.32</v>
      </c>
      <c r="L2402" s="5">
        <v>0</v>
      </c>
      <c r="M2402" s="5">
        <v>0</v>
      </c>
      <c r="N2402" s="5">
        <v>652.4</v>
      </c>
      <c r="O2402" s="5">
        <v>0</v>
      </c>
      <c r="P2402" s="5">
        <v>851.06</v>
      </c>
    </row>
    <row r="2403" spans="1:16" ht="13.5" customHeight="1" x14ac:dyDescent="0.3">
      <c r="A2403" s="61" t="s">
        <v>1821</v>
      </c>
      <c r="B2403" s="61"/>
      <c r="C2403" s="62"/>
      <c r="D2403" s="63"/>
      <c r="E2403" s="63"/>
      <c r="F2403" s="64"/>
      <c r="G2403" s="5">
        <v>98</v>
      </c>
      <c r="H2403" s="5">
        <v>0</v>
      </c>
      <c r="I2403" s="5">
        <v>0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</row>
    <row r="2404" spans="1:16" ht="13.5" customHeight="1" x14ac:dyDescent="0.3">
      <c r="A2404" s="61" t="s">
        <v>1822</v>
      </c>
      <c r="B2404" s="61"/>
      <c r="C2404" s="62"/>
      <c r="D2404" s="63"/>
      <c r="E2404" s="63"/>
      <c r="F2404" s="64"/>
      <c r="G2404" s="5">
        <v>98</v>
      </c>
      <c r="H2404" s="5">
        <v>0</v>
      </c>
      <c r="I2404" s="5">
        <v>0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</row>
    <row r="2405" spans="1:16" ht="13.5" customHeight="1" x14ac:dyDescent="0.3">
      <c r="A2405" s="61" t="s">
        <v>1823</v>
      </c>
      <c r="B2405" s="61"/>
      <c r="C2405" s="62"/>
      <c r="D2405" s="63"/>
      <c r="E2405" s="63"/>
      <c r="F2405" s="64"/>
      <c r="G2405" s="5">
        <v>98</v>
      </c>
      <c r="H2405" s="5">
        <v>0</v>
      </c>
      <c r="I2405" s="5">
        <v>0</v>
      </c>
      <c r="J2405" s="5">
        <v>49</v>
      </c>
      <c r="K2405" s="5">
        <v>49</v>
      </c>
      <c r="L2405" s="5">
        <v>0</v>
      </c>
      <c r="M2405" s="5">
        <v>0</v>
      </c>
      <c r="N2405" s="5">
        <v>49</v>
      </c>
      <c r="O2405" s="5">
        <v>0</v>
      </c>
      <c r="P2405" s="5">
        <v>49</v>
      </c>
    </row>
    <row r="2406" spans="1:16" ht="13.5" customHeight="1" x14ac:dyDescent="0.3">
      <c r="A2406" s="61" t="s">
        <v>1824</v>
      </c>
      <c r="B2406" s="61"/>
      <c r="C2406" s="62"/>
      <c r="D2406" s="63"/>
      <c r="E2406" s="63"/>
      <c r="F2406" s="64"/>
      <c r="G2406" s="5">
        <v>98</v>
      </c>
      <c r="H2406" s="5">
        <v>0</v>
      </c>
      <c r="I2406" s="5">
        <v>0</v>
      </c>
      <c r="J2406" s="5">
        <v>19.600000000000001</v>
      </c>
      <c r="K2406" s="5">
        <v>19.600000000000001</v>
      </c>
      <c r="L2406" s="5">
        <v>0</v>
      </c>
      <c r="M2406" s="5">
        <v>0</v>
      </c>
      <c r="N2406" s="5">
        <v>19.600000000000001</v>
      </c>
      <c r="O2406" s="5">
        <v>0</v>
      </c>
      <c r="P2406" s="5">
        <v>19.600000000000001</v>
      </c>
    </row>
    <row r="2407" spans="1:16" ht="13.5" customHeight="1" x14ac:dyDescent="0.3">
      <c r="A2407" s="61" t="s">
        <v>1825</v>
      </c>
      <c r="B2407" s="61"/>
      <c r="C2407" s="62"/>
      <c r="D2407" s="63"/>
      <c r="E2407" s="63"/>
      <c r="F2407" s="64"/>
      <c r="G2407" s="5">
        <v>98</v>
      </c>
      <c r="H2407" s="5">
        <v>0</v>
      </c>
      <c r="I2407" s="5">
        <v>0</v>
      </c>
      <c r="J2407" s="5">
        <v>215</v>
      </c>
      <c r="K2407" s="5">
        <v>215</v>
      </c>
      <c r="L2407" s="5">
        <v>0</v>
      </c>
      <c r="M2407" s="5">
        <v>0</v>
      </c>
      <c r="N2407" s="5">
        <v>215</v>
      </c>
      <c r="O2407" s="5">
        <v>0</v>
      </c>
      <c r="P2407" s="5">
        <v>215</v>
      </c>
    </row>
    <row r="2408" spans="1:16" ht="13.5" customHeight="1" x14ac:dyDescent="0.3">
      <c r="A2408" s="35" t="s">
        <v>1041</v>
      </c>
      <c r="B2408" s="35" t="s">
        <v>1042</v>
      </c>
      <c r="C2408" s="36" t="s">
        <v>1043</v>
      </c>
      <c r="D2408" s="37">
        <v>0</v>
      </c>
      <c r="E2408" s="37"/>
      <c r="F2408" s="38"/>
      <c r="G2408" s="60"/>
      <c r="H2408" s="60"/>
      <c r="I2408" s="60"/>
      <c r="J2408" s="39">
        <v>822.02</v>
      </c>
      <c r="K2408" s="39">
        <v>822.02</v>
      </c>
      <c r="L2408" s="39">
        <v>0</v>
      </c>
      <c r="M2408" s="39">
        <v>0</v>
      </c>
      <c r="N2408" s="39">
        <v>0</v>
      </c>
      <c r="O2408" s="39">
        <v>0</v>
      </c>
      <c r="P2408" s="39">
        <v>1644.04</v>
      </c>
    </row>
    <row r="2409" spans="1:16" ht="13.5" customHeight="1" x14ac:dyDescent="0.3">
      <c r="A2409" s="61" t="s">
        <v>1820</v>
      </c>
      <c r="B2409" s="61"/>
      <c r="C2409" s="62"/>
      <c r="D2409" s="63"/>
      <c r="E2409" s="63"/>
      <c r="F2409" s="64"/>
      <c r="G2409" s="5">
        <v>75.5</v>
      </c>
      <c r="H2409" s="5">
        <v>0</v>
      </c>
      <c r="I2409" s="5">
        <v>0</v>
      </c>
      <c r="J2409" s="5">
        <v>554.16999999999996</v>
      </c>
      <c r="K2409" s="5">
        <v>554.16999999999996</v>
      </c>
      <c r="L2409" s="5">
        <v>0</v>
      </c>
      <c r="M2409" s="5">
        <v>0</v>
      </c>
      <c r="N2409" s="5">
        <v>0</v>
      </c>
      <c r="O2409" s="5">
        <v>0</v>
      </c>
      <c r="P2409" s="5">
        <v>1108.3399999999999</v>
      </c>
    </row>
    <row r="2410" spans="1:16" ht="13.5" customHeight="1" x14ac:dyDescent="0.3">
      <c r="A2410" s="61" t="s">
        <v>1821</v>
      </c>
      <c r="B2410" s="61"/>
      <c r="C2410" s="62"/>
      <c r="D2410" s="63"/>
      <c r="E2410" s="63"/>
      <c r="F2410" s="64"/>
      <c r="G2410" s="5">
        <v>75.5</v>
      </c>
      <c r="H2410" s="5">
        <v>0</v>
      </c>
      <c r="I2410" s="5">
        <v>0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</row>
    <row r="2411" spans="1:16" ht="13.5" customHeight="1" x14ac:dyDescent="0.3">
      <c r="A2411" s="61" t="s">
        <v>1822</v>
      </c>
      <c r="B2411" s="61"/>
      <c r="C2411" s="62"/>
      <c r="D2411" s="63"/>
      <c r="E2411" s="63"/>
      <c r="F2411" s="64"/>
      <c r="G2411" s="5">
        <v>75.5</v>
      </c>
      <c r="H2411" s="5">
        <v>0</v>
      </c>
      <c r="I2411" s="5">
        <v>0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</row>
    <row r="2412" spans="1:16" ht="13.5" customHeight="1" x14ac:dyDescent="0.3">
      <c r="A2412" s="61" t="s">
        <v>1823</v>
      </c>
      <c r="B2412" s="61"/>
      <c r="C2412" s="62"/>
      <c r="D2412" s="63"/>
      <c r="E2412" s="63"/>
      <c r="F2412" s="64"/>
      <c r="G2412" s="5">
        <v>75.5</v>
      </c>
      <c r="H2412" s="5">
        <v>0</v>
      </c>
      <c r="I2412" s="5">
        <v>0</v>
      </c>
      <c r="J2412" s="5">
        <v>37.75</v>
      </c>
      <c r="K2412" s="5">
        <v>37.75</v>
      </c>
      <c r="L2412" s="5">
        <v>0</v>
      </c>
      <c r="M2412" s="5">
        <v>0</v>
      </c>
      <c r="N2412" s="5">
        <v>0</v>
      </c>
      <c r="O2412" s="5">
        <v>0</v>
      </c>
      <c r="P2412" s="5">
        <v>75.5</v>
      </c>
    </row>
    <row r="2413" spans="1:16" ht="13.5" customHeight="1" x14ac:dyDescent="0.3">
      <c r="A2413" s="61" t="s">
        <v>1824</v>
      </c>
      <c r="B2413" s="61"/>
      <c r="C2413" s="62"/>
      <c r="D2413" s="63"/>
      <c r="E2413" s="63"/>
      <c r="F2413" s="64"/>
      <c r="G2413" s="5">
        <v>75.5</v>
      </c>
      <c r="H2413" s="5">
        <v>0</v>
      </c>
      <c r="I2413" s="5">
        <v>0</v>
      </c>
      <c r="J2413" s="5">
        <v>15.1</v>
      </c>
      <c r="K2413" s="5">
        <v>15.1</v>
      </c>
      <c r="L2413" s="5">
        <v>0</v>
      </c>
      <c r="M2413" s="5">
        <v>0</v>
      </c>
      <c r="N2413" s="5">
        <v>0</v>
      </c>
      <c r="O2413" s="5">
        <v>0</v>
      </c>
      <c r="P2413" s="5">
        <v>30.2</v>
      </c>
    </row>
    <row r="2414" spans="1:16" ht="13.5" customHeight="1" x14ac:dyDescent="0.3">
      <c r="A2414" s="61" t="s">
        <v>1825</v>
      </c>
      <c r="B2414" s="61"/>
      <c r="C2414" s="62"/>
      <c r="D2414" s="63"/>
      <c r="E2414" s="63"/>
      <c r="F2414" s="64"/>
      <c r="G2414" s="5">
        <v>75.5</v>
      </c>
      <c r="H2414" s="5">
        <v>0</v>
      </c>
      <c r="I2414" s="5">
        <v>0</v>
      </c>
      <c r="J2414" s="5">
        <v>215</v>
      </c>
      <c r="K2414" s="5">
        <v>215</v>
      </c>
      <c r="L2414" s="5">
        <v>0</v>
      </c>
      <c r="M2414" s="5">
        <v>0</v>
      </c>
      <c r="N2414" s="5">
        <v>0</v>
      </c>
      <c r="O2414" s="5">
        <v>0</v>
      </c>
      <c r="P2414" s="5">
        <v>430</v>
      </c>
    </row>
    <row r="2415" spans="1:16" ht="13.5" customHeight="1" x14ac:dyDescent="0.3">
      <c r="A2415" s="35" t="s">
        <v>1044</v>
      </c>
      <c r="B2415" s="35" t="s">
        <v>1045</v>
      </c>
      <c r="C2415" s="36" t="s">
        <v>1046</v>
      </c>
      <c r="D2415" s="37">
        <v>0</v>
      </c>
      <c r="E2415" s="37"/>
      <c r="F2415" s="38"/>
      <c r="G2415" s="60"/>
      <c r="H2415" s="60"/>
      <c r="I2415" s="60"/>
      <c r="J2415" s="39">
        <v>33.6</v>
      </c>
      <c r="K2415" s="39">
        <v>606.54999999999995</v>
      </c>
      <c r="L2415" s="39">
        <v>0</v>
      </c>
      <c r="M2415" s="39">
        <v>0</v>
      </c>
      <c r="N2415" s="39">
        <v>282.69</v>
      </c>
      <c r="O2415" s="39">
        <v>0</v>
      </c>
      <c r="P2415" s="39">
        <v>357.46</v>
      </c>
    </row>
    <row r="2416" spans="1:16" ht="13.5" customHeight="1" x14ac:dyDescent="0.3">
      <c r="A2416" s="61" t="s">
        <v>1820</v>
      </c>
      <c r="B2416" s="61"/>
      <c r="C2416" s="62"/>
      <c r="D2416" s="63"/>
      <c r="E2416" s="63"/>
      <c r="F2416" s="64"/>
      <c r="G2416" s="5">
        <v>48.7</v>
      </c>
      <c r="H2416" s="5">
        <v>0</v>
      </c>
      <c r="I2416" s="5">
        <v>0</v>
      </c>
      <c r="J2416" s="5">
        <v>282.69</v>
      </c>
      <c r="K2416" s="5">
        <v>357.46</v>
      </c>
      <c r="L2416" s="5">
        <v>0</v>
      </c>
      <c r="M2416" s="5">
        <v>0</v>
      </c>
      <c r="N2416" s="5">
        <v>282.69</v>
      </c>
      <c r="O2416" s="5">
        <v>0</v>
      </c>
      <c r="P2416" s="5">
        <v>357.46</v>
      </c>
    </row>
    <row r="2417" spans="1:16" ht="13.5" customHeight="1" x14ac:dyDescent="0.3">
      <c r="A2417" s="61" t="s">
        <v>1821</v>
      </c>
      <c r="B2417" s="61"/>
      <c r="C2417" s="62"/>
      <c r="D2417" s="63"/>
      <c r="E2417" s="63"/>
      <c r="F2417" s="64"/>
      <c r="G2417" s="5">
        <v>48.7</v>
      </c>
      <c r="H2417" s="5">
        <v>0</v>
      </c>
      <c r="I2417" s="5">
        <v>0</v>
      </c>
      <c r="J2417" s="5">
        <v>0</v>
      </c>
      <c r="K2417" s="5">
        <v>0</v>
      </c>
      <c r="L2417" s="5">
        <v>0</v>
      </c>
      <c r="M2417" s="5">
        <v>0</v>
      </c>
      <c r="N2417" s="5">
        <v>0</v>
      </c>
      <c r="O2417" s="5">
        <v>0</v>
      </c>
      <c r="P2417" s="5">
        <v>0</v>
      </c>
    </row>
    <row r="2418" spans="1:16" ht="13.5" customHeight="1" x14ac:dyDescent="0.3">
      <c r="A2418" s="61" t="s">
        <v>1822</v>
      </c>
      <c r="B2418" s="61"/>
      <c r="C2418" s="62"/>
      <c r="D2418" s="63"/>
      <c r="E2418" s="63"/>
      <c r="F2418" s="64"/>
      <c r="G2418" s="5">
        <v>48.7</v>
      </c>
      <c r="H2418" s="5">
        <v>0</v>
      </c>
      <c r="I2418" s="5">
        <v>0</v>
      </c>
      <c r="J2418" s="5">
        <v>0</v>
      </c>
      <c r="K2418" s="5">
        <v>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</row>
    <row r="2419" spans="1:16" ht="13.5" customHeight="1" x14ac:dyDescent="0.3">
      <c r="A2419" s="61" t="s">
        <v>1823</v>
      </c>
      <c r="B2419" s="61"/>
      <c r="C2419" s="62"/>
      <c r="D2419" s="63"/>
      <c r="E2419" s="63"/>
      <c r="F2419" s="64"/>
      <c r="G2419" s="5">
        <v>48.7</v>
      </c>
      <c r="H2419" s="5">
        <v>0</v>
      </c>
      <c r="I2419" s="5">
        <v>0</v>
      </c>
      <c r="J2419" s="5">
        <v>-24.35</v>
      </c>
      <c r="K2419" s="5">
        <v>24.35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</row>
    <row r="2420" spans="1:16" ht="13.5" customHeight="1" x14ac:dyDescent="0.3">
      <c r="A2420" s="61" t="s">
        <v>1824</v>
      </c>
      <c r="B2420" s="61"/>
      <c r="C2420" s="62"/>
      <c r="D2420" s="63"/>
      <c r="E2420" s="63"/>
      <c r="F2420" s="64"/>
      <c r="G2420" s="5">
        <v>48.7</v>
      </c>
      <c r="H2420" s="5">
        <v>0</v>
      </c>
      <c r="I2420" s="5">
        <v>0</v>
      </c>
      <c r="J2420" s="5">
        <v>-9.74</v>
      </c>
      <c r="K2420" s="5">
        <v>9.74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</row>
    <row r="2421" spans="1:16" ht="13.5" customHeight="1" x14ac:dyDescent="0.3">
      <c r="A2421" s="61" t="s">
        <v>1825</v>
      </c>
      <c r="B2421" s="61"/>
      <c r="C2421" s="62"/>
      <c r="D2421" s="63"/>
      <c r="E2421" s="63"/>
      <c r="F2421" s="64"/>
      <c r="G2421" s="5">
        <v>48.7</v>
      </c>
      <c r="H2421" s="5">
        <v>0</v>
      </c>
      <c r="I2421" s="5">
        <v>0</v>
      </c>
      <c r="J2421" s="5">
        <v>-215</v>
      </c>
      <c r="K2421" s="5">
        <v>215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</row>
    <row r="2422" spans="1:16" ht="13.5" customHeight="1" x14ac:dyDescent="0.3">
      <c r="A2422" s="35" t="s">
        <v>1047</v>
      </c>
      <c r="B2422" s="35" t="s">
        <v>1048</v>
      </c>
      <c r="C2422" s="36" t="s">
        <v>1049</v>
      </c>
      <c r="D2422" s="37">
        <v>0</v>
      </c>
      <c r="E2422" s="37"/>
      <c r="F2422" s="38"/>
      <c r="G2422" s="60"/>
      <c r="H2422" s="60"/>
      <c r="I2422" s="60"/>
      <c r="J2422" s="39">
        <v>657.2</v>
      </c>
      <c r="K2422" s="39">
        <v>657.2</v>
      </c>
      <c r="L2422" s="39">
        <v>0</v>
      </c>
      <c r="M2422" s="39">
        <v>0</v>
      </c>
      <c r="N2422" s="39">
        <v>657.2</v>
      </c>
      <c r="O2422" s="39">
        <v>0</v>
      </c>
      <c r="P2422" s="39">
        <v>657.2</v>
      </c>
    </row>
    <row r="2423" spans="1:16" ht="13.5" customHeight="1" x14ac:dyDescent="0.3">
      <c r="A2423" s="61" t="s">
        <v>1820</v>
      </c>
      <c r="B2423" s="61"/>
      <c r="C2423" s="62"/>
      <c r="D2423" s="63"/>
      <c r="E2423" s="63"/>
      <c r="F2423" s="64"/>
      <c r="G2423" s="5">
        <v>55</v>
      </c>
      <c r="H2423" s="5">
        <v>0</v>
      </c>
      <c r="I2423" s="5">
        <v>0</v>
      </c>
      <c r="J2423" s="5">
        <v>403.7</v>
      </c>
      <c r="K2423" s="5">
        <v>403.7</v>
      </c>
      <c r="L2423" s="5">
        <v>0</v>
      </c>
      <c r="M2423" s="5">
        <v>0</v>
      </c>
      <c r="N2423" s="5">
        <v>403.7</v>
      </c>
      <c r="O2423" s="5">
        <v>0</v>
      </c>
      <c r="P2423" s="5">
        <v>403.7</v>
      </c>
    </row>
    <row r="2424" spans="1:16" ht="13.5" customHeight="1" x14ac:dyDescent="0.3">
      <c r="A2424" s="61" t="s">
        <v>1821</v>
      </c>
      <c r="B2424" s="61"/>
      <c r="C2424" s="62"/>
      <c r="D2424" s="63"/>
      <c r="E2424" s="63"/>
      <c r="F2424" s="64"/>
      <c r="G2424" s="5">
        <v>55</v>
      </c>
      <c r="H2424" s="5">
        <v>0</v>
      </c>
      <c r="I2424" s="5">
        <v>0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</row>
    <row r="2425" spans="1:16" ht="13.5" customHeight="1" x14ac:dyDescent="0.3">
      <c r="A2425" s="61" t="s">
        <v>1822</v>
      </c>
      <c r="B2425" s="61"/>
      <c r="C2425" s="62"/>
      <c r="D2425" s="63"/>
      <c r="E2425" s="63"/>
      <c r="F2425" s="64"/>
      <c r="G2425" s="5">
        <v>55</v>
      </c>
      <c r="H2425" s="5">
        <v>0</v>
      </c>
      <c r="I2425" s="5">
        <v>0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</row>
    <row r="2426" spans="1:16" ht="13.5" customHeight="1" x14ac:dyDescent="0.3">
      <c r="A2426" s="61" t="s">
        <v>1823</v>
      </c>
      <c r="B2426" s="61"/>
      <c r="C2426" s="62"/>
      <c r="D2426" s="63"/>
      <c r="E2426" s="63"/>
      <c r="F2426" s="64"/>
      <c r="G2426" s="5">
        <v>55</v>
      </c>
      <c r="H2426" s="5">
        <v>0</v>
      </c>
      <c r="I2426" s="5">
        <v>0</v>
      </c>
      <c r="J2426" s="5">
        <v>27.5</v>
      </c>
      <c r="K2426" s="5">
        <v>27.5</v>
      </c>
      <c r="L2426" s="5">
        <v>0</v>
      </c>
      <c r="M2426" s="5">
        <v>0</v>
      </c>
      <c r="N2426" s="5">
        <v>27.5</v>
      </c>
      <c r="O2426" s="5">
        <v>0</v>
      </c>
      <c r="P2426" s="5">
        <v>27.5</v>
      </c>
    </row>
    <row r="2427" spans="1:16" ht="13.5" customHeight="1" x14ac:dyDescent="0.3">
      <c r="A2427" s="61" t="s">
        <v>1824</v>
      </c>
      <c r="B2427" s="61"/>
      <c r="C2427" s="62"/>
      <c r="D2427" s="63"/>
      <c r="E2427" s="63"/>
      <c r="F2427" s="64"/>
      <c r="G2427" s="5">
        <v>55</v>
      </c>
      <c r="H2427" s="5">
        <v>0</v>
      </c>
      <c r="I2427" s="5">
        <v>0</v>
      </c>
      <c r="J2427" s="5">
        <v>11</v>
      </c>
      <c r="K2427" s="5">
        <v>11</v>
      </c>
      <c r="L2427" s="5">
        <v>0</v>
      </c>
      <c r="M2427" s="5">
        <v>0</v>
      </c>
      <c r="N2427" s="5">
        <v>11</v>
      </c>
      <c r="O2427" s="5">
        <v>0</v>
      </c>
      <c r="P2427" s="5">
        <v>11</v>
      </c>
    </row>
    <row r="2428" spans="1:16" ht="13.5" customHeight="1" x14ac:dyDescent="0.3">
      <c r="A2428" s="61" t="s">
        <v>1825</v>
      </c>
      <c r="B2428" s="61"/>
      <c r="C2428" s="62"/>
      <c r="D2428" s="63"/>
      <c r="E2428" s="63"/>
      <c r="F2428" s="64"/>
      <c r="G2428" s="5">
        <v>55</v>
      </c>
      <c r="H2428" s="5">
        <v>0</v>
      </c>
      <c r="I2428" s="5">
        <v>0</v>
      </c>
      <c r="J2428" s="5">
        <v>215</v>
      </c>
      <c r="K2428" s="5">
        <v>215</v>
      </c>
      <c r="L2428" s="5">
        <v>0</v>
      </c>
      <c r="M2428" s="5">
        <v>0</v>
      </c>
      <c r="N2428" s="5">
        <v>215</v>
      </c>
      <c r="O2428" s="5">
        <v>0</v>
      </c>
      <c r="P2428" s="5">
        <v>215</v>
      </c>
    </row>
    <row r="2429" spans="1:16" ht="13.5" customHeight="1" x14ac:dyDescent="0.3">
      <c r="A2429" s="35" t="s">
        <v>1050</v>
      </c>
      <c r="B2429" s="35" t="s">
        <v>1051</v>
      </c>
      <c r="C2429" s="36" t="s">
        <v>1052</v>
      </c>
      <c r="D2429" s="37">
        <v>0</v>
      </c>
      <c r="E2429" s="37"/>
      <c r="F2429" s="38"/>
      <c r="G2429" s="60"/>
      <c r="H2429" s="60"/>
      <c r="I2429" s="60"/>
      <c r="J2429" s="39">
        <v>973.92</v>
      </c>
      <c r="K2429" s="39">
        <v>973.98</v>
      </c>
      <c r="L2429" s="39">
        <v>0</v>
      </c>
      <c r="M2429" s="39">
        <v>0</v>
      </c>
      <c r="N2429" s="39">
        <v>0</v>
      </c>
      <c r="O2429" s="39">
        <v>0</v>
      </c>
      <c r="P2429" s="39">
        <v>1947.9</v>
      </c>
    </row>
    <row r="2430" spans="1:16" ht="13.5" customHeight="1" x14ac:dyDescent="0.3">
      <c r="A2430" s="61" t="s">
        <v>1820</v>
      </c>
      <c r="B2430" s="61"/>
      <c r="C2430" s="62"/>
      <c r="D2430" s="63"/>
      <c r="E2430" s="63"/>
      <c r="F2430" s="64"/>
      <c r="G2430" s="5">
        <v>94.4</v>
      </c>
      <c r="H2430" s="5">
        <v>0</v>
      </c>
      <c r="I2430" s="5">
        <v>0</v>
      </c>
      <c r="J2430" s="5">
        <v>692.9</v>
      </c>
      <c r="K2430" s="5">
        <v>692.9</v>
      </c>
      <c r="L2430" s="5">
        <v>0</v>
      </c>
      <c r="M2430" s="5">
        <v>0</v>
      </c>
      <c r="N2430" s="5">
        <v>0</v>
      </c>
      <c r="O2430" s="5">
        <v>0</v>
      </c>
      <c r="P2430" s="5">
        <v>1385.8</v>
      </c>
    </row>
    <row r="2431" spans="1:16" ht="13.5" customHeight="1" x14ac:dyDescent="0.3">
      <c r="A2431" s="61" t="s">
        <v>1821</v>
      </c>
      <c r="B2431" s="61"/>
      <c r="C2431" s="62"/>
      <c r="D2431" s="63"/>
      <c r="E2431" s="63"/>
      <c r="F2431" s="64"/>
      <c r="G2431" s="5">
        <v>94.4</v>
      </c>
      <c r="H2431" s="5">
        <v>0</v>
      </c>
      <c r="I2431" s="5">
        <v>0</v>
      </c>
      <c r="J2431" s="5">
        <v>0</v>
      </c>
      <c r="K2431" s="5">
        <v>0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</row>
    <row r="2432" spans="1:16" ht="13.5" customHeight="1" x14ac:dyDescent="0.3">
      <c r="A2432" s="61" t="s">
        <v>1822</v>
      </c>
      <c r="B2432" s="61"/>
      <c r="C2432" s="62"/>
      <c r="D2432" s="63"/>
      <c r="E2432" s="63"/>
      <c r="F2432" s="64"/>
      <c r="G2432" s="5">
        <v>94.4</v>
      </c>
      <c r="H2432" s="5">
        <v>0</v>
      </c>
      <c r="I2432" s="5">
        <v>0</v>
      </c>
      <c r="J2432" s="5">
        <v>0</v>
      </c>
      <c r="K2432" s="5">
        <v>0</v>
      </c>
      <c r="L2432" s="5">
        <v>0</v>
      </c>
      <c r="M2432" s="5">
        <v>0</v>
      </c>
      <c r="N2432" s="5">
        <v>0</v>
      </c>
      <c r="O2432" s="5">
        <v>0</v>
      </c>
      <c r="P2432" s="5">
        <v>0</v>
      </c>
    </row>
    <row r="2433" spans="1:16" ht="13.5" customHeight="1" x14ac:dyDescent="0.3">
      <c r="A2433" s="61" t="s">
        <v>1823</v>
      </c>
      <c r="B2433" s="61"/>
      <c r="C2433" s="62"/>
      <c r="D2433" s="63"/>
      <c r="E2433" s="63"/>
      <c r="F2433" s="64"/>
      <c r="G2433" s="5">
        <v>94.4</v>
      </c>
      <c r="H2433" s="5">
        <v>0</v>
      </c>
      <c r="I2433" s="5">
        <v>0</v>
      </c>
      <c r="J2433" s="5">
        <v>47.2</v>
      </c>
      <c r="K2433" s="5">
        <v>47.2</v>
      </c>
      <c r="L2433" s="5">
        <v>0</v>
      </c>
      <c r="M2433" s="5">
        <v>0</v>
      </c>
      <c r="N2433" s="5">
        <v>0</v>
      </c>
      <c r="O2433" s="5">
        <v>0</v>
      </c>
      <c r="P2433" s="5">
        <v>94.4</v>
      </c>
    </row>
    <row r="2434" spans="1:16" ht="13.5" customHeight="1" x14ac:dyDescent="0.3">
      <c r="A2434" s="61" t="s">
        <v>1824</v>
      </c>
      <c r="B2434" s="61"/>
      <c r="C2434" s="62"/>
      <c r="D2434" s="63"/>
      <c r="E2434" s="63"/>
      <c r="F2434" s="64"/>
      <c r="G2434" s="5">
        <v>94.4</v>
      </c>
      <c r="H2434" s="5">
        <v>0</v>
      </c>
      <c r="I2434" s="5">
        <v>0</v>
      </c>
      <c r="J2434" s="5">
        <v>18.88</v>
      </c>
      <c r="K2434" s="5">
        <v>18.88</v>
      </c>
      <c r="L2434" s="5">
        <v>0</v>
      </c>
      <c r="M2434" s="5">
        <v>0</v>
      </c>
      <c r="N2434" s="5">
        <v>0</v>
      </c>
      <c r="O2434" s="5">
        <v>0</v>
      </c>
      <c r="P2434" s="5">
        <v>37.76</v>
      </c>
    </row>
    <row r="2435" spans="1:16" ht="13.5" customHeight="1" x14ac:dyDescent="0.3">
      <c r="A2435" s="61" t="s">
        <v>1825</v>
      </c>
      <c r="B2435" s="61"/>
      <c r="C2435" s="62"/>
      <c r="D2435" s="63"/>
      <c r="E2435" s="63"/>
      <c r="F2435" s="64"/>
      <c r="G2435" s="5">
        <v>94.4</v>
      </c>
      <c r="H2435" s="5">
        <v>0</v>
      </c>
      <c r="I2435" s="5">
        <v>0</v>
      </c>
      <c r="J2435" s="5">
        <v>214.94</v>
      </c>
      <c r="K2435" s="5">
        <v>215</v>
      </c>
      <c r="L2435" s="5">
        <v>0</v>
      </c>
      <c r="M2435" s="5">
        <v>0</v>
      </c>
      <c r="N2435" s="5">
        <v>0</v>
      </c>
      <c r="O2435" s="5">
        <v>0</v>
      </c>
      <c r="P2435" s="5">
        <v>429.94</v>
      </c>
    </row>
    <row r="2436" spans="1:16" ht="13.5" customHeight="1" x14ac:dyDescent="0.3">
      <c r="A2436" s="35" t="s">
        <v>1053</v>
      </c>
      <c r="B2436" s="35" t="s">
        <v>1054</v>
      </c>
      <c r="C2436" s="36" t="s">
        <v>1055</v>
      </c>
      <c r="D2436" s="37">
        <v>0</v>
      </c>
      <c r="E2436" s="37"/>
      <c r="F2436" s="38"/>
      <c r="G2436" s="60"/>
      <c r="H2436" s="60"/>
      <c r="I2436" s="60"/>
      <c r="J2436" s="39">
        <v>1032.1199999999999</v>
      </c>
      <c r="K2436" s="39">
        <v>1032.1199999999999</v>
      </c>
      <c r="L2436" s="39">
        <v>0</v>
      </c>
      <c r="M2436" s="39">
        <v>0</v>
      </c>
      <c r="N2436" s="39">
        <v>1032.1199999999999</v>
      </c>
      <c r="O2436" s="39">
        <v>0</v>
      </c>
      <c r="P2436" s="39">
        <v>1032.1199999999999</v>
      </c>
    </row>
    <row r="2437" spans="1:16" ht="13.5" customHeight="1" x14ac:dyDescent="0.3">
      <c r="A2437" s="61" t="s">
        <v>1820</v>
      </c>
      <c r="B2437" s="61"/>
      <c r="C2437" s="62"/>
      <c r="D2437" s="63"/>
      <c r="E2437" s="63"/>
      <c r="F2437" s="64"/>
      <c r="G2437" s="5">
        <v>97.9</v>
      </c>
      <c r="H2437" s="5">
        <v>0</v>
      </c>
      <c r="I2437" s="5">
        <v>0</v>
      </c>
      <c r="J2437" s="5">
        <v>718.59</v>
      </c>
      <c r="K2437" s="5">
        <v>718.59</v>
      </c>
      <c r="L2437" s="5">
        <v>0</v>
      </c>
      <c r="M2437" s="5">
        <v>0</v>
      </c>
      <c r="N2437" s="5">
        <v>718.59</v>
      </c>
      <c r="O2437" s="5">
        <v>0</v>
      </c>
      <c r="P2437" s="5">
        <v>718.59</v>
      </c>
    </row>
    <row r="2438" spans="1:16" ht="13.5" customHeight="1" x14ac:dyDescent="0.3">
      <c r="A2438" s="61" t="s">
        <v>1821</v>
      </c>
      <c r="B2438" s="61"/>
      <c r="C2438" s="62"/>
      <c r="D2438" s="63"/>
      <c r="E2438" s="63"/>
      <c r="F2438" s="64"/>
      <c r="G2438" s="5">
        <v>97.9</v>
      </c>
      <c r="H2438" s="5">
        <v>0</v>
      </c>
      <c r="I2438" s="5">
        <v>0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</row>
    <row r="2439" spans="1:16" ht="13.5" customHeight="1" x14ac:dyDescent="0.3">
      <c r="A2439" s="61" t="s">
        <v>1822</v>
      </c>
      <c r="B2439" s="61"/>
      <c r="C2439" s="62"/>
      <c r="D2439" s="63"/>
      <c r="E2439" s="63"/>
      <c r="F2439" s="64"/>
      <c r="G2439" s="5">
        <v>97.9</v>
      </c>
      <c r="H2439" s="5">
        <v>0</v>
      </c>
      <c r="I2439" s="5">
        <v>0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</row>
    <row r="2440" spans="1:16" ht="13.5" customHeight="1" x14ac:dyDescent="0.3">
      <c r="A2440" s="61" t="s">
        <v>1823</v>
      </c>
      <c r="B2440" s="61"/>
      <c r="C2440" s="62"/>
      <c r="D2440" s="63"/>
      <c r="E2440" s="63"/>
      <c r="F2440" s="64"/>
      <c r="G2440" s="5">
        <v>97.9</v>
      </c>
      <c r="H2440" s="5">
        <v>0</v>
      </c>
      <c r="I2440" s="5">
        <v>0</v>
      </c>
      <c r="J2440" s="5">
        <v>48.95</v>
      </c>
      <c r="K2440" s="5">
        <v>48.95</v>
      </c>
      <c r="L2440" s="5">
        <v>0</v>
      </c>
      <c r="M2440" s="5">
        <v>0</v>
      </c>
      <c r="N2440" s="5">
        <v>48.95</v>
      </c>
      <c r="O2440" s="5">
        <v>0</v>
      </c>
      <c r="P2440" s="5">
        <v>48.95</v>
      </c>
    </row>
    <row r="2441" spans="1:16" ht="13.5" customHeight="1" x14ac:dyDescent="0.3">
      <c r="A2441" s="61" t="s">
        <v>1824</v>
      </c>
      <c r="B2441" s="61"/>
      <c r="C2441" s="62"/>
      <c r="D2441" s="63"/>
      <c r="E2441" s="63"/>
      <c r="F2441" s="64"/>
      <c r="G2441" s="5">
        <v>97.9</v>
      </c>
      <c r="H2441" s="5">
        <v>0</v>
      </c>
      <c r="I2441" s="5">
        <v>0</v>
      </c>
      <c r="J2441" s="5">
        <v>19.579999999999998</v>
      </c>
      <c r="K2441" s="5">
        <v>19.579999999999998</v>
      </c>
      <c r="L2441" s="5">
        <v>0</v>
      </c>
      <c r="M2441" s="5">
        <v>0</v>
      </c>
      <c r="N2441" s="5">
        <v>19.579999999999998</v>
      </c>
      <c r="O2441" s="5">
        <v>0</v>
      </c>
      <c r="P2441" s="5">
        <v>19.579999999999998</v>
      </c>
    </row>
    <row r="2442" spans="1:16" ht="13.5" customHeight="1" x14ac:dyDescent="0.3">
      <c r="A2442" s="61" t="s">
        <v>1825</v>
      </c>
      <c r="B2442" s="61"/>
      <c r="C2442" s="62"/>
      <c r="D2442" s="63"/>
      <c r="E2442" s="63"/>
      <c r="F2442" s="64"/>
      <c r="G2442" s="5">
        <v>97.9</v>
      </c>
      <c r="H2442" s="5">
        <v>0</v>
      </c>
      <c r="I2442" s="5">
        <v>0</v>
      </c>
      <c r="J2442" s="5">
        <v>215</v>
      </c>
      <c r="K2442" s="5">
        <v>215</v>
      </c>
      <c r="L2442" s="5">
        <v>0</v>
      </c>
      <c r="M2442" s="5">
        <v>0</v>
      </c>
      <c r="N2442" s="5">
        <v>215</v>
      </c>
      <c r="O2442" s="5">
        <v>0</v>
      </c>
      <c r="P2442" s="5">
        <v>215</v>
      </c>
    </row>
    <row r="2443" spans="1:16" ht="13.5" customHeight="1" x14ac:dyDescent="0.3">
      <c r="A2443" s="61" t="s">
        <v>1826</v>
      </c>
      <c r="B2443" s="61"/>
      <c r="C2443" s="62"/>
      <c r="D2443" s="63"/>
      <c r="E2443" s="63"/>
      <c r="F2443" s="64"/>
      <c r="G2443" s="5">
        <v>3</v>
      </c>
      <c r="H2443" s="5">
        <v>0</v>
      </c>
      <c r="I2443" s="5">
        <v>0</v>
      </c>
      <c r="J2443" s="5">
        <v>30</v>
      </c>
      <c r="K2443" s="5">
        <v>30</v>
      </c>
      <c r="L2443" s="5">
        <v>0</v>
      </c>
      <c r="M2443" s="5">
        <v>0</v>
      </c>
      <c r="N2443" s="5">
        <v>30</v>
      </c>
      <c r="O2443" s="5">
        <v>0</v>
      </c>
      <c r="P2443" s="5">
        <v>30</v>
      </c>
    </row>
    <row r="2444" spans="1:16" ht="13.5" customHeight="1" x14ac:dyDescent="0.3">
      <c r="A2444" s="35" t="s">
        <v>1056</v>
      </c>
      <c r="B2444" s="35" t="s">
        <v>1057</v>
      </c>
      <c r="C2444" s="36" t="s">
        <v>1058</v>
      </c>
      <c r="D2444" s="37">
        <v>0</v>
      </c>
      <c r="E2444" s="37"/>
      <c r="F2444" s="38"/>
      <c r="G2444" s="60"/>
      <c r="H2444" s="60"/>
      <c r="I2444" s="60"/>
      <c r="J2444" s="39">
        <v>825.24</v>
      </c>
      <c r="K2444" s="39">
        <v>825.24</v>
      </c>
      <c r="L2444" s="39">
        <v>0</v>
      </c>
      <c r="M2444" s="39">
        <v>0</v>
      </c>
      <c r="N2444" s="39">
        <v>825.24</v>
      </c>
      <c r="O2444" s="39">
        <v>0</v>
      </c>
      <c r="P2444" s="39">
        <v>825.24</v>
      </c>
    </row>
    <row r="2445" spans="1:16" ht="13.5" customHeight="1" x14ac:dyDescent="0.3">
      <c r="A2445" s="61" t="s">
        <v>1820</v>
      </c>
      <c r="B2445" s="61"/>
      <c r="C2445" s="62"/>
      <c r="D2445" s="63"/>
      <c r="E2445" s="63"/>
      <c r="F2445" s="64"/>
      <c r="G2445" s="5">
        <v>75.900000000000006</v>
      </c>
      <c r="H2445" s="5">
        <v>0</v>
      </c>
      <c r="I2445" s="5">
        <v>0</v>
      </c>
      <c r="J2445" s="5">
        <v>557.11</v>
      </c>
      <c r="K2445" s="5">
        <v>557.11</v>
      </c>
      <c r="L2445" s="5">
        <v>0</v>
      </c>
      <c r="M2445" s="5">
        <v>0</v>
      </c>
      <c r="N2445" s="5">
        <v>557.11</v>
      </c>
      <c r="O2445" s="5">
        <v>0</v>
      </c>
      <c r="P2445" s="5">
        <v>557.11</v>
      </c>
    </row>
    <row r="2446" spans="1:16" ht="13.5" customHeight="1" x14ac:dyDescent="0.3">
      <c r="A2446" s="61" t="s">
        <v>1821</v>
      </c>
      <c r="B2446" s="61"/>
      <c r="C2446" s="62"/>
      <c r="D2446" s="63"/>
      <c r="E2446" s="63"/>
      <c r="F2446" s="64"/>
      <c r="G2446" s="5">
        <v>75.900000000000006</v>
      </c>
      <c r="H2446" s="5">
        <v>0</v>
      </c>
      <c r="I2446" s="5">
        <v>0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</row>
    <row r="2447" spans="1:16" ht="13.5" customHeight="1" x14ac:dyDescent="0.3">
      <c r="A2447" s="61" t="s">
        <v>1822</v>
      </c>
      <c r="B2447" s="61"/>
      <c r="C2447" s="62"/>
      <c r="D2447" s="63"/>
      <c r="E2447" s="63"/>
      <c r="F2447" s="64"/>
      <c r="G2447" s="5">
        <v>75.900000000000006</v>
      </c>
      <c r="H2447" s="5">
        <v>0</v>
      </c>
      <c r="I2447" s="5">
        <v>0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</row>
    <row r="2448" spans="1:16" ht="13.5" customHeight="1" x14ac:dyDescent="0.3">
      <c r="A2448" s="61" t="s">
        <v>1823</v>
      </c>
      <c r="B2448" s="61"/>
      <c r="C2448" s="62"/>
      <c r="D2448" s="63"/>
      <c r="E2448" s="63"/>
      <c r="F2448" s="64"/>
      <c r="G2448" s="5">
        <v>75.900000000000006</v>
      </c>
      <c r="H2448" s="5">
        <v>0</v>
      </c>
      <c r="I2448" s="5">
        <v>0</v>
      </c>
      <c r="J2448" s="5">
        <v>37.950000000000003</v>
      </c>
      <c r="K2448" s="5">
        <v>37.950000000000003</v>
      </c>
      <c r="L2448" s="5">
        <v>0</v>
      </c>
      <c r="M2448" s="5">
        <v>0</v>
      </c>
      <c r="N2448" s="5">
        <v>37.950000000000003</v>
      </c>
      <c r="O2448" s="5">
        <v>0</v>
      </c>
      <c r="P2448" s="5">
        <v>37.950000000000003</v>
      </c>
    </row>
    <row r="2449" spans="1:16" ht="13.5" customHeight="1" x14ac:dyDescent="0.3">
      <c r="A2449" s="61" t="s">
        <v>1824</v>
      </c>
      <c r="B2449" s="61"/>
      <c r="C2449" s="62"/>
      <c r="D2449" s="63"/>
      <c r="E2449" s="63"/>
      <c r="F2449" s="64"/>
      <c r="G2449" s="5">
        <v>75.900000000000006</v>
      </c>
      <c r="H2449" s="5">
        <v>0</v>
      </c>
      <c r="I2449" s="5">
        <v>0</v>
      </c>
      <c r="J2449" s="5">
        <v>15.18</v>
      </c>
      <c r="K2449" s="5">
        <v>15.18</v>
      </c>
      <c r="L2449" s="5">
        <v>0</v>
      </c>
      <c r="M2449" s="5">
        <v>0</v>
      </c>
      <c r="N2449" s="5">
        <v>15.18</v>
      </c>
      <c r="O2449" s="5">
        <v>0</v>
      </c>
      <c r="P2449" s="5">
        <v>15.18</v>
      </c>
    </row>
    <row r="2450" spans="1:16" ht="13.5" customHeight="1" x14ac:dyDescent="0.3">
      <c r="A2450" s="61" t="s">
        <v>1825</v>
      </c>
      <c r="B2450" s="61"/>
      <c r="C2450" s="62"/>
      <c r="D2450" s="63"/>
      <c r="E2450" s="63"/>
      <c r="F2450" s="64"/>
      <c r="G2450" s="5">
        <v>75.900000000000006</v>
      </c>
      <c r="H2450" s="5">
        <v>0</v>
      </c>
      <c r="I2450" s="5">
        <v>0</v>
      </c>
      <c r="J2450" s="5">
        <v>215</v>
      </c>
      <c r="K2450" s="5">
        <v>215</v>
      </c>
      <c r="L2450" s="5">
        <v>0</v>
      </c>
      <c r="M2450" s="5">
        <v>0</v>
      </c>
      <c r="N2450" s="5">
        <v>215</v>
      </c>
      <c r="O2450" s="5">
        <v>0</v>
      </c>
      <c r="P2450" s="5">
        <v>215</v>
      </c>
    </row>
    <row r="2451" spans="1:16" ht="13.5" customHeight="1" x14ac:dyDescent="0.3">
      <c r="A2451" s="35" t="s">
        <v>1059</v>
      </c>
      <c r="B2451" s="35" t="s">
        <v>1060</v>
      </c>
      <c r="C2451" s="36" t="s">
        <v>1061</v>
      </c>
      <c r="D2451" s="37">
        <v>0</v>
      </c>
      <c r="E2451" s="37"/>
      <c r="F2451" s="38"/>
      <c r="G2451" s="60"/>
      <c r="H2451" s="60"/>
      <c r="I2451" s="60"/>
      <c r="J2451" s="39">
        <v>604.94000000000005</v>
      </c>
      <c r="K2451" s="39">
        <v>604.94000000000005</v>
      </c>
      <c r="L2451" s="39">
        <v>0</v>
      </c>
      <c r="M2451" s="39">
        <v>0</v>
      </c>
      <c r="N2451" s="39">
        <v>0</v>
      </c>
      <c r="O2451" s="39">
        <v>0</v>
      </c>
      <c r="P2451" s="39">
        <v>1209.8800000000001</v>
      </c>
    </row>
    <row r="2452" spans="1:16" ht="13.5" customHeight="1" x14ac:dyDescent="0.3">
      <c r="A2452" s="61" t="s">
        <v>1820</v>
      </c>
      <c r="B2452" s="61"/>
      <c r="C2452" s="62"/>
      <c r="D2452" s="63"/>
      <c r="E2452" s="63"/>
      <c r="F2452" s="64"/>
      <c r="G2452" s="5">
        <v>48.5</v>
      </c>
      <c r="H2452" s="5">
        <v>0</v>
      </c>
      <c r="I2452" s="5">
        <v>0</v>
      </c>
      <c r="J2452" s="5">
        <v>355.99</v>
      </c>
      <c r="K2452" s="5">
        <v>355.99</v>
      </c>
      <c r="L2452" s="5">
        <v>0</v>
      </c>
      <c r="M2452" s="5">
        <v>0</v>
      </c>
      <c r="N2452" s="5">
        <v>0</v>
      </c>
      <c r="O2452" s="5">
        <v>0</v>
      </c>
      <c r="P2452" s="5">
        <v>711.98</v>
      </c>
    </row>
    <row r="2453" spans="1:16" ht="13.5" customHeight="1" x14ac:dyDescent="0.3">
      <c r="A2453" s="61" t="s">
        <v>1821</v>
      </c>
      <c r="B2453" s="61"/>
      <c r="C2453" s="62"/>
      <c r="D2453" s="63"/>
      <c r="E2453" s="63"/>
      <c r="F2453" s="64"/>
      <c r="G2453" s="5">
        <v>48.5</v>
      </c>
      <c r="H2453" s="5">
        <v>0</v>
      </c>
      <c r="I2453" s="5">
        <v>0</v>
      </c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</row>
    <row r="2454" spans="1:16" ht="13.5" customHeight="1" x14ac:dyDescent="0.3">
      <c r="A2454" s="61" t="s">
        <v>1822</v>
      </c>
      <c r="B2454" s="61"/>
      <c r="C2454" s="62"/>
      <c r="D2454" s="63"/>
      <c r="E2454" s="63"/>
      <c r="F2454" s="64"/>
      <c r="G2454" s="5">
        <v>48.5</v>
      </c>
      <c r="H2454" s="5">
        <v>0</v>
      </c>
      <c r="I2454" s="5">
        <v>0</v>
      </c>
      <c r="J2454" s="5">
        <v>0</v>
      </c>
      <c r="K2454" s="5">
        <v>0</v>
      </c>
      <c r="L2454" s="5">
        <v>0</v>
      </c>
      <c r="M2454" s="5">
        <v>0</v>
      </c>
      <c r="N2454" s="5">
        <v>0</v>
      </c>
      <c r="O2454" s="5">
        <v>0</v>
      </c>
      <c r="P2454" s="5">
        <v>0</v>
      </c>
    </row>
    <row r="2455" spans="1:16" ht="13.5" customHeight="1" x14ac:dyDescent="0.3">
      <c r="A2455" s="61" t="s">
        <v>1823</v>
      </c>
      <c r="B2455" s="61"/>
      <c r="C2455" s="62"/>
      <c r="D2455" s="63"/>
      <c r="E2455" s="63"/>
      <c r="F2455" s="64"/>
      <c r="G2455" s="5">
        <v>48.5</v>
      </c>
      <c r="H2455" s="5">
        <v>0</v>
      </c>
      <c r="I2455" s="5">
        <v>0</v>
      </c>
      <c r="J2455" s="5">
        <v>24.25</v>
      </c>
      <c r="K2455" s="5">
        <v>24.25</v>
      </c>
      <c r="L2455" s="5">
        <v>0</v>
      </c>
      <c r="M2455" s="5">
        <v>0</v>
      </c>
      <c r="N2455" s="5">
        <v>0</v>
      </c>
      <c r="O2455" s="5">
        <v>0</v>
      </c>
      <c r="P2455" s="5">
        <v>48.5</v>
      </c>
    </row>
    <row r="2456" spans="1:16" ht="13.5" customHeight="1" x14ac:dyDescent="0.3">
      <c r="A2456" s="61" t="s">
        <v>1824</v>
      </c>
      <c r="B2456" s="61"/>
      <c r="C2456" s="62"/>
      <c r="D2456" s="63"/>
      <c r="E2456" s="63"/>
      <c r="F2456" s="64"/>
      <c r="G2456" s="5">
        <v>48.5</v>
      </c>
      <c r="H2456" s="5">
        <v>0</v>
      </c>
      <c r="I2456" s="5">
        <v>0</v>
      </c>
      <c r="J2456" s="5">
        <v>9.6999999999999993</v>
      </c>
      <c r="K2456" s="5">
        <v>9.6999999999999993</v>
      </c>
      <c r="L2456" s="5">
        <v>0</v>
      </c>
      <c r="M2456" s="5">
        <v>0</v>
      </c>
      <c r="N2456" s="5">
        <v>0</v>
      </c>
      <c r="O2456" s="5">
        <v>0</v>
      </c>
      <c r="P2456" s="5">
        <v>19.399999999999999</v>
      </c>
    </row>
    <row r="2457" spans="1:16" ht="13.5" customHeight="1" x14ac:dyDescent="0.3">
      <c r="A2457" s="61" t="s">
        <v>1825</v>
      </c>
      <c r="B2457" s="61"/>
      <c r="C2457" s="62"/>
      <c r="D2457" s="63"/>
      <c r="E2457" s="63"/>
      <c r="F2457" s="64"/>
      <c r="G2457" s="5">
        <v>48.5</v>
      </c>
      <c r="H2457" s="5">
        <v>0</v>
      </c>
      <c r="I2457" s="5">
        <v>0</v>
      </c>
      <c r="J2457" s="5">
        <v>215</v>
      </c>
      <c r="K2457" s="5">
        <v>215</v>
      </c>
      <c r="L2457" s="5">
        <v>0</v>
      </c>
      <c r="M2457" s="5">
        <v>0</v>
      </c>
      <c r="N2457" s="5">
        <v>0</v>
      </c>
      <c r="O2457" s="5">
        <v>0</v>
      </c>
      <c r="P2457" s="5">
        <v>430</v>
      </c>
    </row>
    <row r="2458" spans="1:16" ht="13.5" customHeight="1" x14ac:dyDescent="0.3">
      <c r="A2458" s="35" t="s">
        <v>1062</v>
      </c>
      <c r="B2458" s="35" t="s">
        <v>1063</v>
      </c>
      <c r="C2458" s="36" t="s">
        <v>1064</v>
      </c>
      <c r="D2458" s="37">
        <v>0</v>
      </c>
      <c r="E2458" s="37"/>
      <c r="F2458" s="38"/>
      <c r="G2458" s="60"/>
      <c r="H2458" s="60"/>
      <c r="I2458" s="60"/>
      <c r="J2458" s="39">
        <v>603.27</v>
      </c>
      <c r="K2458" s="39">
        <v>658.81</v>
      </c>
      <c r="L2458" s="39">
        <v>0</v>
      </c>
      <c r="M2458" s="39">
        <v>0</v>
      </c>
      <c r="N2458" s="39">
        <v>0</v>
      </c>
      <c r="O2458" s="39">
        <v>0</v>
      </c>
      <c r="P2458" s="39">
        <v>1262.08</v>
      </c>
    </row>
    <row r="2459" spans="1:16" ht="13.5" customHeight="1" x14ac:dyDescent="0.3">
      <c r="A2459" s="61" t="s">
        <v>1820</v>
      </c>
      <c r="B2459" s="61"/>
      <c r="C2459" s="62"/>
      <c r="D2459" s="63"/>
      <c r="E2459" s="63"/>
      <c r="F2459" s="64"/>
      <c r="G2459" s="5">
        <v>55.2</v>
      </c>
      <c r="H2459" s="5">
        <v>0</v>
      </c>
      <c r="I2459" s="5">
        <v>0</v>
      </c>
      <c r="J2459" s="5">
        <v>349.63</v>
      </c>
      <c r="K2459" s="5">
        <v>405.17</v>
      </c>
      <c r="L2459" s="5">
        <v>0</v>
      </c>
      <c r="M2459" s="5">
        <v>0</v>
      </c>
      <c r="N2459" s="5">
        <v>0</v>
      </c>
      <c r="O2459" s="5">
        <v>0</v>
      </c>
      <c r="P2459" s="5">
        <v>754.8</v>
      </c>
    </row>
    <row r="2460" spans="1:16" ht="13.5" customHeight="1" x14ac:dyDescent="0.3">
      <c r="A2460" s="61" t="s">
        <v>1821</v>
      </c>
      <c r="B2460" s="61"/>
      <c r="C2460" s="62"/>
      <c r="D2460" s="63"/>
      <c r="E2460" s="63"/>
      <c r="F2460" s="64"/>
      <c r="G2460" s="5">
        <v>55.2</v>
      </c>
      <c r="H2460" s="5">
        <v>0</v>
      </c>
      <c r="I2460" s="5">
        <v>0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</row>
    <row r="2461" spans="1:16" ht="13.5" customHeight="1" x14ac:dyDescent="0.3">
      <c r="A2461" s="61" t="s">
        <v>1822</v>
      </c>
      <c r="B2461" s="61"/>
      <c r="C2461" s="62"/>
      <c r="D2461" s="63"/>
      <c r="E2461" s="63"/>
      <c r="F2461" s="64"/>
      <c r="G2461" s="5">
        <v>55.2</v>
      </c>
      <c r="H2461" s="5">
        <v>0</v>
      </c>
      <c r="I2461" s="5">
        <v>0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</row>
    <row r="2462" spans="1:16" ht="13.5" customHeight="1" x14ac:dyDescent="0.3">
      <c r="A2462" s="61" t="s">
        <v>1823</v>
      </c>
      <c r="B2462" s="61"/>
      <c r="C2462" s="62"/>
      <c r="D2462" s="63"/>
      <c r="E2462" s="63"/>
      <c r="F2462" s="64"/>
      <c r="G2462" s="5">
        <v>55.2</v>
      </c>
      <c r="H2462" s="5">
        <v>0</v>
      </c>
      <c r="I2462" s="5">
        <v>0</v>
      </c>
      <c r="J2462" s="5">
        <v>27.6</v>
      </c>
      <c r="K2462" s="5">
        <v>27.6</v>
      </c>
      <c r="L2462" s="5">
        <v>0</v>
      </c>
      <c r="M2462" s="5">
        <v>0</v>
      </c>
      <c r="N2462" s="5">
        <v>0</v>
      </c>
      <c r="O2462" s="5">
        <v>0</v>
      </c>
      <c r="P2462" s="5">
        <v>55.2</v>
      </c>
    </row>
    <row r="2463" spans="1:16" ht="13.5" customHeight="1" x14ac:dyDescent="0.3">
      <c r="A2463" s="61" t="s">
        <v>1824</v>
      </c>
      <c r="B2463" s="61"/>
      <c r="C2463" s="62"/>
      <c r="D2463" s="63"/>
      <c r="E2463" s="63"/>
      <c r="F2463" s="64"/>
      <c r="G2463" s="5">
        <v>55.2</v>
      </c>
      <c r="H2463" s="5">
        <v>0</v>
      </c>
      <c r="I2463" s="5">
        <v>0</v>
      </c>
      <c r="J2463" s="5">
        <v>11.04</v>
      </c>
      <c r="K2463" s="5">
        <v>11.04</v>
      </c>
      <c r="L2463" s="5">
        <v>0</v>
      </c>
      <c r="M2463" s="5">
        <v>0</v>
      </c>
      <c r="N2463" s="5">
        <v>0</v>
      </c>
      <c r="O2463" s="5">
        <v>0</v>
      </c>
      <c r="P2463" s="5">
        <v>22.08</v>
      </c>
    </row>
    <row r="2464" spans="1:16" ht="13.5" customHeight="1" x14ac:dyDescent="0.3">
      <c r="A2464" s="61" t="s">
        <v>1825</v>
      </c>
      <c r="B2464" s="61"/>
      <c r="C2464" s="62"/>
      <c r="D2464" s="63"/>
      <c r="E2464" s="63"/>
      <c r="F2464" s="64"/>
      <c r="G2464" s="5">
        <v>55.2</v>
      </c>
      <c r="H2464" s="5">
        <v>0</v>
      </c>
      <c r="I2464" s="5">
        <v>0</v>
      </c>
      <c r="J2464" s="5">
        <v>215</v>
      </c>
      <c r="K2464" s="5">
        <v>215</v>
      </c>
      <c r="L2464" s="5">
        <v>0</v>
      </c>
      <c r="M2464" s="5">
        <v>0</v>
      </c>
      <c r="N2464" s="5">
        <v>0</v>
      </c>
      <c r="O2464" s="5">
        <v>0</v>
      </c>
      <c r="P2464" s="5">
        <v>430</v>
      </c>
    </row>
    <row r="2465" spans="1:16" ht="13.5" customHeight="1" x14ac:dyDescent="0.3">
      <c r="A2465" s="35" t="s">
        <v>1065</v>
      </c>
      <c r="B2465" s="35" t="s">
        <v>1066</v>
      </c>
      <c r="C2465" s="36" t="s">
        <v>1067</v>
      </c>
      <c r="D2465" s="37">
        <v>0</v>
      </c>
      <c r="E2465" s="37"/>
      <c r="F2465" s="38"/>
      <c r="G2465" s="60"/>
      <c r="H2465" s="60"/>
      <c r="I2465" s="60"/>
      <c r="J2465" s="39">
        <v>975.58</v>
      </c>
      <c r="K2465" s="39">
        <v>975.58</v>
      </c>
      <c r="L2465" s="39">
        <v>0</v>
      </c>
      <c r="M2465" s="39">
        <v>0</v>
      </c>
      <c r="N2465" s="39">
        <v>975.58</v>
      </c>
      <c r="O2465" s="39">
        <v>0</v>
      </c>
      <c r="P2465" s="39">
        <v>975.58</v>
      </c>
    </row>
    <row r="2466" spans="1:16" ht="13.5" customHeight="1" x14ac:dyDescent="0.3">
      <c r="A2466" s="61" t="s">
        <v>1820</v>
      </c>
      <c r="B2466" s="61"/>
      <c r="C2466" s="62"/>
      <c r="D2466" s="63"/>
      <c r="E2466" s="63"/>
      <c r="F2466" s="64"/>
      <c r="G2466" s="5">
        <v>94.6</v>
      </c>
      <c r="H2466" s="5">
        <v>0</v>
      </c>
      <c r="I2466" s="5">
        <v>0</v>
      </c>
      <c r="J2466" s="5">
        <v>694.36</v>
      </c>
      <c r="K2466" s="5">
        <v>694.36</v>
      </c>
      <c r="L2466" s="5">
        <v>0</v>
      </c>
      <c r="M2466" s="5">
        <v>0</v>
      </c>
      <c r="N2466" s="5">
        <v>694.36</v>
      </c>
      <c r="O2466" s="5">
        <v>0</v>
      </c>
      <c r="P2466" s="5">
        <v>694.36</v>
      </c>
    </row>
    <row r="2467" spans="1:16" ht="13.5" customHeight="1" x14ac:dyDescent="0.3">
      <c r="A2467" s="61" t="s">
        <v>1821</v>
      </c>
      <c r="B2467" s="61"/>
      <c r="C2467" s="62"/>
      <c r="D2467" s="63"/>
      <c r="E2467" s="63"/>
      <c r="F2467" s="64"/>
      <c r="G2467" s="5">
        <v>94.6</v>
      </c>
      <c r="H2467" s="5">
        <v>0</v>
      </c>
      <c r="I2467" s="5">
        <v>0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</row>
    <row r="2468" spans="1:16" ht="13.5" customHeight="1" x14ac:dyDescent="0.3">
      <c r="A2468" s="61" t="s">
        <v>1822</v>
      </c>
      <c r="B2468" s="61"/>
      <c r="C2468" s="62"/>
      <c r="D2468" s="63"/>
      <c r="E2468" s="63"/>
      <c r="F2468" s="64"/>
      <c r="G2468" s="5">
        <v>94.6</v>
      </c>
      <c r="H2468" s="5">
        <v>0</v>
      </c>
      <c r="I2468" s="5">
        <v>0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</row>
    <row r="2469" spans="1:16" ht="13.5" customHeight="1" x14ac:dyDescent="0.3">
      <c r="A2469" s="61" t="s">
        <v>1823</v>
      </c>
      <c r="B2469" s="61"/>
      <c r="C2469" s="62"/>
      <c r="D2469" s="63"/>
      <c r="E2469" s="63"/>
      <c r="F2469" s="64"/>
      <c r="G2469" s="5">
        <v>94.6</v>
      </c>
      <c r="H2469" s="5">
        <v>0</v>
      </c>
      <c r="I2469" s="5">
        <v>0</v>
      </c>
      <c r="J2469" s="5">
        <v>47.3</v>
      </c>
      <c r="K2469" s="5">
        <v>47.3</v>
      </c>
      <c r="L2469" s="5">
        <v>0</v>
      </c>
      <c r="M2469" s="5">
        <v>0</v>
      </c>
      <c r="N2469" s="5">
        <v>47.3</v>
      </c>
      <c r="O2469" s="5">
        <v>0</v>
      </c>
      <c r="P2469" s="5">
        <v>47.3</v>
      </c>
    </row>
    <row r="2470" spans="1:16" ht="13.5" customHeight="1" x14ac:dyDescent="0.3">
      <c r="A2470" s="61" t="s">
        <v>1824</v>
      </c>
      <c r="B2470" s="61"/>
      <c r="C2470" s="62"/>
      <c r="D2470" s="63"/>
      <c r="E2470" s="63"/>
      <c r="F2470" s="64"/>
      <c r="G2470" s="5">
        <v>94.6</v>
      </c>
      <c r="H2470" s="5">
        <v>0</v>
      </c>
      <c r="I2470" s="5">
        <v>0</v>
      </c>
      <c r="J2470" s="5">
        <v>18.920000000000002</v>
      </c>
      <c r="K2470" s="5">
        <v>18.920000000000002</v>
      </c>
      <c r="L2470" s="5">
        <v>0</v>
      </c>
      <c r="M2470" s="5">
        <v>0</v>
      </c>
      <c r="N2470" s="5">
        <v>18.920000000000002</v>
      </c>
      <c r="O2470" s="5">
        <v>0</v>
      </c>
      <c r="P2470" s="5">
        <v>18.920000000000002</v>
      </c>
    </row>
    <row r="2471" spans="1:16" ht="13.5" customHeight="1" x14ac:dyDescent="0.3">
      <c r="A2471" s="61" t="s">
        <v>1825</v>
      </c>
      <c r="B2471" s="61"/>
      <c r="C2471" s="62"/>
      <c r="D2471" s="63"/>
      <c r="E2471" s="63"/>
      <c r="F2471" s="64"/>
      <c r="G2471" s="5">
        <v>94.6</v>
      </c>
      <c r="H2471" s="5">
        <v>0</v>
      </c>
      <c r="I2471" s="5">
        <v>0</v>
      </c>
      <c r="J2471" s="5">
        <v>215</v>
      </c>
      <c r="K2471" s="5">
        <v>215</v>
      </c>
      <c r="L2471" s="5">
        <v>0</v>
      </c>
      <c r="M2471" s="5">
        <v>0</v>
      </c>
      <c r="N2471" s="5">
        <v>215</v>
      </c>
      <c r="O2471" s="5">
        <v>0</v>
      </c>
      <c r="P2471" s="5">
        <v>215</v>
      </c>
    </row>
    <row r="2472" spans="1:16" ht="13.5" customHeight="1" x14ac:dyDescent="0.3">
      <c r="A2472" s="35" t="s">
        <v>1068</v>
      </c>
      <c r="B2472" s="35" t="s">
        <v>1069</v>
      </c>
      <c r="C2472" s="36" t="s">
        <v>1070</v>
      </c>
      <c r="D2472" s="37">
        <v>0</v>
      </c>
      <c r="E2472" s="37"/>
      <c r="F2472" s="38"/>
      <c r="G2472" s="60"/>
      <c r="H2472" s="60"/>
      <c r="I2472" s="60"/>
      <c r="J2472" s="39">
        <v>1002.92</v>
      </c>
      <c r="K2472" s="39">
        <v>1002.92</v>
      </c>
      <c r="L2472" s="39">
        <v>0</v>
      </c>
      <c r="M2472" s="39">
        <v>0</v>
      </c>
      <c r="N2472" s="39">
        <v>1002.92</v>
      </c>
      <c r="O2472" s="39">
        <v>0</v>
      </c>
      <c r="P2472" s="39">
        <v>1002.92</v>
      </c>
    </row>
    <row r="2473" spans="1:16" ht="13.5" customHeight="1" x14ac:dyDescent="0.3">
      <c r="A2473" s="61" t="s">
        <v>1820</v>
      </c>
      <c r="B2473" s="61"/>
      <c r="C2473" s="62"/>
      <c r="D2473" s="63"/>
      <c r="E2473" s="63"/>
      <c r="F2473" s="64"/>
      <c r="G2473" s="5">
        <v>98</v>
      </c>
      <c r="H2473" s="5">
        <v>0</v>
      </c>
      <c r="I2473" s="5">
        <v>0</v>
      </c>
      <c r="J2473" s="5">
        <v>719.32</v>
      </c>
      <c r="K2473" s="5">
        <v>719.32</v>
      </c>
      <c r="L2473" s="5">
        <v>0</v>
      </c>
      <c r="M2473" s="5">
        <v>0</v>
      </c>
      <c r="N2473" s="5">
        <v>719.32</v>
      </c>
      <c r="O2473" s="5">
        <v>0</v>
      </c>
      <c r="P2473" s="5">
        <v>719.32</v>
      </c>
    </row>
    <row r="2474" spans="1:16" ht="13.5" customHeight="1" x14ac:dyDescent="0.3">
      <c r="A2474" s="61" t="s">
        <v>1821</v>
      </c>
      <c r="B2474" s="61"/>
      <c r="C2474" s="62"/>
      <c r="D2474" s="63"/>
      <c r="E2474" s="63"/>
      <c r="F2474" s="64"/>
      <c r="G2474" s="5">
        <v>98</v>
      </c>
      <c r="H2474" s="5">
        <v>0</v>
      </c>
      <c r="I2474" s="5">
        <v>0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</row>
    <row r="2475" spans="1:16" ht="13.5" customHeight="1" x14ac:dyDescent="0.3">
      <c r="A2475" s="61" t="s">
        <v>1822</v>
      </c>
      <c r="B2475" s="61"/>
      <c r="C2475" s="62"/>
      <c r="D2475" s="63"/>
      <c r="E2475" s="63"/>
      <c r="F2475" s="64"/>
      <c r="G2475" s="5">
        <v>98</v>
      </c>
      <c r="H2475" s="5">
        <v>0</v>
      </c>
      <c r="I2475" s="5">
        <v>0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</row>
    <row r="2476" spans="1:16" ht="13.5" customHeight="1" x14ac:dyDescent="0.3">
      <c r="A2476" s="61" t="s">
        <v>1823</v>
      </c>
      <c r="B2476" s="61"/>
      <c r="C2476" s="62"/>
      <c r="D2476" s="63"/>
      <c r="E2476" s="63"/>
      <c r="F2476" s="64"/>
      <c r="G2476" s="5">
        <v>98</v>
      </c>
      <c r="H2476" s="5">
        <v>0</v>
      </c>
      <c r="I2476" s="5">
        <v>0</v>
      </c>
      <c r="J2476" s="5">
        <v>49</v>
      </c>
      <c r="K2476" s="5">
        <v>49</v>
      </c>
      <c r="L2476" s="5">
        <v>0</v>
      </c>
      <c r="M2476" s="5">
        <v>0</v>
      </c>
      <c r="N2476" s="5">
        <v>49</v>
      </c>
      <c r="O2476" s="5">
        <v>0</v>
      </c>
      <c r="P2476" s="5">
        <v>49</v>
      </c>
    </row>
    <row r="2477" spans="1:16" ht="13.5" customHeight="1" x14ac:dyDescent="0.3">
      <c r="A2477" s="61" t="s">
        <v>1824</v>
      </c>
      <c r="B2477" s="61"/>
      <c r="C2477" s="62"/>
      <c r="D2477" s="63"/>
      <c r="E2477" s="63"/>
      <c r="F2477" s="64"/>
      <c r="G2477" s="5">
        <v>98</v>
      </c>
      <c r="H2477" s="5">
        <v>0</v>
      </c>
      <c r="I2477" s="5">
        <v>0</v>
      </c>
      <c r="J2477" s="5">
        <v>19.600000000000001</v>
      </c>
      <c r="K2477" s="5">
        <v>19.600000000000001</v>
      </c>
      <c r="L2477" s="5">
        <v>0</v>
      </c>
      <c r="M2477" s="5">
        <v>0</v>
      </c>
      <c r="N2477" s="5">
        <v>19.600000000000001</v>
      </c>
      <c r="O2477" s="5">
        <v>0</v>
      </c>
      <c r="P2477" s="5">
        <v>19.600000000000001</v>
      </c>
    </row>
    <row r="2478" spans="1:16" ht="13.5" customHeight="1" x14ac:dyDescent="0.3">
      <c r="A2478" s="61" t="s">
        <v>1825</v>
      </c>
      <c r="B2478" s="61"/>
      <c r="C2478" s="62"/>
      <c r="D2478" s="63"/>
      <c r="E2478" s="63"/>
      <c r="F2478" s="64"/>
      <c r="G2478" s="5">
        <v>98</v>
      </c>
      <c r="H2478" s="5">
        <v>0</v>
      </c>
      <c r="I2478" s="5">
        <v>0</v>
      </c>
      <c r="J2478" s="5">
        <v>215</v>
      </c>
      <c r="K2478" s="5">
        <v>215</v>
      </c>
      <c r="L2478" s="5">
        <v>0</v>
      </c>
      <c r="M2478" s="5">
        <v>0</v>
      </c>
      <c r="N2478" s="5">
        <v>215</v>
      </c>
      <c r="O2478" s="5">
        <v>0</v>
      </c>
      <c r="P2478" s="5">
        <v>215</v>
      </c>
    </row>
    <row r="2479" spans="1:16" ht="13.5" customHeight="1" x14ac:dyDescent="0.3">
      <c r="A2479" s="35" t="s">
        <v>1071</v>
      </c>
      <c r="B2479" s="35" t="s">
        <v>1072</v>
      </c>
      <c r="C2479" s="36" t="s">
        <v>1073</v>
      </c>
      <c r="D2479" s="37">
        <v>0</v>
      </c>
      <c r="E2479" s="37"/>
      <c r="F2479" s="38"/>
      <c r="G2479" s="60"/>
      <c r="H2479" s="60"/>
      <c r="I2479" s="60"/>
      <c r="J2479" s="39">
        <v>1644.04</v>
      </c>
      <c r="K2479" s="39">
        <v>822.02</v>
      </c>
      <c r="L2479" s="39">
        <v>0</v>
      </c>
      <c r="M2479" s="39">
        <v>0</v>
      </c>
      <c r="N2479" s="39">
        <v>1644.04</v>
      </c>
      <c r="O2479" s="39">
        <v>0</v>
      </c>
      <c r="P2479" s="39">
        <v>822.02</v>
      </c>
    </row>
    <row r="2480" spans="1:16" ht="13.5" customHeight="1" x14ac:dyDescent="0.3">
      <c r="A2480" s="61" t="s">
        <v>1820</v>
      </c>
      <c r="B2480" s="61"/>
      <c r="C2480" s="62"/>
      <c r="D2480" s="63"/>
      <c r="E2480" s="63"/>
      <c r="F2480" s="64"/>
      <c r="G2480" s="5">
        <v>75.5</v>
      </c>
      <c r="H2480" s="5">
        <v>0</v>
      </c>
      <c r="I2480" s="5">
        <v>0</v>
      </c>
      <c r="J2480" s="5">
        <v>1108.3399999999999</v>
      </c>
      <c r="K2480" s="5">
        <v>554.16999999999996</v>
      </c>
      <c r="L2480" s="5">
        <v>0</v>
      </c>
      <c r="M2480" s="5">
        <v>0</v>
      </c>
      <c r="N2480" s="5">
        <v>1108.3399999999999</v>
      </c>
      <c r="O2480" s="5">
        <v>0</v>
      </c>
      <c r="P2480" s="5">
        <v>554.16999999999996</v>
      </c>
    </row>
    <row r="2481" spans="1:16" ht="13.5" customHeight="1" x14ac:dyDescent="0.3">
      <c r="A2481" s="61" t="s">
        <v>1821</v>
      </c>
      <c r="B2481" s="61"/>
      <c r="C2481" s="62"/>
      <c r="D2481" s="63"/>
      <c r="E2481" s="63"/>
      <c r="F2481" s="64"/>
      <c r="G2481" s="5">
        <v>75.5</v>
      </c>
      <c r="H2481" s="5">
        <v>0</v>
      </c>
      <c r="I2481" s="5">
        <v>0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</row>
    <row r="2482" spans="1:16" ht="13.5" customHeight="1" x14ac:dyDescent="0.3">
      <c r="A2482" s="61" t="s">
        <v>1822</v>
      </c>
      <c r="B2482" s="61"/>
      <c r="C2482" s="62"/>
      <c r="D2482" s="63"/>
      <c r="E2482" s="63"/>
      <c r="F2482" s="64"/>
      <c r="G2482" s="5">
        <v>75.5</v>
      </c>
      <c r="H2482" s="5">
        <v>0</v>
      </c>
      <c r="I2482" s="5">
        <v>0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</row>
    <row r="2483" spans="1:16" ht="13.5" customHeight="1" x14ac:dyDescent="0.3">
      <c r="A2483" s="61" t="s">
        <v>1823</v>
      </c>
      <c r="B2483" s="61"/>
      <c r="C2483" s="62"/>
      <c r="D2483" s="63"/>
      <c r="E2483" s="63"/>
      <c r="F2483" s="64"/>
      <c r="G2483" s="5">
        <v>75.5</v>
      </c>
      <c r="H2483" s="5">
        <v>0</v>
      </c>
      <c r="I2483" s="5">
        <v>0</v>
      </c>
      <c r="J2483" s="5">
        <v>75.5</v>
      </c>
      <c r="K2483" s="5">
        <v>37.75</v>
      </c>
      <c r="L2483" s="5">
        <v>0</v>
      </c>
      <c r="M2483" s="5">
        <v>0</v>
      </c>
      <c r="N2483" s="5">
        <v>75.5</v>
      </c>
      <c r="O2483" s="5">
        <v>0</v>
      </c>
      <c r="P2483" s="5">
        <v>37.75</v>
      </c>
    </row>
    <row r="2484" spans="1:16" ht="13.5" customHeight="1" x14ac:dyDescent="0.3">
      <c r="A2484" s="61" t="s">
        <v>1824</v>
      </c>
      <c r="B2484" s="61"/>
      <c r="C2484" s="62"/>
      <c r="D2484" s="63"/>
      <c r="E2484" s="63"/>
      <c r="F2484" s="64"/>
      <c r="G2484" s="5">
        <v>75.5</v>
      </c>
      <c r="H2484" s="5">
        <v>0</v>
      </c>
      <c r="I2484" s="5">
        <v>0</v>
      </c>
      <c r="J2484" s="5">
        <v>30.2</v>
      </c>
      <c r="K2484" s="5">
        <v>15.1</v>
      </c>
      <c r="L2484" s="5">
        <v>0</v>
      </c>
      <c r="M2484" s="5">
        <v>0</v>
      </c>
      <c r="N2484" s="5">
        <v>30.2</v>
      </c>
      <c r="O2484" s="5">
        <v>0</v>
      </c>
      <c r="P2484" s="5">
        <v>15.1</v>
      </c>
    </row>
    <row r="2485" spans="1:16" ht="13.5" customHeight="1" x14ac:dyDescent="0.3">
      <c r="A2485" s="61" t="s">
        <v>1825</v>
      </c>
      <c r="B2485" s="61"/>
      <c r="C2485" s="62"/>
      <c r="D2485" s="63"/>
      <c r="E2485" s="63"/>
      <c r="F2485" s="64"/>
      <c r="G2485" s="5">
        <v>75.5</v>
      </c>
      <c r="H2485" s="5">
        <v>0</v>
      </c>
      <c r="I2485" s="5">
        <v>0</v>
      </c>
      <c r="J2485" s="5">
        <v>430</v>
      </c>
      <c r="K2485" s="5">
        <v>215</v>
      </c>
      <c r="L2485" s="5">
        <v>0</v>
      </c>
      <c r="M2485" s="5">
        <v>0</v>
      </c>
      <c r="N2485" s="5">
        <v>430</v>
      </c>
      <c r="O2485" s="5">
        <v>0</v>
      </c>
      <c r="P2485" s="5">
        <v>215</v>
      </c>
    </row>
    <row r="2486" spans="1:16" ht="13.5" customHeight="1" x14ac:dyDescent="0.3">
      <c r="A2486" s="35" t="s">
        <v>1074</v>
      </c>
      <c r="B2486" s="35" t="s">
        <v>1075</v>
      </c>
      <c r="C2486" s="36" t="s">
        <v>1076</v>
      </c>
      <c r="D2486" s="37">
        <v>0</v>
      </c>
      <c r="E2486" s="37"/>
      <c r="F2486" s="38"/>
      <c r="G2486" s="60"/>
      <c r="H2486" s="60"/>
      <c r="I2486" s="60"/>
      <c r="J2486" s="39">
        <v>630.02</v>
      </c>
      <c r="K2486" s="39">
        <v>607.35</v>
      </c>
      <c r="L2486" s="39">
        <v>0</v>
      </c>
      <c r="M2486" s="39">
        <v>0</v>
      </c>
      <c r="N2486" s="39">
        <v>1000</v>
      </c>
      <c r="O2486" s="39">
        <v>0</v>
      </c>
      <c r="P2486" s="39">
        <v>237.37</v>
      </c>
    </row>
    <row r="2487" spans="1:16" ht="13.5" customHeight="1" x14ac:dyDescent="0.3">
      <c r="A2487" s="61" t="s">
        <v>1820</v>
      </c>
      <c r="B2487" s="61"/>
      <c r="C2487" s="62"/>
      <c r="D2487" s="63"/>
      <c r="E2487" s="63"/>
      <c r="F2487" s="64"/>
      <c r="G2487" s="5">
        <v>48.8</v>
      </c>
      <c r="H2487" s="5">
        <v>0</v>
      </c>
      <c r="I2487" s="5">
        <v>0</v>
      </c>
      <c r="J2487" s="5">
        <v>380.86</v>
      </c>
      <c r="K2487" s="5">
        <v>358.19</v>
      </c>
      <c r="L2487" s="5">
        <v>0</v>
      </c>
      <c r="M2487" s="5">
        <v>0</v>
      </c>
      <c r="N2487" s="5">
        <v>750.84</v>
      </c>
      <c r="O2487" s="5">
        <v>0</v>
      </c>
      <c r="P2487" s="5">
        <v>-11.79</v>
      </c>
    </row>
    <row r="2488" spans="1:16" ht="13.5" customHeight="1" x14ac:dyDescent="0.3">
      <c r="A2488" s="61" t="s">
        <v>1821</v>
      </c>
      <c r="B2488" s="61"/>
      <c r="C2488" s="62"/>
      <c r="D2488" s="63"/>
      <c r="E2488" s="63"/>
      <c r="F2488" s="64"/>
      <c r="G2488" s="5">
        <v>48.8</v>
      </c>
      <c r="H2488" s="5">
        <v>0</v>
      </c>
      <c r="I2488" s="5">
        <v>0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</row>
    <row r="2489" spans="1:16" ht="13.5" customHeight="1" x14ac:dyDescent="0.3">
      <c r="A2489" s="61" t="s">
        <v>1822</v>
      </c>
      <c r="B2489" s="61"/>
      <c r="C2489" s="62"/>
      <c r="D2489" s="63"/>
      <c r="E2489" s="63"/>
      <c r="F2489" s="64"/>
      <c r="G2489" s="5">
        <v>48.8</v>
      </c>
      <c r="H2489" s="5">
        <v>0</v>
      </c>
      <c r="I2489" s="5">
        <v>0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</row>
    <row r="2490" spans="1:16" ht="13.5" customHeight="1" x14ac:dyDescent="0.3">
      <c r="A2490" s="61" t="s">
        <v>1823</v>
      </c>
      <c r="B2490" s="61"/>
      <c r="C2490" s="62"/>
      <c r="D2490" s="63"/>
      <c r="E2490" s="63"/>
      <c r="F2490" s="64"/>
      <c r="G2490" s="5">
        <v>48.8</v>
      </c>
      <c r="H2490" s="5">
        <v>0</v>
      </c>
      <c r="I2490" s="5">
        <v>0</v>
      </c>
      <c r="J2490" s="5">
        <v>24.4</v>
      </c>
      <c r="K2490" s="5">
        <v>24.4</v>
      </c>
      <c r="L2490" s="5">
        <v>0</v>
      </c>
      <c r="M2490" s="5">
        <v>0</v>
      </c>
      <c r="N2490" s="5">
        <v>24.4</v>
      </c>
      <c r="O2490" s="5">
        <v>0</v>
      </c>
      <c r="P2490" s="5">
        <v>24.4</v>
      </c>
    </row>
    <row r="2491" spans="1:16" ht="13.5" customHeight="1" x14ac:dyDescent="0.3">
      <c r="A2491" s="61" t="s">
        <v>1824</v>
      </c>
      <c r="B2491" s="61"/>
      <c r="C2491" s="62"/>
      <c r="D2491" s="63"/>
      <c r="E2491" s="63"/>
      <c r="F2491" s="64"/>
      <c r="G2491" s="5">
        <v>48.8</v>
      </c>
      <c r="H2491" s="5">
        <v>0</v>
      </c>
      <c r="I2491" s="5">
        <v>0</v>
      </c>
      <c r="J2491" s="5">
        <v>9.76</v>
      </c>
      <c r="K2491" s="5">
        <v>9.76</v>
      </c>
      <c r="L2491" s="5">
        <v>0</v>
      </c>
      <c r="M2491" s="5">
        <v>0</v>
      </c>
      <c r="N2491" s="5">
        <v>9.76</v>
      </c>
      <c r="O2491" s="5">
        <v>0</v>
      </c>
      <c r="P2491" s="5">
        <v>9.76</v>
      </c>
    </row>
    <row r="2492" spans="1:16" ht="13.5" customHeight="1" x14ac:dyDescent="0.3">
      <c r="A2492" s="61" t="s">
        <v>1825</v>
      </c>
      <c r="B2492" s="61"/>
      <c r="C2492" s="62"/>
      <c r="D2492" s="63"/>
      <c r="E2492" s="63"/>
      <c r="F2492" s="64"/>
      <c r="G2492" s="5">
        <v>48.8</v>
      </c>
      <c r="H2492" s="5">
        <v>0</v>
      </c>
      <c r="I2492" s="5">
        <v>0</v>
      </c>
      <c r="J2492" s="5">
        <v>215</v>
      </c>
      <c r="K2492" s="5">
        <v>215</v>
      </c>
      <c r="L2492" s="5">
        <v>0</v>
      </c>
      <c r="M2492" s="5">
        <v>0</v>
      </c>
      <c r="N2492" s="5">
        <v>215</v>
      </c>
      <c r="O2492" s="5">
        <v>0</v>
      </c>
      <c r="P2492" s="5">
        <v>215</v>
      </c>
    </row>
    <row r="2493" spans="1:16" ht="13.5" customHeight="1" x14ac:dyDescent="0.3">
      <c r="A2493" s="35" t="s">
        <v>1077</v>
      </c>
      <c r="B2493" s="35" t="s">
        <v>1078</v>
      </c>
      <c r="C2493" s="36" t="s">
        <v>1079</v>
      </c>
      <c r="D2493" s="37">
        <v>0</v>
      </c>
      <c r="E2493" s="37"/>
      <c r="F2493" s="38"/>
      <c r="G2493" s="60"/>
      <c r="H2493" s="60"/>
      <c r="I2493" s="60"/>
      <c r="J2493" s="39">
        <v>658.81</v>
      </c>
      <c r="K2493" s="39">
        <v>658.81</v>
      </c>
      <c r="L2493" s="39">
        <v>0</v>
      </c>
      <c r="M2493" s="39">
        <v>0</v>
      </c>
      <c r="N2493" s="39">
        <v>658.81</v>
      </c>
      <c r="O2493" s="39">
        <v>0</v>
      </c>
      <c r="P2493" s="39">
        <v>658.81</v>
      </c>
    </row>
    <row r="2494" spans="1:16" ht="13.5" customHeight="1" x14ac:dyDescent="0.3">
      <c r="A2494" s="61" t="s">
        <v>1820</v>
      </c>
      <c r="B2494" s="61"/>
      <c r="C2494" s="62"/>
      <c r="D2494" s="63"/>
      <c r="E2494" s="63"/>
      <c r="F2494" s="64"/>
      <c r="G2494" s="5">
        <v>55.2</v>
      </c>
      <c r="H2494" s="5">
        <v>0</v>
      </c>
      <c r="I2494" s="5">
        <v>0</v>
      </c>
      <c r="J2494" s="5">
        <v>405.17</v>
      </c>
      <c r="K2494" s="5">
        <v>405.17</v>
      </c>
      <c r="L2494" s="5">
        <v>0</v>
      </c>
      <c r="M2494" s="5">
        <v>0</v>
      </c>
      <c r="N2494" s="5">
        <v>405.17</v>
      </c>
      <c r="O2494" s="5">
        <v>0</v>
      </c>
      <c r="P2494" s="5">
        <v>405.17</v>
      </c>
    </row>
    <row r="2495" spans="1:16" ht="13.5" customHeight="1" x14ac:dyDescent="0.3">
      <c r="A2495" s="61" t="s">
        <v>1821</v>
      </c>
      <c r="B2495" s="61"/>
      <c r="C2495" s="62"/>
      <c r="D2495" s="63"/>
      <c r="E2495" s="63"/>
      <c r="F2495" s="64"/>
      <c r="G2495" s="5">
        <v>55.2</v>
      </c>
      <c r="H2495" s="5">
        <v>0</v>
      </c>
      <c r="I2495" s="5">
        <v>0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</row>
    <row r="2496" spans="1:16" ht="13.5" customHeight="1" x14ac:dyDescent="0.3">
      <c r="A2496" s="61" t="s">
        <v>1822</v>
      </c>
      <c r="B2496" s="61"/>
      <c r="C2496" s="62"/>
      <c r="D2496" s="63"/>
      <c r="E2496" s="63"/>
      <c r="F2496" s="64"/>
      <c r="G2496" s="5">
        <v>55.2</v>
      </c>
      <c r="H2496" s="5">
        <v>0</v>
      </c>
      <c r="I2496" s="5">
        <v>0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</row>
    <row r="2497" spans="1:16" ht="13.5" customHeight="1" x14ac:dyDescent="0.3">
      <c r="A2497" s="61" t="s">
        <v>1823</v>
      </c>
      <c r="B2497" s="61"/>
      <c r="C2497" s="62"/>
      <c r="D2497" s="63"/>
      <c r="E2497" s="63"/>
      <c r="F2497" s="64"/>
      <c r="G2497" s="5">
        <v>55.2</v>
      </c>
      <c r="H2497" s="5">
        <v>0</v>
      </c>
      <c r="I2497" s="5">
        <v>0</v>
      </c>
      <c r="J2497" s="5">
        <v>27.6</v>
      </c>
      <c r="K2497" s="5">
        <v>27.6</v>
      </c>
      <c r="L2497" s="5">
        <v>0</v>
      </c>
      <c r="M2497" s="5">
        <v>0</v>
      </c>
      <c r="N2497" s="5">
        <v>27.6</v>
      </c>
      <c r="O2497" s="5">
        <v>0</v>
      </c>
      <c r="P2497" s="5">
        <v>27.6</v>
      </c>
    </row>
    <row r="2498" spans="1:16" ht="13.5" customHeight="1" x14ac:dyDescent="0.3">
      <c r="A2498" s="61" t="s">
        <v>1824</v>
      </c>
      <c r="B2498" s="61"/>
      <c r="C2498" s="62"/>
      <c r="D2498" s="63"/>
      <c r="E2498" s="63"/>
      <c r="F2498" s="64"/>
      <c r="G2498" s="5">
        <v>55.2</v>
      </c>
      <c r="H2498" s="5">
        <v>0</v>
      </c>
      <c r="I2498" s="5">
        <v>0</v>
      </c>
      <c r="J2498" s="5">
        <v>11.04</v>
      </c>
      <c r="K2498" s="5">
        <v>11.04</v>
      </c>
      <c r="L2498" s="5">
        <v>0</v>
      </c>
      <c r="M2498" s="5">
        <v>0</v>
      </c>
      <c r="N2498" s="5">
        <v>11.04</v>
      </c>
      <c r="O2498" s="5">
        <v>0</v>
      </c>
      <c r="P2498" s="5">
        <v>11.04</v>
      </c>
    </row>
    <row r="2499" spans="1:16" ht="13.5" customHeight="1" x14ac:dyDescent="0.3">
      <c r="A2499" s="61" t="s">
        <v>1825</v>
      </c>
      <c r="B2499" s="61"/>
      <c r="C2499" s="62"/>
      <c r="D2499" s="63"/>
      <c r="E2499" s="63"/>
      <c r="F2499" s="64"/>
      <c r="G2499" s="5">
        <v>55.2</v>
      </c>
      <c r="H2499" s="5">
        <v>0</v>
      </c>
      <c r="I2499" s="5">
        <v>0</v>
      </c>
      <c r="J2499" s="5">
        <v>215</v>
      </c>
      <c r="K2499" s="5">
        <v>215</v>
      </c>
      <c r="L2499" s="5">
        <v>0</v>
      </c>
      <c r="M2499" s="5">
        <v>0</v>
      </c>
      <c r="N2499" s="5">
        <v>215</v>
      </c>
      <c r="O2499" s="5">
        <v>0</v>
      </c>
      <c r="P2499" s="5">
        <v>215</v>
      </c>
    </row>
    <row r="2500" spans="1:16" ht="13.5" customHeight="1" x14ac:dyDescent="0.3">
      <c r="A2500" s="35" t="s">
        <v>1080</v>
      </c>
      <c r="B2500" s="35" t="s">
        <v>1081</v>
      </c>
      <c r="C2500" s="36" t="s">
        <v>1082</v>
      </c>
      <c r="D2500" s="37">
        <v>0</v>
      </c>
      <c r="E2500" s="37"/>
      <c r="F2500" s="38"/>
      <c r="G2500" s="60"/>
      <c r="H2500" s="60"/>
      <c r="I2500" s="60"/>
      <c r="J2500" s="39">
        <v>976.39</v>
      </c>
      <c r="K2500" s="39">
        <v>976.39</v>
      </c>
      <c r="L2500" s="39">
        <v>0</v>
      </c>
      <c r="M2500" s="39">
        <v>0</v>
      </c>
      <c r="N2500" s="39">
        <v>976.39</v>
      </c>
      <c r="O2500" s="39">
        <v>0</v>
      </c>
      <c r="P2500" s="39">
        <v>976.39</v>
      </c>
    </row>
    <row r="2501" spans="1:16" ht="13.5" customHeight="1" x14ac:dyDescent="0.3">
      <c r="A2501" s="61" t="s">
        <v>1820</v>
      </c>
      <c r="B2501" s="61"/>
      <c r="C2501" s="62"/>
      <c r="D2501" s="63"/>
      <c r="E2501" s="63"/>
      <c r="F2501" s="64"/>
      <c r="G2501" s="5">
        <v>94.7</v>
      </c>
      <c r="H2501" s="5">
        <v>0</v>
      </c>
      <c r="I2501" s="5">
        <v>0</v>
      </c>
      <c r="J2501" s="5">
        <v>695.1</v>
      </c>
      <c r="K2501" s="5">
        <v>695.1</v>
      </c>
      <c r="L2501" s="5">
        <v>0</v>
      </c>
      <c r="M2501" s="5">
        <v>0</v>
      </c>
      <c r="N2501" s="5">
        <v>695.1</v>
      </c>
      <c r="O2501" s="5">
        <v>0</v>
      </c>
      <c r="P2501" s="5">
        <v>695.1</v>
      </c>
    </row>
    <row r="2502" spans="1:16" ht="13.5" customHeight="1" x14ac:dyDescent="0.3">
      <c r="A2502" s="61" t="s">
        <v>1821</v>
      </c>
      <c r="B2502" s="61"/>
      <c r="C2502" s="62"/>
      <c r="D2502" s="63"/>
      <c r="E2502" s="63"/>
      <c r="F2502" s="64"/>
      <c r="G2502" s="5">
        <v>94.7</v>
      </c>
      <c r="H2502" s="5">
        <v>0</v>
      </c>
      <c r="I2502" s="5">
        <v>0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</row>
    <row r="2503" spans="1:16" ht="13.5" customHeight="1" x14ac:dyDescent="0.3">
      <c r="A2503" s="61" t="s">
        <v>1822</v>
      </c>
      <c r="B2503" s="61"/>
      <c r="C2503" s="62"/>
      <c r="D2503" s="63"/>
      <c r="E2503" s="63"/>
      <c r="F2503" s="64"/>
      <c r="G2503" s="5">
        <v>94.7</v>
      </c>
      <c r="H2503" s="5">
        <v>0</v>
      </c>
      <c r="I2503" s="5">
        <v>0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</row>
    <row r="2504" spans="1:16" ht="13.5" customHeight="1" x14ac:dyDescent="0.3">
      <c r="A2504" s="61" t="s">
        <v>1823</v>
      </c>
      <c r="B2504" s="61"/>
      <c r="C2504" s="62"/>
      <c r="D2504" s="63"/>
      <c r="E2504" s="63"/>
      <c r="F2504" s="64"/>
      <c r="G2504" s="5">
        <v>94.7</v>
      </c>
      <c r="H2504" s="5">
        <v>0</v>
      </c>
      <c r="I2504" s="5">
        <v>0</v>
      </c>
      <c r="J2504" s="5">
        <v>47.35</v>
      </c>
      <c r="K2504" s="5">
        <v>47.35</v>
      </c>
      <c r="L2504" s="5">
        <v>0</v>
      </c>
      <c r="M2504" s="5">
        <v>0</v>
      </c>
      <c r="N2504" s="5">
        <v>47.35</v>
      </c>
      <c r="O2504" s="5">
        <v>0</v>
      </c>
      <c r="P2504" s="5">
        <v>47.35</v>
      </c>
    </row>
    <row r="2505" spans="1:16" ht="13.5" customHeight="1" x14ac:dyDescent="0.3">
      <c r="A2505" s="61" t="s">
        <v>1824</v>
      </c>
      <c r="B2505" s="61"/>
      <c r="C2505" s="62"/>
      <c r="D2505" s="63"/>
      <c r="E2505" s="63"/>
      <c r="F2505" s="64"/>
      <c r="G2505" s="5">
        <v>94.7</v>
      </c>
      <c r="H2505" s="5">
        <v>0</v>
      </c>
      <c r="I2505" s="5">
        <v>0</v>
      </c>
      <c r="J2505" s="5">
        <v>18.940000000000001</v>
      </c>
      <c r="K2505" s="5">
        <v>18.940000000000001</v>
      </c>
      <c r="L2505" s="5">
        <v>0</v>
      </c>
      <c r="M2505" s="5">
        <v>0</v>
      </c>
      <c r="N2505" s="5">
        <v>18.940000000000001</v>
      </c>
      <c r="O2505" s="5">
        <v>0</v>
      </c>
      <c r="P2505" s="5">
        <v>18.940000000000001</v>
      </c>
    </row>
    <row r="2506" spans="1:16" ht="13.5" customHeight="1" x14ac:dyDescent="0.3">
      <c r="A2506" s="61" t="s">
        <v>1825</v>
      </c>
      <c r="B2506" s="61"/>
      <c r="C2506" s="62"/>
      <c r="D2506" s="63"/>
      <c r="E2506" s="63"/>
      <c r="F2506" s="64"/>
      <c r="G2506" s="5">
        <v>94.7</v>
      </c>
      <c r="H2506" s="5">
        <v>0</v>
      </c>
      <c r="I2506" s="5">
        <v>0</v>
      </c>
      <c r="J2506" s="5">
        <v>215</v>
      </c>
      <c r="K2506" s="5">
        <v>215</v>
      </c>
      <c r="L2506" s="5">
        <v>0</v>
      </c>
      <c r="M2506" s="5">
        <v>0</v>
      </c>
      <c r="N2506" s="5">
        <v>215</v>
      </c>
      <c r="O2506" s="5">
        <v>0</v>
      </c>
      <c r="P2506" s="5">
        <v>215</v>
      </c>
    </row>
    <row r="2507" spans="1:16" ht="13.5" customHeight="1" x14ac:dyDescent="0.3">
      <c r="A2507" s="35" t="s">
        <v>1083</v>
      </c>
      <c r="B2507" s="35" t="s">
        <v>1084</v>
      </c>
      <c r="C2507" s="36" t="s">
        <v>1085</v>
      </c>
      <c r="D2507" s="37">
        <v>0</v>
      </c>
      <c r="E2507" s="37"/>
      <c r="F2507" s="38"/>
      <c r="G2507" s="60"/>
      <c r="H2507" s="60"/>
      <c r="I2507" s="60"/>
      <c r="J2507" s="39">
        <v>1000.51</v>
      </c>
      <c r="K2507" s="39">
        <v>1000.51</v>
      </c>
      <c r="L2507" s="39">
        <v>0</v>
      </c>
      <c r="M2507" s="39">
        <v>0</v>
      </c>
      <c r="N2507" s="39">
        <v>1000.51</v>
      </c>
      <c r="O2507" s="39">
        <v>0</v>
      </c>
      <c r="P2507" s="39">
        <v>1000.51</v>
      </c>
    </row>
    <row r="2508" spans="1:16" ht="13.5" customHeight="1" x14ac:dyDescent="0.3">
      <c r="A2508" s="61" t="s">
        <v>1820</v>
      </c>
      <c r="B2508" s="61"/>
      <c r="C2508" s="62"/>
      <c r="D2508" s="63"/>
      <c r="E2508" s="63"/>
      <c r="F2508" s="64"/>
      <c r="G2508" s="5">
        <v>97.7</v>
      </c>
      <c r="H2508" s="5">
        <v>0</v>
      </c>
      <c r="I2508" s="5">
        <v>0</v>
      </c>
      <c r="J2508" s="5">
        <v>717.12</v>
      </c>
      <c r="K2508" s="5">
        <v>717.12</v>
      </c>
      <c r="L2508" s="5">
        <v>0</v>
      </c>
      <c r="M2508" s="5">
        <v>0</v>
      </c>
      <c r="N2508" s="5">
        <v>717.12</v>
      </c>
      <c r="O2508" s="5">
        <v>0</v>
      </c>
      <c r="P2508" s="5">
        <v>717.12</v>
      </c>
    </row>
    <row r="2509" spans="1:16" ht="13.5" customHeight="1" x14ac:dyDescent="0.3">
      <c r="A2509" s="61" t="s">
        <v>1821</v>
      </c>
      <c r="B2509" s="61"/>
      <c r="C2509" s="62"/>
      <c r="D2509" s="63"/>
      <c r="E2509" s="63"/>
      <c r="F2509" s="64"/>
      <c r="G2509" s="5">
        <v>97.7</v>
      </c>
      <c r="H2509" s="5">
        <v>0</v>
      </c>
      <c r="I2509" s="5">
        <v>0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</row>
    <row r="2510" spans="1:16" ht="13.5" customHeight="1" x14ac:dyDescent="0.3">
      <c r="A2510" s="61" t="s">
        <v>1822</v>
      </c>
      <c r="B2510" s="61"/>
      <c r="C2510" s="62"/>
      <c r="D2510" s="63"/>
      <c r="E2510" s="63"/>
      <c r="F2510" s="64"/>
      <c r="G2510" s="5">
        <v>97.7</v>
      </c>
      <c r="H2510" s="5">
        <v>0</v>
      </c>
      <c r="I2510" s="5">
        <v>0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</row>
    <row r="2511" spans="1:16" ht="13.5" customHeight="1" x14ac:dyDescent="0.3">
      <c r="A2511" s="61" t="s">
        <v>1823</v>
      </c>
      <c r="B2511" s="61"/>
      <c r="C2511" s="62"/>
      <c r="D2511" s="63"/>
      <c r="E2511" s="63"/>
      <c r="F2511" s="64"/>
      <c r="G2511" s="5">
        <v>97.7</v>
      </c>
      <c r="H2511" s="5">
        <v>0</v>
      </c>
      <c r="I2511" s="5">
        <v>0</v>
      </c>
      <c r="J2511" s="5">
        <v>48.85</v>
      </c>
      <c r="K2511" s="5">
        <v>48.85</v>
      </c>
      <c r="L2511" s="5">
        <v>0</v>
      </c>
      <c r="M2511" s="5">
        <v>0</v>
      </c>
      <c r="N2511" s="5">
        <v>48.85</v>
      </c>
      <c r="O2511" s="5">
        <v>0</v>
      </c>
      <c r="P2511" s="5">
        <v>48.85</v>
      </c>
    </row>
    <row r="2512" spans="1:16" ht="13.5" customHeight="1" x14ac:dyDescent="0.3">
      <c r="A2512" s="61" t="s">
        <v>1824</v>
      </c>
      <c r="B2512" s="61"/>
      <c r="C2512" s="62"/>
      <c r="D2512" s="63"/>
      <c r="E2512" s="63"/>
      <c r="F2512" s="64"/>
      <c r="G2512" s="5">
        <v>97.7</v>
      </c>
      <c r="H2512" s="5">
        <v>0</v>
      </c>
      <c r="I2512" s="5">
        <v>0</v>
      </c>
      <c r="J2512" s="5">
        <v>19.54</v>
      </c>
      <c r="K2512" s="5">
        <v>19.54</v>
      </c>
      <c r="L2512" s="5">
        <v>0</v>
      </c>
      <c r="M2512" s="5">
        <v>0</v>
      </c>
      <c r="N2512" s="5">
        <v>19.54</v>
      </c>
      <c r="O2512" s="5">
        <v>0</v>
      </c>
      <c r="P2512" s="5">
        <v>19.54</v>
      </c>
    </row>
    <row r="2513" spans="1:16" ht="13.5" customHeight="1" x14ac:dyDescent="0.3">
      <c r="A2513" s="61" t="s">
        <v>1825</v>
      </c>
      <c r="B2513" s="61"/>
      <c r="C2513" s="62"/>
      <c r="D2513" s="63"/>
      <c r="E2513" s="63"/>
      <c r="F2513" s="64"/>
      <c r="G2513" s="5">
        <v>97.7</v>
      </c>
      <c r="H2513" s="5">
        <v>0</v>
      </c>
      <c r="I2513" s="5">
        <v>0</v>
      </c>
      <c r="J2513" s="5">
        <v>215</v>
      </c>
      <c r="K2513" s="5">
        <v>215</v>
      </c>
      <c r="L2513" s="5">
        <v>0</v>
      </c>
      <c r="M2513" s="5">
        <v>0</v>
      </c>
      <c r="N2513" s="5">
        <v>215</v>
      </c>
      <c r="O2513" s="5">
        <v>0</v>
      </c>
      <c r="P2513" s="5">
        <v>215</v>
      </c>
    </row>
    <row r="2514" spans="1:16" ht="13.5" customHeight="1" x14ac:dyDescent="0.3">
      <c r="A2514" s="35" t="s">
        <v>1086</v>
      </c>
      <c r="B2514" s="35" t="s">
        <v>1087</v>
      </c>
      <c r="C2514" s="36" t="s">
        <v>1088</v>
      </c>
      <c r="D2514" s="37">
        <v>0</v>
      </c>
      <c r="E2514" s="37"/>
      <c r="F2514" s="38"/>
      <c r="G2514" s="60"/>
      <c r="H2514" s="60"/>
      <c r="I2514" s="60"/>
      <c r="J2514" s="39">
        <v>823.63</v>
      </c>
      <c r="K2514" s="39">
        <v>823.63</v>
      </c>
      <c r="L2514" s="39">
        <v>0</v>
      </c>
      <c r="M2514" s="39">
        <v>0</v>
      </c>
      <c r="N2514" s="39">
        <v>823.63</v>
      </c>
      <c r="O2514" s="39">
        <v>0</v>
      </c>
      <c r="P2514" s="39">
        <v>823.63</v>
      </c>
    </row>
    <row r="2515" spans="1:16" ht="13.5" customHeight="1" x14ac:dyDescent="0.3">
      <c r="A2515" s="61" t="s">
        <v>1820</v>
      </c>
      <c r="B2515" s="61"/>
      <c r="C2515" s="62"/>
      <c r="D2515" s="63"/>
      <c r="E2515" s="63"/>
      <c r="F2515" s="64"/>
      <c r="G2515" s="5">
        <v>75.7</v>
      </c>
      <c r="H2515" s="5">
        <v>0</v>
      </c>
      <c r="I2515" s="5">
        <v>0</v>
      </c>
      <c r="J2515" s="5">
        <v>555.64</v>
      </c>
      <c r="K2515" s="5">
        <v>555.64</v>
      </c>
      <c r="L2515" s="5">
        <v>0</v>
      </c>
      <c r="M2515" s="5">
        <v>0</v>
      </c>
      <c r="N2515" s="5">
        <v>555.64</v>
      </c>
      <c r="O2515" s="5">
        <v>0</v>
      </c>
      <c r="P2515" s="5">
        <v>555.64</v>
      </c>
    </row>
    <row r="2516" spans="1:16" ht="13.5" customHeight="1" x14ac:dyDescent="0.3">
      <c r="A2516" s="61" t="s">
        <v>1821</v>
      </c>
      <c r="B2516" s="61"/>
      <c r="C2516" s="62"/>
      <c r="D2516" s="63"/>
      <c r="E2516" s="63"/>
      <c r="F2516" s="64"/>
      <c r="G2516" s="5">
        <v>75.7</v>
      </c>
      <c r="H2516" s="5">
        <v>0</v>
      </c>
      <c r="I2516" s="5">
        <v>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</row>
    <row r="2517" spans="1:16" ht="13.5" customHeight="1" x14ac:dyDescent="0.3">
      <c r="A2517" s="61" t="s">
        <v>1822</v>
      </c>
      <c r="B2517" s="61"/>
      <c r="C2517" s="62"/>
      <c r="D2517" s="63"/>
      <c r="E2517" s="63"/>
      <c r="F2517" s="64"/>
      <c r="G2517" s="5">
        <v>75.7</v>
      </c>
      <c r="H2517" s="5">
        <v>0</v>
      </c>
      <c r="I2517" s="5">
        <v>0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</row>
    <row r="2518" spans="1:16" ht="13.5" customHeight="1" x14ac:dyDescent="0.3">
      <c r="A2518" s="61" t="s">
        <v>1823</v>
      </c>
      <c r="B2518" s="61"/>
      <c r="C2518" s="62"/>
      <c r="D2518" s="63"/>
      <c r="E2518" s="63"/>
      <c r="F2518" s="64"/>
      <c r="G2518" s="5">
        <v>75.7</v>
      </c>
      <c r="H2518" s="5">
        <v>0</v>
      </c>
      <c r="I2518" s="5">
        <v>0</v>
      </c>
      <c r="J2518" s="5">
        <v>37.85</v>
      </c>
      <c r="K2518" s="5">
        <v>37.85</v>
      </c>
      <c r="L2518" s="5">
        <v>0</v>
      </c>
      <c r="M2518" s="5">
        <v>0</v>
      </c>
      <c r="N2518" s="5">
        <v>37.85</v>
      </c>
      <c r="O2518" s="5">
        <v>0</v>
      </c>
      <c r="P2518" s="5">
        <v>37.85</v>
      </c>
    </row>
    <row r="2519" spans="1:16" ht="13.5" customHeight="1" x14ac:dyDescent="0.3">
      <c r="A2519" s="61" t="s">
        <v>1824</v>
      </c>
      <c r="B2519" s="61"/>
      <c r="C2519" s="62"/>
      <c r="D2519" s="63"/>
      <c r="E2519" s="63"/>
      <c r="F2519" s="64"/>
      <c r="G2519" s="5">
        <v>75.7</v>
      </c>
      <c r="H2519" s="5">
        <v>0</v>
      </c>
      <c r="I2519" s="5">
        <v>0</v>
      </c>
      <c r="J2519" s="5">
        <v>15.14</v>
      </c>
      <c r="K2519" s="5">
        <v>15.14</v>
      </c>
      <c r="L2519" s="5">
        <v>0</v>
      </c>
      <c r="M2519" s="5">
        <v>0</v>
      </c>
      <c r="N2519" s="5">
        <v>15.14</v>
      </c>
      <c r="O2519" s="5">
        <v>0</v>
      </c>
      <c r="P2519" s="5">
        <v>15.14</v>
      </c>
    </row>
    <row r="2520" spans="1:16" ht="13.5" customHeight="1" x14ac:dyDescent="0.3">
      <c r="A2520" s="61" t="s">
        <v>1825</v>
      </c>
      <c r="B2520" s="61"/>
      <c r="C2520" s="62"/>
      <c r="D2520" s="63"/>
      <c r="E2520" s="63"/>
      <c r="F2520" s="64"/>
      <c r="G2520" s="5">
        <v>75.7</v>
      </c>
      <c r="H2520" s="5">
        <v>0</v>
      </c>
      <c r="I2520" s="5">
        <v>0</v>
      </c>
      <c r="J2520" s="5">
        <v>215</v>
      </c>
      <c r="K2520" s="5">
        <v>215</v>
      </c>
      <c r="L2520" s="5">
        <v>0</v>
      </c>
      <c r="M2520" s="5">
        <v>0</v>
      </c>
      <c r="N2520" s="5">
        <v>215</v>
      </c>
      <c r="O2520" s="5">
        <v>0</v>
      </c>
      <c r="P2520" s="5">
        <v>215</v>
      </c>
    </row>
    <row r="2521" spans="1:16" ht="13.5" customHeight="1" x14ac:dyDescent="0.3">
      <c r="A2521" s="35" t="s">
        <v>1089</v>
      </c>
      <c r="B2521" s="35" t="s">
        <v>1090</v>
      </c>
      <c r="C2521" s="36" t="s">
        <v>1091</v>
      </c>
      <c r="D2521" s="37">
        <v>0</v>
      </c>
      <c r="E2521" s="37"/>
      <c r="F2521" s="38"/>
      <c r="G2521" s="60"/>
      <c r="H2521" s="60"/>
      <c r="I2521" s="60"/>
      <c r="J2521" s="39">
        <v>1784.72</v>
      </c>
      <c r="K2521" s="39">
        <v>606.54999999999995</v>
      </c>
      <c r="L2521" s="39">
        <v>0</v>
      </c>
      <c r="M2521" s="39">
        <v>0</v>
      </c>
      <c r="N2521" s="39">
        <v>0</v>
      </c>
      <c r="O2521" s="39">
        <v>0</v>
      </c>
      <c r="P2521" s="39">
        <v>2391.27</v>
      </c>
    </row>
    <row r="2522" spans="1:16" ht="13.5" customHeight="1" x14ac:dyDescent="0.3">
      <c r="A2522" s="61" t="s">
        <v>1820</v>
      </c>
      <c r="B2522" s="61"/>
      <c r="C2522" s="62"/>
      <c r="D2522" s="63"/>
      <c r="E2522" s="63"/>
      <c r="F2522" s="64"/>
      <c r="G2522" s="5">
        <v>48.7</v>
      </c>
      <c r="H2522" s="5">
        <v>0</v>
      </c>
      <c r="I2522" s="5">
        <v>0</v>
      </c>
      <c r="J2522" s="5">
        <v>714.92</v>
      </c>
      <c r="K2522" s="5">
        <v>357.46</v>
      </c>
      <c r="L2522" s="5">
        <v>0</v>
      </c>
      <c r="M2522" s="5">
        <v>0</v>
      </c>
      <c r="N2522" s="5">
        <v>0</v>
      </c>
      <c r="O2522" s="5">
        <v>0</v>
      </c>
      <c r="P2522" s="5">
        <v>1072.3800000000001</v>
      </c>
    </row>
    <row r="2523" spans="1:16" ht="13.5" customHeight="1" x14ac:dyDescent="0.3">
      <c r="A2523" s="61" t="s">
        <v>1821</v>
      </c>
      <c r="B2523" s="61"/>
      <c r="C2523" s="62"/>
      <c r="D2523" s="63"/>
      <c r="E2523" s="63"/>
      <c r="F2523" s="64"/>
      <c r="G2523" s="5">
        <v>48.7</v>
      </c>
      <c r="H2523" s="5">
        <v>0</v>
      </c>
      <c r="I2523" s="5">
        <v>0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</row>
    <row r="2524" spans="1:16" ht="13.5" customHeight="1" x14ac:dyDescent="0.3">
      <c r="A2524" s="61" t="s">
        <v>1822</v>
      </c>
      <c r="B2524" s="61"/>
      <c r="C2524" s="62"/>
      <c r="D2524" s="63"/>
      <c r="E2524" s="63"/>
      <c r="F2524" s="64"/>
      <c r="G2524" s="5">
        <v>48.7</v>
      </c>
      <c r="H2524" s="5">
        <v>0</v>
      </c>
      <c r="I2524" s="5">
        <v>0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</row>
    <row r="2525" spans="1:16" ht="13.5" customHeight="1" x14ac:dyDescent="0.3">
      <c r="A2525" s="61" t="s">
        <v>1823</v>
      </c>
      <c r="B2525" s="61"/>
      <c r="C2525" s="62"/>
      <c r="D2525" s="63"/>
      <c r="E2525" s="63"/>
      <c r="F2525" s="64"/>
      <c r="G2525" s="5">
        <v>48.7</v>
      </c>
      <c r="H2525" s="5">
        <v>0</v>
      </c>
      <c r="I2525" s="5">
        <v>0</v>
      </c>
      <c r="J2525" s="5">
        <v>75.78</v>
      </c>
      <c r="K2525" s="5">
        <v>24.35</v>
      </c>
      <c r="L2525" s="5">
        <v>0</v>
      </c>
      <c r="M2525" s="5">
        <v>0</v>
      </c>
      <c r="N2525" s="5">
        <v>0</v>
      </c>
      <c r="O2525" s="5">
        <v>0</v>
      </c>
      <c r="P2525" s="5">
        <v>100.13</v>
      </c>
    </row>
    <row r="2526" spans="1:16" ht="13.5" customHeight="1" x14ac:dyDescent="0.3">
      <c r="A2526" s="61" t="s">
        <v>1824</v>
      </c>
      <c r="B2526" s="61"/>
      <c r="C2526" s="62"/>
      <c r="D2526" s="63"/>
      <c r="E2526" s="63"/>
      <c r="F2526" s="64"/>
      <c r="G2526" s="5">
        <v>48.7</v>
      </c>
      <c r="H2526" s="5">
        <v>0</v>
      </c>
      <c r="I2526" s="5">
        <v>0</v>
      </c>
      <c r="J2526" s="5">
        <v>87.66</v>
      </c>
      <c r="K2526" s="5">
        <v>9.74</v>
      </c>
      <c r="L2526" s="5">
        <v>0</v>
      </c>
      <c r="M2526" s="5">
        <v>0</v>
      </c>
      <c r="N2526" s="5">
        <v>0</v>
      </c>
      <c r="O2526" s="5">
        <v>0</v>
      </c>
      <c r="P2526" s="5">
        <v>97.4</v>
      </c>
    </row>
    <row r="2527" spans="1:16" ht="13.5" customHeight="1" x14ac:dyDescent="0.3">
      <c r="A2527" s="61" t="s">
        <v>1825</v>
      </c>
      <c r="B2527" s="61"/>
      <c r="C2527" s="62"/>
      <c r="D2527" s="63"/>
      <c r="E2527" s="63"/>
      <c r="F2527" s="64"/>
      <c r="G2527" s="5">
        <v>48.7</v>
      </c>
      <c r="H2527" s="5">
        <v>0</v>
      </c>
      <c r="I2527" s="5">
        <v>0</v>
      </c>
      <c r="J2527" s="5">
        <v>906.36</v>
      </c>
      <c r="K2527" s="5">
        <v>215</v>
      </c>
      <c r="L2527" s="5">
        <v>0</v>
      </c>
      <c r="M2527" s="5">
        <v>0</v>
      </c>
      <c r="N2527" s="5">
        <v>0</v>
      </c>
      <c r="O2527" s="5">
        <v>0</v>
      </c>
      <c r="P2527" s="5">
        <v>1121.3599999999999</v>
      </c>
    </row>
    <row r="2528" spans="1:16" ht="13.5" customHeight="1" x14ac:dyDescent="0.3">
      <c r="A2528" s="35" t="s">
        <v>1092</v>
      </c>
      <c r="B2528" s="35" t="s">
        <v>1093</v>
      </c>
      <c r="C2528" s="36" t="s">
        <v>1094</v>
      </c>
      <c r="D2528" s="37">
        <v>0</v>
      </c>
      <c r="E2528" s="37"/>
      <c r="F2528" s="38"/>
      <c r="G2528" s="60"/>
      <c r="H2528" s="60"/>
      <c r="I2528" s="60"/>
      <c r="J2528" s="39">
        <v>659.61</v>
      </c>
      <c r="K2528" s="39">
        <v>659.61</v>
      </c>
      <c r="L2528" s="39">
        <v>0</v>
      </c>
      <c r="M2528" s="39">
        <v>0</v>
      </c>
      <c r="N2528" s="39">
        <v>659.61</v>
      </c>
      <c r="O2528" s="39">
        <v>0</v>
      </c>
      <c r="P2528" s="39">
        <v>659.61</v>
      </c>
    </row>
    <row r="2529" spans="1:16" ht="13.5" customHeight="1" x14ac:dyDescent="0.3">
      <c r="A2529" s="61" t="s">
        <v>1820</v>
      </c>
      <c r="B2529" s="61"/>
      <c r="C2529" s="62"/>
      <c r="D2529" s="63"/>
      <c r="E2529" s="63"/>
      <c r="F2529" s="64"/>
      <c r="G2529" s="5">
        <v>55.3</v>
      </c>
      <c r="H2529" s="5">
        <v>0</v>
      </c>
      <c r="I2529" s="5">
        <v>0</v>
      </c>
      <c r="J2529" s="5">
        <v>405.9</v>
      </c>
      <c r="K2529" s="5">
        <v>405.9</v>
      </c>
      <c r="L2529" s="5">
        <v>0</v>
      </c>
      <c r="M2529" s="5">
        <v>0</v>
      </c>
      <c r="N2529" s="5">
        <v>405.9</v>
      </c>
      <c r="O2529" s="5">
        <v>0</v>
      </c>
      <c r="P2529" s="5">
        <v>405.9</v>
      </c>
    </row>
    <row r="2530" spans="1:16" ht="13.5" customHeight="1" x14ac:dyDescent="0.3">
      <c r="A2530" s="61" t="s">
        <v>1821</v>
      </c>
      <c r="B2530" s="61"/>
      <c r="C2530" s="62"/>
      <c r="D2530" s="63"/>
      <c r="E2530" s="63"/>
      <c r="F2530" s="64"/>
      <c r="G2530" s="5">
        <v>55.3</v>
      </c>
      <c r="H2530" s="5">
        <v>0</v>
      </c>
      <c r="I2530" s="5">
        <v>0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</row>
    <row r="2531" spans="1:16" ht="13.5" customHeight="1" x14ac:dyDescent="0.3">
      <c r="A2531" s="61" t="s">
        <v>1822</v>
      </c>
      <c r="B2531" s="61"/>
      <c r="C2531" s="62"/>
      <c r="D2531" s="63"/>
      <c r="E2531" s="63"/>
      <c r="F2531" s="64"/>
      <c r="G2531" s="5">
        <v>55.3</v>
      </c>
      <c r="H2531" s="5">
        <v>0</v>
      </c>
      <c r="I2531" s="5">
        <v>0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</row>
    <row r="2532" spans="1:16" ht="13.5" customHeight="1" x14ac:dyDescent="0.3">
      <c r="A2532" s="61" t="s">
        <v>1823</v>
      </c>
      <c r="B2532" s="61"/>
      <c r="C2532" s="62"/>
      <c r="D2532" s="63"/>
      <c r="E2532" s="63"/>
      <c r="F2532" s="64"/>
      <c r="G2532" s="5">
        <v>55.3</v>
      </c>
      <c r="H2532" s="5">
        <v>0</v>
      </c>
      <c r="I2532" s="5">
        <v>0</v>
      </c>
      <c r="J2532" s="5">
        <v>27.65</v>
      </c>
      <c r="K2532" s="5">
        <v>27.65</v>
      </c>
      <c r="L2532" s="5">
        <v>0</v>
      </c>
      <c r="M2532" s="5">
        <v>0</v>
      </c>
      <c r="N2532" s="5">
        <v>27.65</v>
      </c>
      <c r="O2532" s="5">
        <v>0</v>
      </c>
      <c r="P2532" s="5">
        <v>27.65</v>
      </c>
    </row>
    <row r="2533" spans="1:16" ht="13.5" customHeight="1" x14ac:dyDescent="0.3">
      <c r="A2533" s="61" t="s">
        <v>1824</v>
      </c>
      <c r="B2533" s="61"/>
      <c r="C2533" s="62"/>
      <c r="D2533" s="63"/>
      <c r="E2533" s="63"/>
      <c r="F2533" s="64"/>
      <c r="G2533" s="5">
        <v>55.3</v>
      </c>
      <c r="H2533" s="5">
        <v>0</v>
      </c>
      <c r="I2533" s="5">
        <v>0</v>
      </c>
      <c r="J2533" s="5">
        <v>11.06</v>
      </c>
      <c r="K2533" s="5">
        <v>11.06</v>
      </c>
      <c r="L2533" s="5">
        <v>0</v>
      </c>
      <c r="M2533" s="5">
        <v>0</v>
      </c>
      <c r="N2533" s="5">
        <v>11.06</v>
      </c>
      <c r="O2533" s="5">
        <v>0</v>
      </c>
      <c r="P2533" s="5">
        <v>11.06</v>
      </c>
    </row>
    <row r="2534" spans="1:16" ht="13.5" customHeight="1" x14ac:dyDescent="0.3">
      <c r="A2534" s="61" t="s">
        <v>1825</v>
      </c>
      <c r="B2534" s="61"/>
      <c r="C2534" s="62"/>
      <c r="D2534" s="63"/>
      <c r="E2534" s="63"/>
      <c r="F2534" s="64"/>
      <c r="G2534" s="5">
        <v>55.3</v>
      </c>
      <c r="H2534" s="5">
        <v>0</v>
      </c>
      <c r="I2534" s="5">
        <v>0</v>
      </c>
      <c r="J2534" s="5">
        <v>215</v>
      </c>
      <c r="K2534" s="5">
        <v>215</v>
      </c>
      <c r="L2534" s="5">
        <v>0</v>
      </c>
      <c r="M2534" s="5">
        <v>0</v>
      </c>
      <c r="N2534" s="5">
        <v>215</v>
      </c>
      <c r="O2534" s="5">
        <v>0</v>
      </c>
      <c r="P2534" s="5">
        <v>215</v>
      </c>
    </row>
    <row r="2535" spans="1:16" ht="13.5" customHeight="1" x14ac:dyDescent="0.3">
      <c r="A2535" s="35" t="s">
        <v>1095</v>
      </c>
      <c r="B2535" s="35" t="s">
        <v>1096</v>
      </c>
      <c r="C2535" s="36" t="s">
        <v>1097</v>
      </c>
      <c r="D2535" s="37">
        <v>0</v>
      </c>
      <c r="E2535" s="37"/>
      <c r="F2535" s="38"/>
      <c r="G2535" s="60"/>
      <c r="H2535" s="60"/>
      <c r="I2535" s="60"/>
      <c r="J2535" s="39">
        <v>976.39</v>
      </c>
      <c r="K2535" s="39">
        <v>976.39</v>
      </c>
      <c r="L2535" s="39">
        <v>0</v>
      </c>
      <c r="M2535" s="39">
        <v>0</v>
      </c>
      <c r="N2535" s="39">
        <v>1952.78</v>
      </c>
      <c r="O2535" s="39">
        <v>0</v>
      </c>
      <c r="P2535" s="39">
        <v>0</v>
      </c>
    </row>
    <row r="2536" spans="1:16" ht="13.5" customHeight="1" x14ac:dyDescent="0.3">
      <c r="A2536" s="61" t="s">
        <v>1820</v>
      </c>
      <c r="B2536" s="61"/>
      <c r="C2536" s="62"/>
      <c r="D2536" s="63"/>
      <c r="E2536" s="63"/>
      <c r="F2536" s="64"/>
      <c r="G2536" s="5">
        <v>94.7</v>
      </c>
      <c r="H2536" s="5">
        <v>0</v>
      </c>
      <c r="I2536" s="5">
        <v>0</v>
      </c>
      <c r="J2536" s="5">
        <v>695.1</v>
      </c>
      <c r="K2536" s="5">
        <v>695.1</v>
      </c>
      <c r="L2536" s="5">
        <v>0</v>
      </c>
      <c r="M2536" s="5">
        <v>0</v>
      </c>
      <c r="N2536" s="5">
        <v>1390.2</v>
      </c>
      <c r="O2536" s="5">
        <v>0</v>
      </c>
      <c r="P2536" s="5">
        <v>0</v>
      </c>
    </row>
    <row r="2537" spans="1:16" ht="13.5" customHeight="1" x14ac:dyDescent="0.3">
      <c r="A2537" s="61" t="s">
        <v>1821</v>
      </c>
      <c r="B2537" s="61"/>
      <c r="C2537" s="62"/>
      <c r="D2537" s="63"/>
      <c r="E2537" s="63"/>
      <c r="F2537" s="64"/>
      <c r="G2537" s="5">
        <v>94.7</v>
      </c>
      <c r="H2537" s="5">
        <v>0</v>
      </c>
      <c r="I2537" s="5">
        <v>0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</row>
    <row r="2538" spans="1:16" ht="13.5" customHeight="1" x14ac:dyDescent="0.3">
      <c r="A2538" s="61" t="s">
        <v>1822</v>
      </c>
      <c r="B2538" s="61"/>
      <c r="C2538" s="62"/>
      <c r="D2538" s="63"/>
      <c r="E2538" s="63"/>
      <c r="F2538" s="64"/>
      <c r="G2538" s="5">
        <v>94.7</v>
      </c>
      <c r="H2538" s="5">
        <v>0</v>
      </c>
      <c r="I2538" s="5">
        <v>0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</row>
    <row r="2539" spans="1:16" ht="13.5" customHeight="1" x14ac:dyDescent="0.3">
      <c r="A2539" s="61" t="s">
        <v>1823</v>
      </c>
      <c r="B2539" s="61"/>
      <c r="C2539" s="62"/>
      <c r="D2539" s="63"/>
      <c r="E2539" s="63"/>
      <c r="F2539" s="64"/>
      <c r="G2539" s="5">
        <v>94.7</v>
      </c>
      <c r="H2539" s="5">
        <v>0</v>
      </c>
      <c r="I2539" s="5">
        <v>0</v>
      </c>
      <c r="J2539" s="5">
        <v>47.35</v>
      </c>
      <c r="K2539" s="5">
        <v>47.35</v>
      </c>
      <c r="L2539" s="5">
        <v>0</v>
      </c>
      <c r="M2539" s="5">
        <v>0</v>
      </c>
      <c r="N2539" s="5">
        <v>94.7</v>
      </c>
      <c r="O2539" s="5">
        <v>0</v>
      </c>
      <c r="P2539" s="5">
        <v>0</v>
      </c>
    </row>
    <row r="2540" spans="1:16" ht="13.5" customHeight="1" x14ac:dyDescent="0.3">
      <c r="A2540" s="61" t="s">
        <v>1824</v>
      </c>
      <c r="B2540" s="61"/>
      <c r="C2540" s="62"/>
      <c r="D2540" s="63"/>
      <c r="E2540" s="63"/>
      <c r="F2540" s="64"/>
      <c r="G2540" s="5">
        <v>94.7</v>
      </c>
      <c r="H2540" s="5">
        <v>0</v>
      </c>
      <c r="I2540" s="5">
        <v>0</v>
      </c>
      <c r="J2540" s="5">
        <v>18.940000000000001</v>
      </c>
      <c r="K2540" s="5">
        <v>18.940000000000001</v>
      </c>
      <c r="L2540" s="5">
        <v>0</v>
      </c>
      <c r="M2540" s="5">
        <v>0</v>
      </c>
      <c r="N2540" s="5">
        <v>37.880000000000003</v>
      </c>
      <c r="O2540" s="5">
        <v>0</v>
      </c>
      <c r="P2540" s="5">
        <v>0</v>
      </c>
    </row>
    <row r="2541" spans="1:16" ht="13.5" customHeight="1" x14ac:dyDescent="0.3">
      <c r="A2541" s="61" t="s">
        <v>1825</v>
      </c>
      <c r="B2541" s="61"/>
      <c r="C2541" s="62"/>
      <c r="D2541" s="63"/>
      <c r="E2541" s="63"/>
      <c r="F2541" s="64"/>
      <c r="G2541" s="5">
        <v>94.7</v>
      </c>
      <c r="H2541" s="5">
        <v>0</v>
      </c>
      <c r="I2541" s="5">
        <v>0</v>
      </c>
      <c r="J2541" s="5">
        <v>215</v>
      </c>
      <c r="K2541" s="5">
        <v>215</v>
      </c>
      <c r="L2541" s="5">
        <v>0</v>
      </c>
      <c r="M2541" s="5">
        <v>0</v>
      </c>
      <c r="N2541" s="5">
        <v>430</v>
      </c>
      <c r="O2541" s="5">
        <v>0</v>
      </c>
      <c r="P2541" s="5">
        <v>0</v>
      </c>
    </row>
    <row r="2542" spans="1:16" ht="13.5" customHeight="1" x14ac:dyDescent="0.3">
      <c r="A2542" s="35" t="s">
        <v>1098</v>
      </c>
      <c r="B2542" s="35" t="s">
        <v>1099</v>
      </c>
      <c r="C2542" s="36" t="s">
        <v>1100</v>
      </c>
      <c r="D2542" s="37">
        <v>4</v>
      </c>
      <c r="E2542" s="37"/>
      <c r="F2542" s="38"/>
      <c r="G2542" s="60"/>
      <c r="H2542" s="60"/>
      <c r="I2542" s="60"/>
      <c r="J2542" s="39">
        <v>1000.51</v>
      </c>
      <c r="K2542" s="39">
        <v>1000.51</v>
      </c>
      <c r="L2542" s="39">
        <v>0</v>
      </c>
      <c r="M2542" s="39">
        <v>0</v>
      </c>
      <c r="N2542" s="39">
        <v>1000.51</v>
      </c>
      <c r="O2542" s="39">
        <v>0</v>
      </c>
      <c r="P2542" s="39">
        <v>1000.51</v>
      </c>
    </row>
    <row r="2543" spans="1:16" ht="13.5" customHeight="1" x14ac:dyDescent="0.3">
      <c r="A2543" s="61" t="s">
        <v>1820</v>
      </c>
      <c r="B2543" s="61"/>
      <c r="C2543" s="62"/>
      <c r="D2543" s="63"/>
      <c r="E2543" s="63"/>
      <c r="F2543" s="64"/>
      <c r="G2543" s="5">
        <v>97.7</v>
      </c>
      <c r="H2543" s="5">
        <v>0</v>
      </c>
      <c r="I2543" s="5">
        <v>0</v>
      </c>
      <c r="J2543" s="5">
        <v>717.12</v>
      </c>
      <c r="K2543" s="5">
        <v>717.12</v>
      </c>
      <c r="L2543" s="5">
        <v>0</v>
      </c>
      <c r="M2543" s="5">
        <v>0</v>
      </c>
      <c r="N2543" s="5">
        <v>717.12</v>
      </c>
      <c r="O2543" s="5">
        <v>0</v>
      </c>
      <c r="P2543" s="5">
        <v>717.12</v>
      </c>
    </row>
    <row r="2544" spans="1:16" ht="13.5" customHeight="1" x14ac:dyDescent="0.3">
      <c r="A2544" s="61" t="s">
        <v>1821</v>
      </c>
      <c r="B2544" s="61"/>
      <c r="C2544" s="62"/>
      <c r="D2544" s="63"/>
      <c r="E2544" s="63"/>
      <c r="F2544" s="64"/>
      <c r="G2544" s="5">
        <v>97.7</v>
      </c>
      <c r="H2544" s="5">
        <v>0</v>
      </c>
      <c r="I2544" s="5">
        <v>0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</row>
    <row r="2545" spans="1:16" ht="13.5" customHeight="1" x14ac:dyDescent="0.3">
      <c r="A2545" s="61" t="s">
        <v>1822</v>
      </c>
      <c r="B2545" s="61"/>
      <c r="C2545" s="62"/>
      <c r="D2545" s="63"/>
      <c r="E2545" s="63"/>
      <c r="F2545" s="64"/>
      <c r="G2545" s="5">
        <v>97.7</v>
      </c>
      <c r="H2545" s="5">
        <v>0</v>
      </c>
      <c r="I2545" s="5">
        <v>0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</row>
    <row r="2546" spans="1:16" ht="13.5" customHeight="1" x14ac:dyDescent="0.3">
      <c r="A2546" s="61" t="s">
        <v>1823</v>
      </c>
      <c r="B2546" s="61"/>
      <c r="C2546" s="62"/>
      <c r="D2546" s="63"/>
      <c r="E2546" s="63"/>
      <c r="F2546" s="64"/>
      <c r="G2546" s="5">
        <v>97.7</v>
      </c>
      <c r="H2546" s="5">
        <v>0</v>
      </c>
      <c r="I2546" s="5">
        <v>0</v>
      </c>
      <c r="J2546" s="5">
        <v>48.85</v>
      </c>
      <c r="K2546" s="5">
        <v>48.85</v>
      </c>
      <c r="L2546" s="5">
        <v>0</v>
      </c>
      <c r="M2546" s="5">
        <v>0</v>
      </c>
      <c r="N2546" s="5">
        <v>48.85</v>
      </c>
      <c r="O2546" s="5">
        <v>0</v>
      </c>
      <c r="P2546" s="5">
        <v>48.85</v>
      </c>
    </row>
    <row r="2547" spans="1:16" ht="13.5" customHeight="1" x14ac:dyDescent="0.3">
      <c r="A2547" s="61" t="s">
        <v>1824</v>
      </c>
      <c r="B2547" s="61"/>
      <c r="C2547" s="62"/>
      <c r="D2547" s="63"/>
      <c r="E2547" s="63"/>
      <c r="F2547" s="64"/>
      <c r="G2547" s="5">
        <v>97.7</v>
      </c>
      <c r="H2547" s="5">
        <v>0</v>
      </c>
      <c r="I2547" s="5">
        <v>0</v>
      </c>
      <c r="J2547" s="5">
        <v>19.54</v>
      </c>
      <c r="K2547" s="5">
        <v>19.54</v>
      </c>
      <c r="L2547" s="5">
        <v>0</v>
      </c>
      <c r="M2547" s="5">
        <v>0</v>
      </c>
      <c r="N2547" s="5">
        <v>19.54</v>
      </c>
      <c r="O2547" s="5">
        <v>0</v>
      </c>
      <c r="P2547" s="5">
        <v>19.54</v>
      </c>
    </row>
    <row r="2548" spans="1:16" ht="13.5" customHeight="1" x14ac:dyDescent="0.3">
      <c r="A2548" s="61" t="s">
        <v>1825</v>
      </c>
      <c r="B2548" s="61"/>
      <c r="C2548" s="62"/>
      <c r="D2548" s="63"/>
      <c r="E2548" s="63"/>
      <c r="F2548" s="64"/>
      <c r="G2548" s="5">
        <v>97.7</v>
      </c>
      <c r="H2548" s="5">
        <v>0</v>
      </c>
      <c r="I2548" s="5">
        <v>0</v>
      </c>
      <c r="J2548" s="5">
        <v>215</v>
      </c>
      <c r="K2548" s="5">
        <v>215</v>
      </c>
      <c r="L2548" s="5">
        <v>0</v>
      </c>
      <c r="M2548" s="5">
        <v>0</v>
      </c>
      <c r="N2548" s="5">
        <v>215</v>
      </c>
      <c r="O2548" s="5">
        <v>0</v>
      </c>
      <c r="P2548" s="5">
        <v>215</v>
      </c>
    </row>
    <row r="2549" spans="1:16" ht="13.5" customHeight="1" x14ac:dyDescent="0.3">
      <c r="A2549" s="35" t="s">
        <v>1101</v>
      </c>
      <c r="B2549" s="35" t="s">
        <v>1102</v>
      </c>
      <c r="C2549" s="36" t="s">
        <v>1103</v>
      </c>
      <c r="D2549" s="37">
        <v>0</v>
      </c>
      <c r="E2549" s="37"/>
      <c r="F2549" s="38"/>
      <c r="G2549" s="60"/>
      <c r="H2549" s="60"/>
      <c r="I2549" s="60"/>
      <c r="J2549" s="39">
        <v>823.63</v>
      </c>
      <c r="K2549" s="39">
        <v>823.63</v>
      </c>
      <c r="L2549" s="39">
        <v>0</v>
      </c>
      <c r="M2549" s="39">
        <v>0</v>
      </c>
      <c r="N2549" s="39">
        <v>823.63</v>
      </c>
      <c r="O2549" s="39">
        <v>0</v>
      </c>
      <c r="P2549" s="39">
        <v>823.63</v>
      </c>
    </row>
    <row r="2550" spans="1:16" ht="13.5" customHeight="1" x14ac:dyDescent="0.3">
      <c r="A2550" s="61" t="s">
        <v>1820</v>
      </c>
      <c r="B2550" s="61"/>
      <c r="C2550" s="62"/>
      <c r="D2550" s="63"/>
      <c r="E2550" s="63"/>
      <c r="F2550" s="64"/>
      <c r="G2550" s="5">
        <v>75.7</v>
      </c>
      <c r="H2550" s="5">
        <v>0</v>
      </c>
      <c r="I2550" s="5">
        <v>0</v>
      </c>
      <c r="J2550" s="5">
        <v>555.64</v>
      </c>
      <c r="K2550" s="5">
        <v>555.64</v>
      </c>
      <c r="L2550" s="5">
        <v>0</v>
      </c>
      <c r="M2550" s="5">
        <v>0</v>
      </c>
      <c r="N2550" s="5">
        <v>555.64</v>
      </c>
      <c r="O2550" s="5">
        <v>0</v>
      </c>
      <c r="P2550" s="5">
        <v>555.64</v>
      </c>
    </row>
    <row r="2551" spans="1:16" ht="13.5" customHeight="1" x14ac:dyDescent="0.3">
      <c r="A2551" s="61" t="s">
        <v>1821</v>
      </c>
      <c r="B2551" s="61"/>
      <c r="C2551" s="62"/>
      <c r="D2551" s="63"/>
      <c r="E2551" s="63"/>
      <c r="F2551" s="64"/>
      <c r="G2551" s="5">
        <v>75.7</v>
      </c>
      <c r="H2551" s="5">
        <v>0</v>
      </c>
      <c r="I2551" s="5">
        <v>0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</row>
    <row r="2552" spans="1:16" ht="13.5" customHeight="1" x14ac:dyDescent="0.3">
      <c r="A2552" s="61" t="s">
        <v>1822</v>
      </c>
      <c r="B2552" s="61"/>
      <c r="C2552" s="62"/>
      <c r="D2552" s="63"/>
      <c r="E2552" s="63"/>
      <c r="F2552" s="64"/>
      <c r="G2552" s="5">
        <v>75.7</v>
      </c>
      <c r="H2552" s="5">
        <v>0</v>
      </c>
      <c r="I2552" s="5">
        <v>0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</row>
    <row r="2553" spans="1:16" ht="13.5" customHeight="1" x14ac:dyDescent="0.3">
      <c r="A2553" s="61" t="s">
        <v>1823</v>
      </c>
      <c r="B2553" s="61"/>
      <c r="C2553" s="62"/>
      <c r="D2553" s="63"/>
      <c r="E2553" s="63"/>
      <c r="F2553" s="64"/>
      <c r="G2553" s="5">
        <v>75.7</v>
      </c>
      <c r="H2553" s="5">
        <v>0</v>
      </c>
      <c r="I2553" s="5">
        <v>0</v>
      </c>
      <c r="J2553" s="5">
        <v>37.85</v>
      </c>
      <c r="K2553" s="5">
        <v>37.85</v>
      </c>
      <c r="L2553" s="5">
        <v>0</v>
      </c>
      <c r="M2553" s="5">
        <v>0</v>
      </c>
      <c r="N2553" s="5">
        <v>37.85</v>
      </c>
      <c r="O2553" s="5">
        <v>0</v>
      </c>
      <c r="P2553" s="5">
        <v>37.85</v>
      </c>
    </row>
    <row r="2554" spans="1:16" ht="13.5" customHeight="1" x14ac:dyDescent="0.3">
      <c r="A2554" s="61" t="s">
        <v>1824</v>
      </c>
      <c r="B2554" s="61"/>
      <c r="C2554" s="62"/>
      <c r="D2554" s="63"/>
      <c r="E2554" s="63"/>
      <c r="F2554" s="64"/>
      <c r="G2554" s="5">
        <v>75.7</v>
      </c>
      <c r="H2554" s="5">
        <v>0</v>
      </c>
      <c r="I2554" s="5">
        <v>0</v>
      </c>
      <c r="J2554" s="5">
        <v>15.14</v>
      </c>
      <c r="K2554" s="5">
        <v>15.14</v>
      </c>
      <c r="L2554" s="5">
        <v>0</v>
      </c>
      <c r="M2554" s="5">
        <v>0</v>
      </c>
      <c r="N2554" s="5">
        <v>15.14</v>
      </c>
      <c r="O2554" s="5">
        <v>0</v>
      </c>
      <c r="P2554" s="5">
        <v>15.14</v>
      </c>
    </row>
    <row r="2555" spans="1:16" ht="13.5" customHeight="1" x14ac:dyDescent="0.3">
      <c r="A2555" s="61" t="s">
        <v>1825</v>
      </c>
      <c r="B2555" s="61"/>
      <c r="C2555" s="62"/>
      <c r="D2555" s="63"/>
      <c r="E2555" s="63"/>
      <c r="F2555" s="64"/>
      <c r="G2555" s="5">
        <v>75.7</v>
      </c>
      <c r="H2555" s="5">
        <v>0</v>
      </c>
      <c r="I2555" s="5">
        <v>0</v>
      </c>
      <c r="J2555" s="5">
        <v>215</v>
      </c>
      <c r="K2555" s="5">
        <v>215</v>
      </c>
      <c r="L2555" s="5">
        <v>0</v>
      </c>
      <c r="M2555" s="5">
        <v>0</v>
      </c>
      <c r="N2555" s="5">
        <v>215</v>
      </c>
      <c r="O2555" s="5">
        <v>0</v>
      </c>
      <c r="P2555" s="5">
        <v>215</v>
      </c>
    </row>
    <row r="2556" spans="1:16" ht="13.5" customHeight="1" x14ac:dyDescent="0.3">
      <c r="A2556" s="35" t="s">
        <v>1104</v>
      </c>
      <c r="B2556" s="35" t="s">
        <v>1105</v>
      </c>
      <c r="C2556" s="36" t="s">
        <v>1106</v>
      </c>
      <c r="D2556" s="37">
        <v>0</v>
      </c>
      <c r="E2556" s="37"/>
      <c r="F2556" s="38"/>
      <c r="G2556" s="60"/>
      <c r="H2556" s="60"/>
      <c r="I2556" s="60"/>
      <c r="J2556" s="39">
        <v>606.54999999999995</v>
      </c>
      <c r="K2556" s="39">
        <v>606.54999999999995</v>
      </c>
      <c r="L2556" s="39">
        <v>0</v>
      </c>
      <c r="M2556" s="39">
        <v>0</v>
      </c>
      <c r="N2556" s="39">
        <v>606</v>
      </c>
      <c r="O2556" s="39">
        <v>0</v>
      </c>
      <c r="P2556" s="39">
        <v>607.1</v>
      </c>
    </row>
    <row r="2557" spans="1:16" ht="13.5" customHeight="1" x14ac:dyDescent="0.3">
      <c r="A2557" s="61" t="s">
        <v>1820</v>
      </c>
      <c r="B2557" s="61"/>
      <c r="C2557" s="62"/>
      <c r="D2557" s="63"/>
      <c r="E2557" s="63"/>
      <c r="F2557" s="64"/>
      <c r="G2557" s="5">
        <v>48.7</v>
      </c>
      <c r="H2557" s="5">
        <v>0</v>
      </c>
      <c r="I2557" s="5">
        <v>0</v>
      </c>
      <c r="J2557" s="5">
        <v>357.46</v>
      </c>
      <c r="K2557" s="5">
        <v>357.46</v>
      </c>
      <c r="L2557" s="5">
        <v>0</v>
      </c>
      <c r="M2557" s="5">
        <v>0</v>
      </c>
      <c r="N2557" s="5">
        <v>356.91</v>
      </c>
      <c r="O2557" s="5">
        <v>0</v>
      </c>
      <c r="P2557" s="5">
        <v>358.01</v>
      </c>
    </row>
    <row r="2558" spans="1:16" ht="13.5" customHeight="1" x14ac:dyDescent="0.3">
      <c r="A2558" s="61" t="s">
        <v>1821</v>
      </c>
      <c r="B2558" s="61"/>
      <c r="C2558" s="62"/>
      <c r="D2558" s="63"/>
      <c r="E2558" s="63"/>
      <c r="F2558" s="64"/>
      <c r="G2558" s="5">
        <v>48.7</v>
      </c>
      <c r="H2558" s="5">
        <v>0</v>
      </c>
      <c r="I2558" s="5">
        <v>0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</row>
    <row r="2559" spans="1:16" ht="13.5" customHeight="1" x14ac:dyDescent="0.3">
      <c r="A2559" s="61" t="s">
        <v>1822</v>
      </c>
      <c r="B2559" s="61"/>
      <c r="C2559" s="62"/>
      <c r="D2559" s="63"/>
      <c r="E2559" s="63"/>
      <c r="F2559" s="64"/>
      <c r="G2559" s="5">
        <v>48.7</v>
      </c>
      <c r="H2559" s="5">
        <v>0</v>
      </c>
      <c r="I2559" s="5">
        <v>0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</row>
    <row r="2560" spans="1:16" ht="13.5" customHeight="1" x14ac:dyDescent="0.3">
      <c r="A2560" s="61" t="s">
        <v>1823</v>
      </c>
      <c r="B2560" s="61"/>
      <c r="C2560" s="62"/>
      <c r="D2560" s="63"/>
      <c r="E2560" s="63"/>
      <c r="F2560" s="64"/>
      <c r="G2560" s="5">
        <v>48.7</v>
      </c>
      <c r="H2560" s="5">
        <v>0</v>
      </c>
      <c r="I2560" s="5">
        <v>0</v>
      </c>
      <c r="J2560" s="5">
        <v>24.35</v>
      </c>
      <c r="K2560" s="5">
        <v>24.35</v>
      </c>
      <c r="L2560" s="5">
        <v>0</v>
      </c>
      <c r="M2560" s="5">
        <v>0</v>
      </c>
      <c r="N2560" s="5">
        <v>24.35</v>
      </c>
      <c r="O2560" s="5">
        <v>0</v>
      </c>
      <c r="P2560" s="5">
        <v>24.35</v>
      </c>
    </row>
    <row r="2561" spans="1:16" ht="13.5" customHeight="1" x14ac:dyDescent="0.3">
      <c r="A2561" s="61" t="s">
        <v>1824</v>
      </c>
      <c r="B2561" s="61"/>
      <c r="C2561" s="62"/>
      <c r="D2561" s="63"/>
      <c r="E2561" s="63"/>
      <c r="F2561" s="64"/>
      <c r="G2561" s="5">
        <v>48.7</v>
      </c>
      <c r="H2561" s="5">
        <v>0</v>
      </c>
      <c r="I2561" s="5">
        <v>0</v>
      </c>
      <c r="J2561" s="5">
        <v>9.74</v>
      </c>
      <c r="K2561" s="5">
        <v>9.74</v>
      </c>
      <c r="L2561" s="5">
        <v>0</v>
      </c>
      <c r="M2561" s="5">
        <v>0</v>
      </c>
      <c r="N2561" s="5">
        <v>9.74</v>
      </c>
      <c r="O2561" s="5">
        <v>0</v>
      </c>
      <c r="P2561" s="5">
        <v>9.74</v>
      </c>
    </row>
    <row r="2562" spans="1:16" ht="13.5" customHeight="1" x14ac:dyDescent="0.3">
      <c r="A2562" s="61" t="s">
        <v>1825</v>
      </c>
      <c r="B2562" s="61"/>
      <c r="C2562" s="62"/>
      <c r="D2562" s="63"/>
      <c r="E2562" s="63"/>
      <c r="F2562" s="64"/>
      <c r="G2562" s="5">
        <v>48.7</v>
      </c>
      <c r="H2562" s="5">
        <v>0</v>
      </c>
      <c r="I2562" s="5">
        <v>0</v>
      </c>
      <c r="J2562" s="5">
        <v>215</v>
      </c>
      <c r="K2562" s="5">
        <v>215</v>
      </c>
      <c r="L2562" s="5">
        <v>0</v>
      </c>
      <c r="M2562" s="5">
        <v>0</v>
      </c>
      <c r="N2562" s="5">
        <v>215</v>
      </c>
      <c r="O2562" s="5">
        <v>0</v>
      </c>
      <c r="P2562" s="5">
        <v>215</v>
      </c>
    </row>
    <row r="2563" spans="1:16" ht="13.5" customHeight="1" x14ac:dyDescent="0.3">
      <c r="A2563" s="35" t="s">
        <v>1107</v>
      </c>
      <c r="B2563" s="35" t="s">
        <v>1108</v>
      </c>
      <c r="C2563" s="36" t="s">
        <v>1109</v>
      </c>
      <c r="D2563" s="37">
        <v>0</v>
      </c>
      <c r="E2563" s="37"/>
      <c r="F2563" s="38"/>
      <c r="G2563" s="60"/>
      <c r="H2563" s="60"/>
      <c r="I2563" s="60"/>
      <c r="J2563" s="39">
        <v>657.2</v>
      </c>
      <c r="K2563" s="39">
        <v>657.2</v>
      </c>
      <c r="L2563" s="39">
        <v>0</v>
      </c>
      <c r="M2563" s="39">
        <v>0</v>
      </c>
      <c r="N2563" s="39">
        <v>657.2</v>
      </c>
      <c r="O2563" s="39">
        <v>0</v>
      </c>
      <c r="P2563" s="39">
        <v>657.2</v>
      </c>
    </row>
    <row r="2564" spans="1:16" ht="13.5" customHeight="1" x14ac:dyDescent="0.3">
      <c r="A2564" s="61" t="s">
        <v>1820</v>
      </c>
      <c r="B2564" s="61"/>
      <c r="C2564" s="62"/>
      <c r="D2564" s="63"/>
      <c r="E2564" s="63"/>
      <c r="F2564" s="64"/>
      <c r="G2564" s="5">
        <v>55</v>
      </c>
      <c r="H2564" s="5">
        <v>0</v>
      </c>
      <c r="I2564" s="5">
        <v>0</v>
      </c>
      <c r="J2564" s="5">
        <v>403.7</v>
      </c>
      <c r="K2564" s="5">
        <v>403.7</v>
      </c>
      <c r="L2564" s="5">
        <v>0</v>
      </c>
      <c r="M2564" s="5">
        <v>0</v>
      </c>
      <c r="N2564" s="5">
        <v>403.7</v>
      </c>
      <c r="O2564" s="5">
        <v>0</v>
      </c>
      <c r="P2564" s="5">
        <v>403.7</v>
      </c>
    </row>
    <row r="2565" spans="1:16" ht="13.5" customHeight="1" x14ac:dyDescent="0.3">
      <c r="A2565" s="61" t="s">
        <v>1821</v>
      </c>
      <c r="B2565" s="61"/>
      <c r="C2565" s="62"/>
      <c r="D2565" s="63"/>
      <c r="E2565" s="63"/>
      <c r="F2565" s="64"/>
      <c r="G2565" s="5">
        <v>55</v>
      </c>
      <c r="H2565" s="5">
        <v>0</v>
      </c>
      <c r="I2565" s="5">
        <v>0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</row>
    <row r="2566" spans="1:16" ht="13.5" customHeight="1" x14ac:dyDescent="0.3">
      <c r="A2566" s="61" t="s">
        <v>1822</v>
      </c>
      <c r="B2566" s="61"/>
      <c r="C2566" s="62"/>
      <c r="D2566" s="63"/>
      <c r="E2566" s="63"/>
      <c r="F2566" s="64"/>
      <c r="G2566" s="5">
        <v>55</v>
      </c>
      <c r="H2566" s="5">
        <v>0</v>
      </c>
      <c r="I2566" s="5">
        <v>0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</row>
    <row r="2567" spans="1:16" ht="13.5" customHeight="1" x14ac:dyDescent="0.3">
      <c r="A2567" s="61" t="s">
        <v>1823</v>
      </c>
      <c r="B2567" s="61"/>
      <c r="C2567" s="62"/>
      <c r="D2567" s="63"/>
      <c r="E2567" s="63"/>
      <c r="F2567" s="64"/>
      <c r="G2567" s="5">
        <v>55</v>
      </c>
      <c r="H2567" s="5">
        <v>0</v>
      </c>
      <c r="I2567" s="5">
        <v>0</v>
      </c>
      <c r="J2567" s="5">
        <v>27.5</v>
      </c>
      <c r="K2567" s="5">
        <v>27.5</v>
      </c>
      <c r="L2567" s="5">
        <v>0</v>
      </c>
      <c r="M2567" s="5">
        <v>0</v>
      </c>
      <c r="N2567" s="5">
        <v>27.5</v>
      </c>
      <c r="O2567" s="5">
        <v>0</v>
      </c>
      <c r="P2567" s="5">
        <v>27.5</v>
      </c>
    </row>
    <row r="2568" spans="1:16" ht="13.5" customHeight="1" x14ac:dyDescent="0.3">
      <c r="A2568" s="61" t="s">
        <v>1824</v>
      </c>
      <c r="B2568" s="61"/>
      <c r="C2568" s="62"/>
      <c r="D2568" s="63"/>
      <c r="E2568" s="63"/>
      <c r="F2568" s="64"/>
      <c r="G2568" s="5">
        <v>55</v>
      </c>
      <c r="H2568" s="5">
        <v>0</v>
      </c>
      <c r="I2568" s="5">
        <v>0</v>
      </c>
      <c r="J2568" s="5">
        <v>11</v>
      </c>
      <c r="K2568" s="5">
        <v>11</v>
      </c>
      <c r="L2568" s="5">
        <v>0</v>
      </c>
      <c r="M2568" s="5">
        <v>0</v>
      </c>
      <c r="N2568" s="5">
        <v>11</v>
      </c>
      <c r="O2568" s="5">
        <v>0</v>
      </c>
      <c r="P2568" s="5">
        <v>11</v>
      </c>
    </row>
    <row r="2569" spans="1:16" ht="13.5" customHeight="1" x14ac:dyDescent="0.3">
      <c r="A2569" s="61" t="s">
        <v>1825</v>
      </c>
      <c r="B2569" s="61"/>
      <c r="C2569" s="62"/>
      <c r="D2569" s="63"/>
      <c r="E2569" s="63"/>
      <c r="F2569" s="64"/>
      <c r="G2569" s="5">
        <v>55</v>
      </c>
      <c r="H2569" s="5">
        <v>0</v>
      </c>
      <c r="I2569" s="5">
        <v>0</v>
      </c>
      <c r="J2569" s="5">
        <v>215</v>
      </c>
      <c r="K2569" s="5">
        <v>215</v>
      </c>
      <c r="L2569" s="5">
        <v>0</v>
      </c>
      <c r="M2569" s="5">
        <v>0</v>
      </c>
      <c r="N2569" s="5">
        <v>215</v>
      </c>
      <c r="O2569" s="5">
        <v>0</v>
      </c>
      <c r="P2569" s="5">
        <v>215</v>
      </c>
    </row>
    <row r="2570" spans="1:16" ht="13.5" customHeight="1" x14ac:dyDescent="0.3">
      <c r="A2570" s="35" t="s">
        <v>1110</v>
      </c>
      <c r="B2570" s="35" t="s">
        <v>1111</v>
      </c>
      <c r="C2570" s="36" t="s">
        <v>1112</v>
      </c>
      <c r="D2570" s="37">
        <v>0</v>
      </c>
      <c r="E2570" s="37"/>
      <c r="F2570" s="38"/>
      <c r="G2570" s="60"/>
      <c r="H2570" s="60"/>
      <c r="I2570" s="60"/>
      <c r="J2570" s="39">
        <v>9063.65</v>
      </c>
      <c r="K2570" s="39">
        <v>978.8</v>
      </c>
      <c r="L2570" s="39">
        <v>0</v>
      </c>
      <c r="M2570" s="39">
        <v>0</v>
      </c>
      <c r="N2570" s="39">
        <v>0</v>
      </c>
      <c r="O2570" s="39">
        <v>0</v>
      </c>
      <c r="P2570" s="39">
        <v>10042.450000000001</v>
      </c>
    </row>
    <row r="2571" spans="1:16" ht="13.5" customHeight="1" x14ac:dyDescent="0.3">
      <c r="A2571" s="61" t="s">
        <v>1820</v>
      </c>
      <c r="B2571" s="61"/>
      <c r="C2571" s="62"/>
      <c r="D2571" s="63"/>
      <c r="E2571" s="63"/>
      <c r="F2571" s="64"/>
      <c r="G2571" s="5">
        <v>95</v>
      </c>
      <c r="H2571" s="5">
        <v>0</v>
      </c>
      <c r="I2571" s="5">
        <v>0</v>
      </c>
      <c r="J2571" s="5">
        <v>5404.65</v>
      </c>
      <c r="K2571" s="5">
        <v>697.3</v>
      </c>
      <c r="L2571" s="5">
        <v>0</v>
      </c>
      <c r="M2571" s="5">
        <v>0</v>
      </c>
      <c r="N2571" s="5">
        <v>0</v>
      </c>
      <c r="O2571" s="5">
        <v>0</v>
      </c>
      <c r="P2571" s="5">
        <v>6101.95</v>
      </c>
    </row>
    <row r="2572" spans="1:16" ht="13.5" customHeight="1" x14ac:dyDescent="0.3">
      <c r="A2572" s="61" t="s">
        <v>1821</v>
      </c>
      <c r="B2572" s="61"/>
      <c r="C2572" s="62"/>
      <c r="D2572" s="63"/>
      <c r="E2572" s="63"/>
      <c r="F2572" s="64"/>
      <c r="G2572" s="5">
        <v>95</v>
      </c>
      <c r="H2572" s="5">
        <v>0</v>
      </c>
      <c r="I2572" s="5">
        <v>0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</row>
    <row r="2573" spans="1:16" ht="13.5" customHeight="1" x14ac:dyDescent="0.3">
      <c r="A2573" s="61" t="s">
        <v>1822</v>
      </c>
      <c r="B2573" s="61"/>
      <c r="C2573" s="62"/>
      <c r="D2573" s="63"/>
      <c r="E2573" s="63"/>
      <c r="F2573" s="64"/>
      <c r="G2573" s="5">
        <v>95</v>
      </c>
      <c r="H2573" s="5">
        <v>0</v>
      </c>
      <c r="I2573" s="5">
        <v>0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</row>
    <row r="2574" spans="1:16" ht="13.5" customHeight="1" x14ac:dyDescent="0.3">
      <c r="A2574" s="61" t="s">
        <v>1823</v>
      </c>
      <c r="B2574" s="61"/>
      <c r="C2574" s="62"/>
      <c r="D2574" s="63"/>
      <c r="E2574" s="63"/>
      <c r="F2574" s="64"/>
      <c r="G2574" s="5">
        <v>95</v>
      </c>
      <c r="H2574" s="5">
        <v>0</v>
      </c>
      <c r="I2574" s="5">
        <v>0</v>
      </c>
      <c r="J2574" s="5">
        <v>475</v>
      </c>
      <c r="K2574" s="5">
        <v>47.5</v>
      </c>
      <c r="L2574" s="5">
        <v>0</v>
      </c>
      <c r="M2574" s="5">
        <v>0</v>
      </c>
      <c r="N2574" s="5">
        <v>0</v>
      </c>
      <c r="O2574" s="5">
        <v>0</v>
      </c>
      <c r="P2574" s="5">
        <v>522.5</v>
      </c>
    </row>
    <row r="2575" spans="1:16" ht="13.5" customHeight="1" x14ac:dyDescent="0.3">
      <c r="A2575" s="61" t="s">
        <v>1824</v>
      </c>
      <c r="B2575" s="61"/>
      <c r="C2575" s="62"/>
      <c r="D2575" s="63"/>
      <c r="E2575" s="63"/>
      <c r="F2575" s="64"/>
      <c r="G2575" s="5">
        <v>95</v>
      </c>
      <c r="H2575" s="5">
        <v>0</v>
      </c>
      <c r="I2575" s="5">
        <v>0</v>
      </c>
      <c r="J2575" s="5">
        <v>190</v>
      </c>
      <c r="K2575" s="5">
        <v>19</v>
      </c>
      <c r="L2575" s="5">
        <v>0</v>
      </c>
      <c r="M2575" s="5">
        <v>0</v>
      </c>
      <c r="N2575" s="5">
        <v>0</v>
      </c>
      <c r="O2575" s="5">
        <v>0</v>
      </c>
      <c r="P2575" s="5">
        <v>209</v>
      </c>
    </row>
    <row r="2576" spans="1:16" ht="13.5" customHeight="1" x14ac:dyDescent="0.3">
      <c r="A2576" s="61" t="s">
        <v>1825</v>
      </c>
      <c r="B2576" s="61"/>
      <c r="C2576" s="62"/>
      <c r="D2576" s="63"/>
      <c r="E2576" s="63"/>
      <c r="F2576" s="64"/>
      <c r="G2576" s="5">
        <v>95</v>
      </c>
      <c r="H2576" s="5">
        <v>0</v>
      </c>
      <c r="I2576" s="5">
        <v>0</v>
      </c>
      <c r="J2576" s="5">
        <v>2994</v>
      </c>
      <c r="K2576" s="5">
        <v>215</v>
      </c>
      <c r="L2576" s="5">
        <v>0</v>
      </c>
      <c r="M2576" s="5">
        <v>0</v>
      </c>
      <c r="N2576" s="5">
        <v>0</v>
      </c>
      <c r="O2576" s="5">
        <v>0</v>
      </c>
      <c r="P2576" s="5">
        <v>3209</v>
      </c>
    </row>
    <row r="2577" spans="1:16" ht="13.5" customHeight="1" x14ac:dyDescent="0.3">
      <c r="A2577" s="35" t="s">
        <v>1113</v>
      </c>
      <c r="B2577" s="35" t="s">
        <v>1114</v>
      </c>
      <c r="C2577" s="36" t="s">
        <v>1115</v>
      </c>
      <c r="D2577" s="37">
        <v>0</v>
      </c>
      <c r="E2577" s="37"/>
      <c r="F2577" s="38"/>
      <c r="G2577" s="60"/>
      <c r="H2577" s="60"/>
      <c r="I2577" s="60"/>
      <c r="J2577" s="39">
        <v>1880.02</v>
      </c>
      <c r="K2577" s="39">
        <v>997.29</v>
      </c>
      <c r="L2577" s="39">
        <v>0</v>
      </c>
      <c r="M2577" s="39">
        <v>0</v>
      </c>
      <c r="N2577" s="39">
        <v>1868.02</v>
      </c>
      <c r="O2577" s="39">
        <v>0</v>
      </c>
      <c r="P2577" s="39">
        <v>1009.29</v>
      </c>
    </row>
    <row r="2578" spans="1:16" ht="13.5" customHeight="1" x14ac:dyDescent="0.3">
      <c r="A2578" s="61" t="s">
        <v>1820</v>
      </c>
      <c r="B2578" s="61"/>
      <c r="C2578" s="62"/>
      <c r="D2578" s="63"/>
      <c r="E2578" s="63"/>
      <c r="F2578" s="64"/>
      <c r="G2578" s="5">
        <v>97.3</v>
      </c>
      <c r="H2578" s="5">
        <v>0</v>
      </c>
      <c r="I2578" s="5">
        <v>0</v>
      </c>
      <c r="J2578" s="5">
        <v>1596.91</v>
      </c>
      <c r="K2578" s="5">
        <v>714.18</v>
      </c>
      <c r="L2578" s="5">
        <v>0</v>
      </c>
      <c r="M2578" s="5">
        <v>0</v>
      </c>
      <c r="N2578" s="5">
        <v>1584.91</v>
      </c>
      <c r="O2578" s="5">
        <v>0</v>
      </c>
      <c r="P2578" s="5">
        <v>726.18</v>
      </c>
    </row>
    <row r="2579" spans="1:16" ht="13.5" customHeight="1" x14ac:dyDescent="0.3">
      <c r="A2579" s="61" t="s">
        <v>1821</v>
      </c>
      <c r="B2579" s="61"/>
      <c r="C2579" s="62"/>
      <c r="D2579" s="63"/>
      <c r="E2579" s="63"/>
      <c r="F2579" s="64"/>
      <c r="G2579" s="5">
        <v>97.3</v>
      </c>
      <c r="H2579" s="5">
        <v>0</v>
      </c>
      <c r="I2579" s="5">
        <v>0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</row>
    <row r="2580" spans="1:16" ht="13.5" customHeight="1" x14ac:dyDescent="0.3">
      <c r="A2580" s="61" t="s">
        <v>1822</v>
      </c>
      <c r="B2580" s="61"/>
      <c r="C2580" s="62"/>
      <c r="D2580" s="63"/>
      <c r="E2580" s="63"/>
      <c r="F2580" s="64"/>
      <c r="G2580" s="5">
        <v>97.3</v>
      </c>
      <c r="H2580" s="5">
        <v>0</v>
      </c>
      <c r="I2580" s="5">
        <v>0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</row>
    <row r="2581" spans="1:16" ht="13.5" customHeight="1" x14ac:dyDescent="0.3">
      <c r="A2581" s="61" t="s">
        <v>1823</v>
      </c>
      <c r="B2581" s="61"/>
      <c r="C2581" s="62"/>
      <c r="D2581" s="63"/>
      <c r="E2581" s="63"/>
      <c r="F2581" s="64"/>
      <c r="G2581" s="5">
        <v>97.3</v>
      </c>
      <c r="H2581" s="5">
        <v>0</v>
      </c>
      <c r="I2581" s="5">
        <v>0</v>
      </c>
      <c r="J2581" s="5">
        <v>48.65</v>
      </c>
      <c r="K2581" s="5">
        <v>48.65</v>
      </c>
      <c r="L2581" s="5">
        <v>0</v>
      </c>
      <c r="M2581" s="5">
        <v>0</v>
      </c>
      <c r="N2581" s="5">
        <v>48.65</v>
      </c>
      <c r="O2581" s="5">
        <v>0</v>
      </c>
      <c r="P2581" s="5">
        <v>48.65</v>
      </c>
    </row>
    <row r="2582" spans="1:16" ht="13.5" customHeight="1" x14ac:dyDescent="0.3">
      <c r="A2582" s="61" t="s">
        <v>1824</v>
      </c>
      <c r="B2582" s="61"/>
      <c r="C2582" s="62"/>
      <c r="D2582" s="63"/>
      <c r="E2582" s="63"/>
      <c r="F2582" s="64"/>
      <c r="G2582" s="5">
        <v>97.3</v>
      </c>
      <c r="H2582" s="5">
        <v>0</v>
      </c>
      <c r="I2582" s="5">
        <v>0</v>
      </c>
      <c r="J2582" s="5">
        <v>19.46</v>
      </c>
      <c r="K2582" s="5">
        <v>19.46</v>
      </c>
      <c r="L2582" s="5">
        <v>0</v>
      </c>
      <c r="M2582" s="5">
        <v>0</v>
      </c>
      <c r="N2582" s="5">
        <v>19.46</v>
      </c>
      <c r="O2582" s="5">
        <v>0</v>
      </c>
      <c r="P2582" s="5">
        <v>19.46</v>
      </c>
    </row>
    <row r="2583" spans="1:16" ht="13.5" customHeight="1" x14ac:dyDescent="0.3">
      <c r="A2583" s="61" t="s">
        <v>1825</v>
      </c>
      <c r="B2583" s="61"/>
      <c r="C2583" s="62"/>
      <c r="D2583" s="63"/>
      <c r="E2583" s="63"/>
      <c r="F2583" s="64"/>
      <c r="G2583" s="5">
        <v>97.3</v>
      </c>
      <c r="H2583" s="5">
        <v>0</v>
      </c>
      <c r="I2583" s="5">
        <v>0</v>
      </c>
      <c r="J2583" s="5">
        <v>215</v>
      </c>
      <c r="K2583" s="5">
        <v>215</v>
      </c>
      <c r="L2583" s="5">
        <v>0</v>
      </c>
      <c r="M2583" s="5">
        <v>0</v>
      </c>
      <c r="N2583" s="5">
        <v>215</v>
      </c>
      <c r="O2583" s="5">
        <v>0</v>
      </c>
      <c r="P2583" s="5">
        <v>215</v>
      </c>
    </row>
    <row r="2584" spans="1:16" ht="13.5" customHeight="1" x14ac:dyDescent="0.3">
      <c r="A2584" s="35" t="s">
        <v>1116</v>
      </c>
      <c r="B2584" s="35" t="s">
        <v>1117</v>
      </c>
      <c r="C2584" s="36" t="s">
        <v>1118</v>
      </c>
      <c r="D2584" s="37">
        <v>0</v>
      </c>
      <c r="E2584" s="37"/>
      <c r="F2584" s="38"/>
      <c r="G2584" s="60"/>
      <c r="H2584" s="60"/>
      <c r="I2584" s="60"/>
      <c r="J2584" s="39">
        <v>822.82</v>
      </c>
      <c r="K2584" s="39">
        <v>822.82</v>
      </c>
      <c r="L2584" s="39">
        <v>0</v>
      </c>
      <c r="M2584" s="39">
        <v>0</v>
      </c>
      <c r="N2584" s="39">
        <v>822.82</v>
      </c>
      <c r="O2584" s="39">
        <v>0</v>
      </c>
      <c r="P2584" s="39">
        <v>822.82</v>
      </c>
    </row>
    <row r="2585" spans="1:16" ht="13.5" customHeight="1" x14ac:dyDescent="0.3">
      <c r="A2585" s="61" t="s">
        <v>1820</v>
      </c>
      <c r="B2585" s="61"/>
      <c r="C2585" s="62"/>
      <c r="D2585" s="63"/>
      <c r="E2585" s="63"/>
      <c r="F2585" s="64"/>
      <c r="G2585" s="5">
        <v>75.599999999999994</v>
      </c>
      <c r="H2585" s="5">
        <v>0</v>
      </c>
      <c r="I2585" s="5">
        <v>0</v>
      </c>
      <c r="J2585" s="5">
        <v>554.9</v>
      </c>
      <c r="K2585" s="5">
        <v>554.9</v>
      </c>
      <c r="L2585" s="5">
        <v>0</v>
      </c>
      <c r="M2585" s="5">
        <v>0</v>
      </c>
      <c r="N2585" s="5">
        <v>554.9</v>
      </c>
      <c r="O2585" s="5">
        <v>0</v>
      </c>
      <c r="P2585" s="5">
        <v>554.9</v>
      </c>
    </row>
    <row r="2586" spans="1:16" ht="13.5" customHeight="1" x14ac:dyDescent="0.3">
      <c r="A2586" s="61" t="s">
        <v>1821</v>
      </c>
      <c r="B2586" s="61"/>
      <c r="C2586" s="62"/>
      <c r="D2586" s="63"/>
      <c r="E2586" s="63"/>
      <c r="F2586" s="64"/>
      <c r="G2586" s="5">
        <v>75.599999999999994</v>
      </c>
      <c r="H2586" s="5">
        <v>0</v>
      </c>
      <c r="I2586" s="5">
        <v>0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</row>
    <row r="2587" spans="1:16" ht="13.5" customHeight="1" x14ac:dyDescent="0.3">
      <c r="A2587" s="61" t="s">
        <v>1822</v>
      </c>
      <c r="B2587" s="61"/>
      <c r="C2587" s="62"/>
      <c r="D2587" s="63"/>
      <c r="E2587" s="63"/>
      <c r="F2587" s="64"/>
      <c r="G2587" s="5">
        <v>75.599999999999994</v>
      </c>
      <c r="H2587" s="5">
        <v>0</v>
      </c>
      <c r="I2587" s="5">
        <v>0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</row>
    <row r="2588" spans="1:16" ht="13.5" customHeight="1" x14ac:dyDescent="0.3">
      <c r="A2588" s="61" t="s">
        <v>1823</v>
      </c>
      <c r="B2588" s="61"/>
      <c r="C2588" s="62"/>
      <c r="D2588" s="63"/>
      <c r="E2588" s="63"/>
      <c r="F2588" s="64"/>
      <c r="G2588" s="5">
        <v>75.599999999999994</v>
      </c>
      <c r="H2588" s="5">
        <v>0</v>
      </c>
      <c r="I2588" s="5">
        <v>0</v>
      </c>
      <c r="J2588" s="5">
        <v>37.799999999999997</v>
      </c>
      <c r="K2588" s="5">
        <v>37.799999999999997</v>
      </c>
      <c r="L2588" s="5">
        <v>0</v>
      </c>
      <c r="M2588" s="5">
        <v>0</v>
      </c>
      <c r="N2588" s="5">
        <v>37.799999999999997</v>
      </c>
      <c r="O2588" s="5">
        <v>0</v>
      </c>
      <c r="P2588" s="5">
        <v>37.799999999999997</v>
      </c>
    </row>
    <row r="2589" spans="1:16" ht="13.5" customHeight="1" x14ac:dyDescent="0.3">
      <c r="A2589" s="61" t="s">
        <v>1824</v>
      </c>
      <c r="B2589" s="61"/>
      <c r="C2589" s="62"/>
      <c r="D2589" s="63"/>
      <c r="E2589" s="63"/>
      <c r="F2589" s="64"/>
      <c r="G2589" s="5">
        <v>75.599999999999994</v>
      </c>
      <c r="H2589" s="5">
        <v>0</v>
      </c>
      <c r="I2589" s="5">
        <v>0</v>
      </c>
      <c r="J2589" s="5">
        <v>15.12</v>
      </c>
      <c r="K2589" s="5">
        <v>15.12</v>
      </c>
      <c r="L2589" s="5">
        <v>0</v>
      </c>
      <c r="M2589" s="5">
        <v>0</v>
      </c>
      <c r="N2589" s="5">
        <v>15.12</v>
      </c>
      <c r="O2589" s="5">
        <v>0</v>
      </c>
      <c r="P2589" s="5">
        <v>15.12</v>
      </c>
    </row>
    <row r="2590" spans="1:16" ht="13.5" customHeight="1" x14ac:dyDescent="0.3">
      <c r="A2590" s="61" t="s">
        <v>1825</v>
      </c>
      <c r="B2590" s="61"/>
      <c r="C2590" s="62"/>
      <c r="D2590" s="63"/>
      <c r="E2590" s="63"/>
      <c r="F2590" s="64"/>
      <c r="G2590" s="5">
        <v>75.599999999999994</v>
      </c>
      <c r="H2590" s="5">
        <v>0</v>
      </c>
      <c r="I2590" s="5">
        <v>0</v>
      </c>
      <c r="J2590" s="5">
        <v>215</v>
      </c>
      <c r="K2590" s="5">
        <v>215</v>
      </c>
      <c r="L2590" s="5">
        <v>0</v>
      </c>
      <c r="M2590" s="5">
        <v>0</v>
      </c>
      <c r="N2590" s="5">
        <v>215</v>
      </c>
      <c r="O2590" s="5">
        <v>0</v>
      </c>
      <c r="P2590" s="5">
        <v>215</v>
      </c>
    </row>
    <row r="2591" spans="1:16" ht="13.5" customHeight="1" x14ac:dyDescent="0.3">
      <c r="A2591" s="35" t="s">
        <v>1119</v>
      </c>
      <c r="B2591" s="35" t="s">
        <v>1120</v>
      </c>
      <c r="C2591" s="36" t="s">
        <v>1121</v>
      </c>
      <c r="D2591" s="37">
        <v>0</v>
      </c>
      <c r="E2591" s="37"/>
      <c r="F2591" s="38"/>
      <c r="G2591" s="60"/>
      <c r="H2591" s="60"/>
      <c r="I2591" s="60"/>
      <c r="J2591" s="39">
        <v>2021.32</v>
      </c>
      <c r="K2591" s="39">
        <v>608.96</v>
      </c>
      <c r="L2591" s="39">
        <v>0</v>
      </c>
      <c r="M2591" s="39">
        <v>0</v>
      </c>
      <c r="N2591" s="39">
        <v>0</v>
      </c>
      <c r="O2591" s="39">
        <v>0</v>
      </c>
      <c r="P2591" s="39">
        <v>2630.28</v>
      </c>
    </row>
    <row r="2592" spans="1:16" ht="13.5" customHeight="1" x14ac:dyDescent="0.3">
      <c r="A2592" s="61" t="s">
        <v>1820</v>
      </c>
      <c r="B2592" s="61"/>
      <c r="C2592" s="62"/>
      <c r="D2592" s="63"/>
      <c r="E2592" s="63"/>
      <c r="F2592" s="64"/>
      <c r="G2592" s="5">
        <v>49</v>
      </c>
      <c r="H2592" s="5">
        <v>0</v>
      </c>
      <c r="I2592" s="5">
        <v>0</v>
      </c>
      <c r="J2592" s="5">
        <v>2022.72</v>
      </c>
      <c r="K2592" s="5">
        <v>359.66</v>
      </c>
      <c r="L2592" s="5">
        <v>0</v>
      </c>
      <c r="M2592" s="5">
        <v>0</v>
      </c>
      <c r="N2592" s="5">
        <v>0</v>
      </c>
      <c r="O2592" s="5">
        <v>0</v>
      </c>
      <c r="P2592" s="5">
        <v>2382.38</v>
      </c>
    </row>
    <row r="2593" spans="1:16" ht="13.5" customHeight="1" x14ac:dyDescent="0.3">
      <c r="A2593" s="61" t="s">
        <v>1821</v>
      </c>
      <c r="B2593" s="61"/>
      <c r="C2593" s="62"/>
      <c r="D2593" s="63"/>
      <c r="E2593" s="63"/>
      <c r="F2593" s="64"/>
      <c r="G2593" s="5">
        <v>49</v>
      </c>
      <c r="H2593" s="5">
        <v>0</v>
      </c>
      <c r="I2593" s="5">
        <v>0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</row>
    <row r="2594" spans="1:16" ht="13.5" customHeight="1" x14ac:dyDescent="0.3">
      <c r="A2594" s="61" t="s">
        <v>1822</v>
      </c>
      <c r="B2594" s="61"/>
      <c r="C2594" s="62"/>
      <c r="D2594" s="63"/>
      <c r="E2594" s="63"/>
      <c r="F2594" s="64"/>
      <c r="G2594" s="5">
        <v>49</v>
      </c>
      <c r="H2594" s="5">
        <v>0</v>
      </c>
      <c r="I2594" s="5">
        <v>0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</row>
    <row r="2595" spans="1:16" ht="13.5" customHeight="1" x14ac:dyDescent="0.3">
      <c r="A2595" s="61" t="s">
        <v>1823</v>
      </c>
      <c r="B2595" s="61"/>
      <c r="C2595" s="62"/>
      <c r="D2595" s="63"/>
      <c r="E2595" s="63"/>
      <c r="F2595" s="64"/>
      <c r="G2595" s="5">
        <v>49</v>
      </c>
      <c r="H2595" s="5">
        <v>0</v>
      </c>
      <c r="I2595" s="5">
        <v>0</v>
      </c>
      <c r="J2595" s="5">
        <v>49</v>
      </c>
      <c r="K2595" s="5">
        <v>24.5</v>
      </c>
      <c r="L2595" s="5">
        <v>0</v>
      </c>
      <c r="M2595" s="5">
        <v>0</v>
      </c>
      <c r="N2595" s="5">
        <v>0</v>
      </c>
      <c r="O2595" s="5">
        <v>0</v>
      </c>
      <c r="P2595" s="5">
        <v>73.5</v>
      </c>
    </row>
    <row r="2596" spans="1:16" ht="13.5" customHeight="1" x14ac:dyDescent="0.3">
      <c r="A2596" s="61" t="s">
        <v>1824</v>
      </c>
      <c r="B2596" s="61"/>
      <c r="C2596" s="62"/>
      <c r="D2596" s="63"/>
      <c r="E2596" s="63"/>
      <c r="F2596" s="64"/>
      <c r="G2596" s="5">
        <v>49</v>
      </c>
      <c r="H2596" s="5">
        <v>0</v>
      </c>
      <c r="I2596" s="5">
        <v>0</v>
      </c>
      <c r="J2596" s="5">
        <v>-480.4</v>
      </c>
      <c r="K2596" s="5">
        <v>9.8000000000000007</v>
      </c>
      <c r="L2596" s="5">
        <v>0</v>
      </c>
      <c r="M2596" s="5">
        <v>0</v>
      </c>
      <c r="N2596" s="5">
        <v>0</v>
      </c>
      <c r="O2596" s="5">
        <v>0</v>
      </c>
      <c r="P2596" s="5">
        <v>-470.6</v>
      </c>
    </row>
    <row r="2597" spans="1:16" ht="13.5" customHeight="1" x14ac:dyDescent="0.3">
      <c r="A2597" s="61" t="s">
        <v>1825</v>
      </c>
      <c r="B2597" s="61"/>
      <c r="C2597" s="62"/>
      <c r="D2597" s="63"/>
      <c r="E2597" s="63"/>
      <c r="F2597" s="64"/>
      <c r="G2597" s="5">
        <v>49</v>
      </c>
      <c r="H2597" s="5">
        <v>0</v>
      </c>
      <c r="I2597" s="5">
        <v>0</v>
      </c>
      <c r="J2597" s="5">
        <v>430</v>
      </c>
      <c r="K2597" s="5">
        <v>215</v>
      </c>
      <c r="L2597" s="5">
        <v>0</v>
      </c>
      <c r="M2597" s="5">
        <v>0</v>
      </c>
      <c r="N2597" s="5">
        <v>0</v>
      </c>
      <c r="O2597" s="5">
        <v>0</v>
      </c>
      <c r="P2597" s="5">
        <v>645</v>
      </c>
    </row>
    <row r="2598" spans="1:16" ht="13.5" customHeight="1" x14ac:dyDescent="0.3">
      <c r="A2598" s="35" t="s">
        <v>1122</v>
      </c>
      <c r="B2598" s="35" t="s">
        <v>1123</v>
      </c>
      <c r="C2598" s="36" t="s">
        <v>1124</v>
      </c>
      <c r="D2598" s="37">
        <v>0</v>
      </c>
      <c r="E2598" s="37"/>
      <c r="F2598" s="38"/>
      <c r="G2598" s="60"/>
      <c r="H2598" s="60"/>
      <c r="I2598" s="60"/>
      <c r="J2598" s="39">
        <v>694.28</v>
      </c>
      <c r="K2598" s="39">
        <v>656.4</v>
      </c>
      <c r="L2598" s="39">
        <v>0</v>
      </c>
      <c r="M2598" s="39">
        <v>0</v>
      </c>
      <c r="N2598" s="39">
        <v>694.28</v>
      </c>
      <c r="O2598" s="39">
        <v>0</v>
      </c>
      <c r="P2598" s="39">
        <v>656.4</v>
      </c>
    </row>
    <row r="2599" spans="1:16" ht="13.5" customHeight="1" x14ac:dyDescent="0.3">
      <c r="A2599" s="61" t="s">
        <v>1820</v>
      </c>
      <c r="B2599" s="61"/>
      <c r="C2599" s="62"/>
      <c r="D2599" s="63"/>
      <c r="E2599" s="63"/>
      <c r="F2599" s="64"/>
      <c r="G2599" s="5">
        <v>54.9</v>
      </c>
      <c r="H2599" s="5">
        <v>0</v>
      </c>
      <c r="I2599" s="5">
        <v>0</v>
      </c>
      <c r="J2599" s="5">
        <v>402.97</v>
      </c>
      <c r="K2599" s="5">
        <v>402.97</v>
      </c>
      <c r="L2599" s="5">
        <v>0</v>
      </c>
      <c r="M2599" s="5">
        <v>0</v>
      </c>
      <c r="N2599" s="5">
        <v>402.97</v>
      </c>
      <c r="O2599" s="5">
        <v>0</v>
      </c>
      <c r="P2599" s="5">
        <v>402.97</v>
      </c>
    </row>
    <row r="2600" spans="1:16" ht="13.5" customHeight="1" x14ac:dyDescent="0.3">
      <c r="A2600" s="61" t="s">
        <v>1821</v>
      </c>
      <c r="B2600" s="61"/>
      <c r="C2600" s="62"/>
      <c r="D2600" s="63"/>
      <c r="E2600" s="63"/>
      <c r="F2600" s="64"/>
      <c r="G2600" s="5">
        <v>54.9</v>
      </c>
      <c r="H2600" s="5">
        <v>0</v>
      </c>
      <c r="I2600" s="5">
        <v>0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</row>
    <row r="2601" spans="1:16" ht="13.5" customHeight="1" x14ac:dyDescent="0.3">
      <c r="A2601" s="61" t="s">
        <v>1822</v>
      </c>
      <c r="B2601" s="61"/>
      <c r="C2601" s="62"/>
      <c r="D2601" s="63"/>
      <c r="E2601" s="63"/>
      <c r="F2601" s="64"/>
      <c r="G2601" s="5">
        <v>54.9</v>
      </c>
      <c r="H2601" s="5">
        <v>0</v>
      </c>
      <c r="I2601" s="5">
        <v>0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</row>
    <row r="2602" spans="1:16" ht="13.5" customHeight="1" x14ac:dyDescent="0.3">
      <c r="A2602" s="61" t="s">
        <v>1823</v>
      </c>
      <c r="B2602" s="61"/>
      <c r="C2602" s="62"/>
      <c r="D2602" s="63"/>
      <c r="E2602" s="63"/>
      <c r="F2602" s="64"/>
      <c r="G2602" s="5">
        <v>54.9</v>
      </c>
      <c r="H2602" s="5">
        <v>0</v>
      </c>
      <c r="I2602" s="5">
        <v>0</v>
      </c>
      <c r="J2602" s="5">
        <v>27.45</v>
      </c>
      <c r="K2602" s="5">
        <v>27.45</v>
      </c>
      <c r="L2602" s="5">
        <v>0</v>
      </c>
      <c r="M2602" s="5">
        <v>0</v>
      </c>
      <c r="N2602" s="5">
        <v>27.45</v>
      </c>
      <c r="O2602" s="5">
        <v>0</v>
      </c>
      <c r="P2602" s="5">
        <v>27.45</v>
      </c>
    </row>
    <row r="2603" spans="1:16" ht="13.5" customHeight="1" x14ac:dyDescent="0.3">
      <c r="A2603" s="61" t="s">
        <v>1824</v>
      </c>
      <c r="B2603" s="61"/>
      <c r="C2603" s="62"/>
      <c r="D2603" s="63"/>
      <c r="E2603" s="63"/>
      <c r="F2603" s="64"/>
      <c r="G2603" s="5">
        <v>54.9</v>
      </c>
      <c r="H2603" s="5">
        <v>0</v>
      </c>
      <c r="I2603" s="5">
        <v>0</v>
      </c>
      <c r="J2603" s="5">
        <v>10.98</v>
      </c>
      <c r="K2603" s="5">
        <v>10.98</v>
      </c>
      <c r="L2603" s="5">
        <v>0</v>
      </c>
      <c r="M2603" s="5">
        <v>0</v>
      </c>
      <c r="N2603" s="5">
        <v>10.98</v>
      </c>
      <c r="O2603" s="5">
        <v>0</v>
      </c>
      <c r="P2603" s="5">
        <v>10.98</v>
      </c>
    </row>
    <row r="2604" spans="1:16" ht="13.5" customHeight="1" x14ac:dyDescent="0.3">
      <c r="A2604" s="61" t="s">
        <v>1825</v>
      </c>
      <c r="B2604" s="61"/>
      <c r="C2604" s="62"/>
      <c r="D2604" s="63"/>
      <c r="E2604" s="63"/>
      <c r="F2604" s="64"/>
      <c r="G2604" s="5">
        <v>54.9</v>
      </c>
      <c r="H2604" s="5">
        <v>0</v>
      </c>
      <c r="I2604" s="5">
        <v>0</v>
      </c>
      <c r="J2604" s="5">
        <v>252.88</v>
      </c>
      <c r="K2604" s="5">
        <v>215</v>
      </c>
      <c r="L2604" s="5">
        <v>0</v>
      </c>
      <c r="M2604" s="5">
        <v>0</v>
      </c>
      <c r="N2604" s="5">
        <v>252.88</v>
      </c>
      <c r="O2604" s="5">
        <v>0</v>
      </c>
      <c r="P2604" s="5">
        <v>215</v>
      </c>
    </row>
    <row r="2605" spans="1:16" ht="13.5" customHeight="1" x14ac:dyDescent="0.3">
      <c r="A2605" s="35" t="s">
        <v>1125</v>
      </c>
      <c r="B2605" s="35" t="s">
        <v>1126</v>
      </c>
      <c r="C2605" s="36" t="s">
        <v>1127</v>
      </c>
      <c r="D2605" s="37">
        <v>0</v>
      </c>
      <c r="E2605" s="37"/>
      <c r="F2605" s="38"/>
      <c r="G2605" s="60"/>
      <c r="H2605" s="60"/>
      <c r="I2605" s="60"/>
      <c r="J2605" s="39">
        <v>976.39</v>
      </c>
      <c r="K2605" s="39">
        <v>976.39</v>
      </c>
      <c r="L2605" s="39">
        <v>0</v>
      </c>
      <c r="M2605" s="39">
        <v>0</v>
      </c>
      <c r="N2605" s="39">
        <v>976.39</v>
      </c>
      <c r="O2605" s="39">
        <v>0</v>
      </c>
      <c r="P2605" s="39">
        <v>976.39</v>
      </c>
    </row>
    <row r="2606" spans="1:16" ht="13.5" customHeight="1" x14ac:dyDescent="0.3">
      <c r="A2606" s="61" t="s">
        <v>1820</v>
      </c>
      <c r="B2606" s="61"/>
      <c r="C2606" s="62"/>
      <c r="D2606" s="63"/>
      <c r="E2606" s="63"/>
      <c r="F2606" s="64"/>
      <c r="G2606" s="5">
        <v>94.7</v>
      </c>
      <c r="H2606" s="5">
        <v>0</v>
      </c>
      <c r="I2606" s="5">
        <v>0</v>
      </c>
      <c r="J2606" s="5">
        <v>695.1</v>
      </c>
      <c r="K2606" s="5">
        <v>695.1</v>
      </c>
      <c r="L2606" s="5">
        <v>0</v>
      </c>
      <c r="M2606" s="5">
        <v>0</v>
      </c>
      <c r="N2606" s="5">
        <v>695.1</v>
      </c>
      <c r="O2606" s="5">
        <v>0</v>
      </c>
      <c r="P2606" s="5">
        <v>695.1</v>
      </c>
    </row>
    <row r="2607" spans="1:16" ht="13.5" customHeight="1" x14ac:dyDescent="0.3">
      <c r="A2607" s="61" t="s">
        <v>1821</v>
      </c>
      <c r="B2607" s="61"/>
      <c r="C2607" s="62"/>
      <c r="D2607" s="63"/>
      <c r="E2607" s="63"/>
      <c r="F2607" s="64"/>
      <c r="G2607" s="5">
        <v>94.7</v>
      </c>
      <c r="H2607" s="5">
        <v>0</v>
      </c>
      <c r="I2607" s="5">
        <v>0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</row>
    <row r="2608" spans="1:16" ht="13.5" customHeight="1" x14ac:dyDescent="0.3">
      <c r="A2608" s="61" t="s">
        <v>1822</v>
      </c>
      <c r="B2608" s="61"/>
      <c r="C2608" s="62"/>
      <c r="D2608" s="63"/>
      <c r="E2608" s="63"/>
      <c r="F2608" s="64"/>
      <c r="G2608" s="5">
        <v>94.7</v>
      </c>
      <c r="H2608" s="5">
        <v>0</v>
      </c>
      <c r="I2608" s="5">
        <v>0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</row>
    <row r="2609" spans="1:16" ht="13.5" customHeight="1" x14ac:dyDescent="0.3">
      <c r="A2609" s="61" t="s">
        <v>1823</v>
      </c>
      <c r="B2609" s="61"/>
      <c r="C2609" s="62"/>
      <c r="D2609" s="63"/>
      <c r="E2609" s="63"/>
      <c r="F2609" s="64"/>
      <c r="G2609" s="5">
        <v>94.7</v>
      </c>
      <c r="H2609" s="5">
        <v>0</v>
      </c>
      <c r="I2609" s="5">
        <v>0</v>
      </c>
      <c r="J2609" s="5">
        <v>47.35</v>
      </c>
      <c r="K2609" s="5">
        <v>47.35</v>
      </c>
      <c r="L2609" s="5">
        <v>0</v>
      </c>
      <c r="M2609" s="5">
        <v>0</v>
      </c>
      <c r="N2609" s="5">
        <v>47.35</v>
      </c>
      <c r="O2609" s="5">
        <v>0</v>
      </c>
      <c r="P2609" s="5">
        <v>47.35</v>
      </c>
    </row>
    <row r="2610" spans="1:16" ht="13.5" customHeight="1" x14ac:dyDescent="0.3">
      <c r="A2610" s="61" t="s">
        <v>1824</v>
      </c>
      <c r="B2610" s="61"/>
      <c r="C2610" s="62"/>
      <c r="D2610" s="63"/>
      <c r="E2610" s="63"/>
      <c r="F2610" s="64"/>
      <c r="G2610" s="5">
        <v>94.7</v>
      </c>
      <c r="H2610" s="5">
        <v>0</v>
      </c>
      <c r="I2610" s="5">
        <v>0</v>
      </c>
      <c r="J2610" s="5">
        <v>18.940000000000001</v>
      </c>
      <c r="K2610" s="5">
        <v>18.940000000000001</v>
      </c>
      <c r="L2610" s="5">
        <v>0</v>
      </c>
      <c r="M2610" s="5">
        <v>0</v>
      </c>
      <c r="N2610" s="5">
        <v>18.940000000000001</v>
      </c>
      <c r="O2610" s="5">
        <v>0</v>
      </c>
      <c r="P2610" s="5">
        <v>18.940000000000001</v>
      </c>
    </row>
    <row r="2611" spans="1:16" ht="13.5" customHeight="1" x14ac:dyDescent="0.3">
      <c r="A2611" s="61" t="s">
        <v>1825</v>
      </c>
      <c r="B2611" s="61"/>
      <c r="C2611" s="62"/>
      <c r="D2611" s="63"/>
      <c r="E2611" s="63"/>
      <c r="F2611" s="64"/>
      <c r="G2611" s="5">
        <v>94.7</v>
      </c>
      <c r="H2611" s="5">
        <v>0</v>
      </c>
      <c r="I2611" s="5">
        <v>0</v>
      </c>
      <c r="J2611" s="5">
        <v>215</v>
      </c>
      <c r="K2611" s="5">
        <v>215</v>
      </c>
      <c r="L2611" s="5">
        <v>0</v>
      </c>
      <c r="M2611" s="5">
        <v>0</v>
      </c>
      <c r="N2611" s="5">
        <v>215</v>
      </c>
      <c r="O2611" s="5">
        <v>0</v>
      </c>
      <c r="P2611" s="5">
        <v>215</v>
      </c>
    </row>
    <row r="2612" spans="1:16" ht="13.5" customHeight="1" x14ac:dyDescent="0.3">
      <c r="A2612" s="35" t="s">
        <v>1128</v>
      </c>
      <c r="B2612" s="35" t="s">
        <v>1129</v>
      </c>
      <c r="C2612" s="36" t="s">
        <v>1130</v>
      </c>
      <c r="D2612" s="37">
        <v>0</v>
      </c>
      <c r="E2612" s="37"/>
      <c r="F2612" s="38"/>
      <c r="G2612" s="60"/>
      <c r="H2612" s="60"/>
      <c r="I2612" s="60"/>
      <c r="J2612" s="39">
        <v>2931.76</v>
      </c>
      <c r="K2612" s="39">
        <v>999.7</v>
      </c>
      <c r="L2612" s="39">
        <v>0</v>
      </c>
      <c r="M2612" s="39">
        <v>0</v>
      </c>
      <c r="N2612" s="39">
        <v>0</v>
      </c>
      <c r="O2612" s="39">
        <v>0</v>
      </c>
      <c r="P2612" s="39">
        <v>3931.46</v>
      </c>
    </row>
    <row r="2613" spans="1:16" ht="13.5" customHeight="1" x14ac:dyDescent="0.3">
      <c r="A2613" s="61" t="s">
        <v>1820</v>
      </c>
      <c r="B2613" s="61"/>
      <c r="C2613" s="62"/>
      <c r="D2613" s="63"/>
      <c r="E2613" s="63"/>
      <c r="F2613" s="64"/>
      <c r="G2613" s="5">
        <v>97.6</v>
      </c>
      <c r="H2613" s="5">
        <v>0</v>
      </c>
      <c r="I2613" s="5">
        <v>0</v>
      </c>
      <c r="J2613" s="5">
        <v>2081.8000000000002</v>
      </c>
      <c r="K2613" s="5">
        <v>716.38</v>
      </c>
      <c r="L2613" s="5">
        <v>0</v>
      </c>
      <c r="M2613" s="5">
        <v>0</v>
      </c>
      <c r="N2613" s="5">
        <v>0</v>
      </c>
      <c r="O2613" s="5">
        <v>0</v>
      </c>
      <c r="P2613" s="5">
        <v>2798.18</v>
      </c>
    </row>
    <row r="2614" spans="1:16" ht="13.5" customHeight="1" x14ac:dyDescent="0.3">
      <c r="A2614" s="61" t="s">
        <v>1821</v>
      </c>
      <c r="B2614" s="61"/>
      <c r="C2614" s="62"/>
      <c r="D2614" s="63"/>
      <c r="E2614" s="63"/>
      <c r="F2614" s="64"/>
      <c r="G2614" s="5">
        <v>97.6</v>
      </c>
      <c r="H2614" s="5">
        <v>0</v>
      </c>
      <c r="I2614" s="5">
        <v>0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</row>
    <row r="2615" spans="1:16" ht="13.5" customHeight="1" x14ac:dyDescent="0.3">
      <c r="A2615" s="61" t="s">
        <v>1822</v>
      </c>
      <c r="B2615" s="61"/>
      <c r="C2615" s="62"/>
      <c r="D2615" s="63"/>
      <c r="E2615" s="63"/>
      <c r="F2615" s="64"/>
      <c r="G2615" s="5">
        <v>97.6</v>
      </c>
      <c r="H2615" s="5">
        <v>0</v>
      </c>
      <c r="I2615" s="5">
        <v>0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</row>
    <row r="2616" spans="1:16" ht="13.5" customHeight="1" x14ac:dyDescent="0.3">
      <c r="A2616" s="61" t="s">
        <v>1823</v>
      </c>
      <c r="B2616" s="61"/>
      <c r="C2616" s="62"/>
      <c r="D2616" s="63"/>
      <c r="E2616" s="63"/>
      <c r="F2616" s="64"/>
      <c r="G2616" s="5">
        <v>97.6</v>
      </c>
      <c r="H2616" s="5">
        <v>0</v>
      </c>
      <c r="I2616" s="5">
        <v>0</v>
      </c>
      <c r="J2616" s="5">
        <v>146.4</v>
      </c>
      <c r="K2616" s="5">
        <v>48.8</v>
      </c>
      <c r="L2616" s="5">
        <v>0</v>
      </c>
      <c r="M2616" s="5">
        <v>0</v>
      </c>
      <c r="N2616" s="5">
        <v>0</v>
      </c>
      <c r="O2616" s="5">
        <v>0</v>
      </c>
      <c r="P2616" s="5">
        <v>195.2</v>
      </c>
    </row>
    <row r="2617" spans="1:16" ht="13.5" customHeight="1" x14ac:dyDescent="0.3">
      <c r="A2617" s="61" t="s">
        <v>1824</v>
      </c>
      <c r="B2617" s="61"/>
      <c r="C2617" s="62"/>
      <c r="D2617" s="63"/>
      <c r="E2617" s="63"/>
      <c r="F2617" s="64"/>
      <c r="G2617" s="5">
        <v>97.6</v>
      </c>
      <c r="H2617" s="5">
        <v>0</v>
      </c>
      <c r="I2617" s="5">
        <v>0</v>
      </c>
      <c r="J2617" s="5">
        <v>58.56</v>
      </c>
      <c r="K2617" s="5">
        <v>19.52</v>
      </c>
      <c r="L2617" s="5">
        <v>0</v>
      </c>
      <c r="M2617" s="5">
        <v>0</v>
      </c>
      <c r="N2617" s="5">
        <v>0</v>
      </c>
      <c r="O2617" s="5">
        <v>0</v>
      </c>
      <c r="P2617" s="5">
        <v>78.08</v>
      </c>
    </row>
    <row r="2618" spans="1:16" ht="13.5" customHeight="1" x14ac:dyDescent="0.3">
      <c r="A2618" s="61" t="s">
        <v>1825</v>
      </c>
      <c r="B2618" s="61"/>
      <c r="C2618" s="62"/>
      <c r="D2618" s="63"/>
      <c r="E2618" s="63"/>
      <c r="F2618" s="64"/>
      <c r="G2618" s="5">
        <v>97.6</v>
      </c>
      <c r="H2618" s="5">
        <v>0</v>
      </c>
      <c r="I2618" s="5">
        <v>0</v>
      </c>
      <c r="J2618" s="5">
        <v>645</v>
      </c>
      <c r="K2618" s="5">
        <v>215</v>
      </c>
      <c r="L2618" s="5">
        <v>0</v>
      </c>
      <c r="M2618" s="5">
        <v>0</v>
      </c>
      <c r="N2618" s="5">
        <v>0</v>
      </c>
      <c r="O2618" s="5">
        <v>0</v>
      </c>
      <c r="P2618" s="5">
        <v>860</v>
      </c>
    </row>
    <row r="2619" spans="1:16" ht="13.5" customHeight="1" x14ac:dyDescent="0.3">
      <c r="A2619" s="35" t="s">
        <v>1131</v>
      </c>
      <c r="B2619" s="35" t="s">
        <v>1132</v>
      </c>
      <c r="C2619" s="36" t="s">
        <v>1133</v>
      </c>
      <c r="D2619" s="37">
        <v>0</v>
      </c>
      <c r="E2619" s="37"/>
      <c r="F2619" s="38"/>
      <c r="G2619" s="60"/>
      <c r="H2619" s="60"/>
      <c r="I2619" s="60"/>
      <c r="J2619" s="39">
        <v>822.82</v>
      </c>
      <c r="K2619" s="39">
        <v>822.82</v>
      </c>
      <c r="L2619" s="39">
        <v>0</v>
      </c>
      <c r="M2619" s="39">
        <v>0</v>
      </c>
      <c r="N2619" s="39">
        <v>822.82</v>
      </c>
      <c r="O2619" s="39">
        <v>0</v>
      </c>
      <c r="P2619" s="39">
        <v>822.82</v>
      </c>
    </row>
    <row r="2620" spans="1:16" ht="13.5" customHeight="1" x14ac:dyDescent="0.3">
      <c r="A2620" s="61" t="s">
        <v>1820</v>
      </c>
      <c r="B2620" s="61"/>
      <c r="C2620" s="62"/>
      <c r="D2620" s="63"/>
      <c r="E2620" s="63"/>
      <c r="F2620" s="64"/>
      <c r="G2620" s="5">
        <v>75.599999999999994</v>
      </c>
      <c r="H2620" s="5">
        <v>0</v>
      </c>
      <c r="I2620" s="5">
        <v>0</v>
      </c>
      <c r="J2620" s="5">
        <v>554.9</v>
      </c>
      <c r="K2620" s="5">
        <v>554.9</v>
      </c>
      <c r="L2620" s="5">
        <v>0</v>
      </c>
      <c r="M2620" s="5">
        <v>0</v>
      </c>
      <c r="N2620" s="5">
        <v>554.9</v>
      </c>
      <c r="O2620" s="5">
        <v>0</v>
      </c>
      <c r="P2620" s="5">
        <v>554.9</v>
      </c>
    </row>
    <row r="2621" spans="1:16" ht="13.5" customHeight="1" x14ac:dyDescent="0.3">
      <c r="A2621" s="61" t="s">
        <v>1821</v>
      </c>
      <c r="B2621" s="61"/>
      <c r="C2621" s="62"/>
      <c r="D2621" s="63"/>
      <c r="E2621" s="63"/>
      <c r="F2621" s="64"/>
      <c r="G2621" s="5">
        <v>75.599999999999994</v>
      </c>
      <c r="H2621" s="5">
        <v>0</v>
      </c>
      <c r="I2621" s="5">
        <v>0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</row>
    <row r="2622" spans="1:16" ht="13.5" customHeight="1" x14ac:dyDescent="0.3">
      <c r="A2622" s="61" t="s">
        <v>1822</v>
      </c>
      <c r="B2622" s="61"/>
      <c r="C2622" s="62"/>
      <c r="D2622" s="63"/>
      <c r="E2622" s="63"/>
      <c r="F2622" s="64"/>
      <c r="G2622" s="5">
        <v>75.599999999999994</v>
      </c>
      <c r="H2622" s="5">
        <v>0</v>
      </c>
      <c r="I2622" s="5">
        <v>0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</row>
    <row r="2623" spans="1:16" ht="13.5" customHeight="1" x14ac:dyDescent="0.3">
      <c r="A2623" s="61" t="s">
        <v>1823</v>
      </c>
      <c r="B2623" s="61"/>
      <c r="C2623" s="62"/>
      <c r="D2623" s="63"/>
      <c r="E2623" s="63"/>
      <c r="F2623" s="64"/>
      <c r="G2623" s="5">
        <v>75.599999999999994</v>
      </c>
      <c r="H2623" s="5">
        <v>0</v>
      </c>
      <c r="I2623" s="5">
        <v>0</v>
      </c>
      <c r="J2623" s="5">
        <v>37.799999999999997</v>
      </c>
      <c r="K2623" s="5">
        <v>37.799999999999997</v>
      </c>
      <c r="L2623" s="5">
        <v>0</v>
      </c>
      <c r="M2623" s="5">
        <v>0</v>
      </c>
      <c r="N2623" s="5">
        <v>37.799999999999997</v>
      </c>
      <c r="O2623" s="5">
        <v>0</v>
      </c>
      <c r="P2623" s="5">
        <v>37.799999999999997</v>
      </c>
    </row>
    <row r="2624" spans="1:16" ht="13.5" customHeight="1" x14ac:dyDescent="0.3">
      <c r="A2624" s="61" t="s">
        <v>1824</v>
      </c>
      <c r="B2624" s="61"/>
      <c r="C2624" s="62"/>
      <c r="D2624" s="63"/>
      <c r="E2624" s="63"/>
      <c r="F2624" s="64"/>
      <c r="G2624" s="5">
        <v>75.599999999999994</v>
      </c>
      <c r="H2624" s="5">
        <v>0</v>
      </c>
      <c r="I2624" s="5">
        <v>0</v>
      </c>
      <c r="J2624" s="5">
        <v>15.12</v>
      </c>
      <c r="K2624" s="5">
        <v>15.12</v>
      </c>
      <c r="L2624" s="5">
        <v>0</v>
      </c>
      <c r="M2624" s="5">
        <v>0</v>
      </c>
      <c r="N2624" s="5">
        <v>15.12</v>
      </c>
      <c r="O2624" s="5">
        <v>0</v>
      </c>
      <c r="P2624" s="5">
        <v>15.12</v>
      </c>
    </row>
    <row r="2625" spans="1:16" ht="13.5" customHeight="1" x14ac:dyDescent="0.3">
      <c r="A2625" s="61" t="s">
        <v>1825</v>
      </c>
      <c r="B2625" s="61"/>
      <c r="C2625" s="62"/>
      <c r="D2625" s="63"/>
      <c r="E2625" s="63"/>
      <c r="F2625" s="64"/>
      <c r="G2625" s="5">
        <v>75.599999999999994</v>
      </c>
      <c r="H2625" s="5">
        <v>0</v>
      </c>
      <c r="I2625" s="5">
        <v>0</v>
      </c>
      <c r="J2625" s="5">
        <v>215</v>
      </c>
      <c r="K2625" s="5">
        <v>215</v>
      </c>
      <c r="L2625" s="5">
        <v>0</v>
      </c>
      <c r="M2625" s="5">
        <v>0</v>
      </c>
      <c r="N2625" s="5">
        <v>215</v>
      </c>
      <c r="O2625" s="5">
        <v>0</v>
      </c>
      <c r="P2625" s="5">
        <v>215</v>
      </c>
    </row>
    <row r="2626" spans="1:16" ht="13.5" customHeight="1" x14ac:dyDescent="0.3">
      <c r="A2626" s="35" t="s">
        <v>1134</v>
      </c>
      <c r="B2626" s="35" t="s">
        <v>1075</v>
      </c>
      <c r="C2626" s="36" t="s">
        <v>1135</v>
      </c>
      <c r="D2626" s="37">
        <v>0</v>
      </c>
      <c r="E2626" s="37"/>
      <c r="F2626" s="38"/>
      <c r="G2626" s="60"/>
      <c r="H2626" s="60"/>
      <c r="I2626" s="60"/>
      <c r="J2626" s="39">
        <v>606.54999999999995</v>
      </c>
      <c r="K2626" s="39">
        <v>606.54999999999995</v>
      </c>
      <c r="L2626" s="39">
        <v>0</v>
      </c>
      <c r="M2626" s="39">
        <v>0</v>
      </c>
      <c r="N2626" s="39">
        <v>606.54999999999995</v>
      </c>
      <c r="O2626" s="39">
        <v>0</v>
      </c>
      <c r="P2626" s="39">
        <v>606.54999999999995</v>
      </c>
    </row>
    <row r="2627" spans="1:16" ht="13.5" customHeight="1" x14ac:dyDescent="0.3">
      <c r="A2627" s="61" t="s">
        <v>1820</v>
      </c>
      <c r="B2627" s="61"/>
      <c r="C2627" s="62"/>
      <c r="D2627" s="63"/>
      <c r="E2627" s="63"/>
      <c r="F2627" s="64"/>
      <c r="G2627" s="5">
        <v>48.7</v>
      </c>
      <c r="H2627" s="5">
        <v>0</v>
      </c>
      <c r="I2627" s="5">
        <v>0</v>
      </c>
      <c r="J2627" s="5">
        <v>357.46</v>
      </c>
      <c r="K2627" s="5">
        <v>357.46</v>
      </c>
      <c r="L2627" s="5">
        <v>0</v>
      </c>
      <c r="M2627" s="5">
        <v>0</v>
      </c>
      <c r="N2627" s="5">
        <v>357.46</v>
      </c>
      <c r="O2627" s="5">
        <v>0</v>
      </c>
      <c r="P2627" s="5">
        <v>357.46</v>
      </c>
    </row>
    <row r="2628" spans="1:16" ht="13.5" customHeight="1" x14ac:dyDescent="0.3">
      <c r="A2628" s="61" t="s">
        <v>1821</v>
      </c>
      <c r="B2628" s="61"/>
      <c r="C2628" s="62"/>
      <c r="D2628" s="63"/>
      <c r="E2628" s="63"/>
      <c r="F2628" s="64"/>
      <c r="G2628" s="5">
        <v>48.7</v>
      </c>
      <c r="H2628" s="5">
        <v>0</v>
      </c>
      <c r="I2628" s="5">
        <v>0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</row>
    <row r="2629" spans="1:16" ht="13.5" customHeight="1" x14ac:dyDescent="0.3">
      <c r="A2629" s="61" t="s">
        <v>1822</v>
      </c>
      <c r="B2629" s="61"/>
      <c r="C2629" s="62"/>
      <c r="D2629" s="63"/>
      <c r="E2629" s="63"/>
      <c r="F2629" s="64"/>
      <c r="G2629" s="5">
        <v>48.7</v>
      </c>
      <c r="H2629" s="5">
        <v>0</v>
      </c>
      <c r="I2629" s="5">
        <v>0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</row>
    <row r="2630" spans="1:16" ht="13.5" customHeight="1" x14ac:dyDescent="0.3">
      <c r="A2630" s="61" t="s">
        <v>1823</v>
      </c>
      <c r="B2630" s="61"/>
      <c r="C2630" s="62"/>
      <c r="D2630" s="63"/>
      <c r="E2630" s="63"/>
      <c r="F2630" s="64"/>
      <c r="G2630" s="5">
        <v>48.7</v>
      </c>
      <c r="H2630" s="5">
        <v>0</v>
      </c>
      <c r="I2630" s="5">
        <v>0</v>
      </c>
      <c r="J2630" s="5">
        <v>24.35</v>
      </c>
      <c r="K2630" s="5">
        <v>24.35</v>
      </c>
      <c r="L2630" s="5">
        <v>0</v>
      </c>
      <c r="M2630" s="5">
        <v>0</v>
      </c>
      <c r="N2630" s="5">
        <v>24.35</v>
      </c>
      <c r="O2630" s="5">
        <v>0</v>
      </c>
      <c r="P2630" s="5">
        <v>24.35</v>
      </c>
    </row>
    <row r="2631" spans="1:16" ht="13.5" customHeight="1" x14ac:dyDescent="0.3">
      <c r="A2631" s="61" t="s">
        <v>1824</v>
      </c>
      <c r="B2631" s="61"/>
      <c r="C2631" s="62"/>
      <c r="D2631" s="63"/>
      <c r="E2631" s="63"/>
      <c r="F2631" s="64"/>
      <c r="G2631" s="5">
        <v>48.7</v>
      </c>
      <c r="H2631" s="5">
        <v>0</v>
      </c>
      <c r="I2631" s="5">
        <v>0</v>
      </c>
      <c r="J2631" s="5">
        <v>9.74</v>
      </c>
      <c r="K2631" s="5">
        <v>9.74</v>
      </c>
      <c r="L2631" s="5">
        <v>0</v>
      </c>
      <c r="M2631" s="5">
        <v>0</v>
      </c>
      <c r="N2631" s="5">
        <v>9.74</v>
      </c>
      <c r="O2631" s="5">
        <v>0</v>
      </c>
      <c r="P2631" s="5">
        <v>9.74</v>
      </c>
    </row>
    <row r="2632" spans="1:16" ht="13.5" customHeight="1" x14ac:dyDescent="0.3">
      <c r="A2632" s="61" t="s">
        <v>1825</v>
      </c>
      <c r="B2632" s="61"/>
      <c r="C2632" s="62"/>
      <c r="D2632" s="63"/>
      <c r="E2632" s="63"/>
      <c r="F2632" s="64"/>
      <c r="G2632" s="5">
        <v>48.7</v>
      </c>
      <c r="H2632" s="5">
        <v>0</v>
      </c>
      <c r="I2632" s="5">
        <v>0</v>
      </c>
      <c r="J2632" s="5">
        <v>215</v>
      </c>
      <c r="K2632" s="5">
        <v>215</v>
      </c>
      <c r="L2632" s="5">
        <v>0</v>
      </c>
      <c r="M2632" s="5">
        <v>0</v>
      </c>
      <c r="N2632" s="5">
        <v>215</v>
      </c>
      <c r="O2632" s="5">
        <v>0</v>
      </c>
      <c r="P2632" s="5">
        <v>215</v>
      </c>
    </row>
    <row r="2633" spans="1:16" ht="13.5" customHeight="1" x14ac:dyDescent="0.3">
      <c r="A2633" s="35" t="s">
        <v>1136</v>
      </c>
      <c r="B2633" s="35" t="s">
        <v>1137</v>
      </c>
      <c r="C2633" s="36" t="s">
        <v>1138</v>
      </c>
      <c r="D2633" s="37">
        <v>0</v>
      </c>
      <c r="E2633" s="37"/>
      <c r="F2633" s="38"/>
      <c r="G2633" s="60"/>
      <c r="H2633" s="60"/>
      <c r="I2633" s="60"/>
      <c r="J2633" s="39">
        <v>658</v>
      </c>
      <c r="K2633" s="39">
        <v>658</v>
      </c>
      <c r="L2633" s="39">
        <v>0</v>
      </c>
      <c r="M2633" s="39">
        <v>0</v>
      </c>
      <c r="N2633" s="39">
        <v>658</v>
      </c>
      <c r="O2633" s="39">
        <v>0</v>
      </c>
      <c r="P2633" s="39">
        <v>658</v>
      </c>
    </row>
    <row r="2634" spans="1:16" ht="13.5" customHeight="1" x14ac:dyDescent="0.3">
      <c r="A2634" s="61" t="s">
        <v>1820</v>
      </c>
      <c r="B2634" s="61"/>
      <c r="C2634" s="62"/>
      <c r="D2634" s="63"/>
      <c r="E2634" s="63"/>
      <c r="F2634" s="64"/>
      <c r="G2634" s="5">
        <v>55.1</v>
      </c>
      <c r="H2634" s="5">
        <v>0</v>
      </c>
      <c r="I2634" s="5">
        <v>0</v>
      </c>
      <c r="J2634" s="5">
        <v>404.43</v>
      </c>
      <c r="K2634" s="5">
        <v>404.43</v>
      </c>
      <c r="L2634" s="5">
        <v>0</v>
      </c>
      <c r="M2634" s="5">
        <v>0</v>
      </c>
      <c r="N2634" s="5">
        <v>404.43</v>
      </c>
      <c r="O2634" s="5">
        <v>0</v>
      </c>
      <c r="P2634" s="5">
        <v>404.43</v>
      </c>
    </row>
    <row r="2635" spans="1:16" ht="13.5" customHeight="1" x14ac:dyDescent="0.3">
      <c r="A2635" s="61" t="s">
        <v>1821</v>
      </c>
      <c r="B2635" s="61"/>
      <c r="C2635" s="62"/>
      <c r="D2635" s="63"/>
      <c r="E2635" s="63"/>
      <c r="F2635" s="64"/>
      <c r="G2635" s="5">
        <v>55.1</v>
      </c>
      <c r="H2635" s="5">
        <v>0</v>
      </c>
      <c r="I2635" s="5">
        <v>0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</row>
    <row r="2636" spans="1:16" ht="13.5" customHeight="1" x14ac:dyDescent="0.3">
      <c r="A2636" s="61" t="s">
        <v>1822</v>
      </c>
      <c r="B2636" s="61"/>
      <c r="C2636" s="62"/>
      <c r="D2636" s="63"/>
      <c r="E2636" s="63"/>
      <c r="F2636" s="64"/>
      <c r="G2636" s="5">
        <v>55.1</v>
      </c>
      <c r="H2636" s="5">
        <v>0</v>
      </c>
      <c r="I2636" s="5">
        <v>0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</row>
    <row r="2637" spans="1:16" ht="13.5" customHeight="1" x14ac:dyDescent="0.3">
      <c r="A2637" s="61" t="s">
        <v>1823</v>
      </c>
      <c r="B2637" s="61"/>
      <c r="C2637" s="62"/>
      <c r="D2637" s="63"/>
      <c r="E2637" s="63"/>
      <c r="F2637" s="64"/>
      <c r="G2637" s="5">
        <v>55.1</v>
      </c>
      <c r="H2637" s="5">
        <v>0</v>
      </c>
      <c r="I2637" s="5">
        <v>0</v>
      </c>
      <c r="J2637" s="5">
        <v>27.55</v>
      </c>
      <c r="K2637" s="5">
        <v>27.55</v>
      </c>
      <c r="L2637" s="5">
        <v>0</v>
      </c>
      <c r="M2637" s="5">
        <v>0</v>
      </c>
      <c r="N2637" s="5">
        <v>27.55</v>
      </c>
      <c r="O2637" s="5">
        <v>0</v>
      </c>
      <c r="P2637" s="5">
        <v>27.55</v>
      </c>
    </row>
    <row r="2638" spans="1:16" ht="13.5" customHeight="1" x14ac:dyDescent="0.3">
      <c r="A2638" s="61" t="s">
        <v>1824</v>
      </c>
      <c r="B2638" s="61"/>
      <c r="C2638" s="62"/>
      <c r="D2638" s="63"/>
      <c r="E2638" s="63"/>
      <c r="F2638" s="64"/>
      <c r="G2638" s="5">
        <v>55.1</v>
      </c>
      <c r="H2638" s="5">
        <v>0</v>
      </c>
      <c r="I2638" s="5">
        <v>0</v>
      </c>
      <c r="J2638" s="5">
        <v>11.02</v>
      </c>
      <c r="K2638" s="5">
        <v>11.02</v>
      </c>
      <c r="L2638" s="5">
        <v>0</v>
      </c>
      <c r="M2638" s="5">
        <v>0</v>
      </c>
      <c r="N2638" s="5">
        <v>11.02</v>
      </c>
      <c r="O2638" s="5">
        <v>0</v>
      </c>
      <c r="P2638" s="5">
        <v>11.02</v>
      </c>
    </row>
    <row r="2639" spans="1:16" ht="13.5" customHeight="1" x14ac:dyDescent="0.3">
      <c r="A2639" s="61" t="s">
        <v>1825</v>
      </c>
      <c r="B2639" s="61"/>
      <c r="C2639" s="62"/>
      <c r="D2639" s="63"/>
      <c r="E2639" s="63"/>
      <c r="F2639" s="64"/>
      <c r="G2639" s="5">
        <v>55.1</v>
      </c>
      <c r="H2639" s="5">
        <v>0</v>
      </c>
      <c r="I2639" s="5">
        <v>0</v>
      </c>
      <c r="J2639" s="5">
        <v>215</v>
      </c>
      <c r="K2639" s="5">
        <v>215</v>
      </c>
      <c r="L2639" s="5">
        <v>0</v>
      </c>
      <c r="M2639" s="5">
        <v>0</v>
      </c>
      <c r="N2639" s="5">
        <v>215</v>
      </c>
      <c r="O2639" s="5">
        <v>0</v>
      </c>
      <c r="P2639" s="5">
        <v>215</v>
      </c>
    </row>
    <row r="2640" spans="1:16" ht="13.5" customHeight="1" x14ac:dyDescent="0.3">
      <c r="A2640" s="35" t="s">
        <v>1139</v>
      </c>
      <c r="B2640" s="35" t="s">
        <v>1140</v>
      </c>
      <c r="C2640" s="36" t="s">
        <v>1141</v>
      </c>
      <c r="D2640" s="37">
        <v>0</v>
      </c>
      <c r="E2640" s="37"/>
      <c r="F2640" s="38"/>
      <c r="G2640" s="60"/>
      <c r="H2640" s="60"/>
      <c r="I2640" s="60"/>
      <c r="J2640" s="39">
        <v>1353.47</v>
      </c>
      <c r="K2640" s="39">
        <v>978</v>
      </c>
      <c r="L2640" s="39">
        <v>0</v>
      </c>
      <c r="M2640" s="39">
        <v>0</v>
      </c>
      <c r="N2640" s="39">
        <v>978</v>
      </c>
      <c r="O2640" s="39">
        <v>0</v>
      </c>
      <c r="P2640" s="39">
        <v>1353.47</v>
      </c>
    </row>
    <row r="2641" spans="1:16" ht="13.5" customHeight="1" x14ac:dyDescent="0.3">
      <c r="A2641" s="61" t="s">
        <v>1820</v>
      </c>
      <c r="B2641" s="61"/>
      <c r="C2641" s="62"/>
      <c r="D2641" s="63"/>
      <c r="E2641" s="63"/>
      <c r="F2641" s="64"/>
      <c r="G2641" s="5">
        <v>94.9</v>
      </c>
      <c r="H2641" s="5">
        <v>0</v>
      </c>
      <c r="I2641" s="5">
        <v>0</v>
      </c>
      <c r="J2641" s="5">
        <v>696.57</v>
      </c>
      <c r="K2641" s="5">
        <v>696.57</v>
      </c>
      <c r="L2641" s="5">
        <v>0</v>
      </c>
      <c r="M2641" s="5">
        <v>0</v>
      </c>
      <c r="N2641" s="5">
        <v>546.1</v>
      </c>
      <c r="O2641" s="5">
        <v>0</v>
      </c>
      <c r="P2641" s="5">
        <v>847.04</v>
      </c>
    </row>
    <row r="2642" spans="1:16" ht="13.5" customHeight="1" x14ac:dyDescent="0.3">
      <c r="A2642" s="61" t="s">
        <v>1821</v>
      </c>
      <c r="B2642" s="61"/>
      <c r="C2642" s="62"/>
      <c r="D2642" s="63"/>
      <c r="E2642" s="63"/>
      <c r="F2642" s="64"/>
      <c r="G2642" s="5">
        <v>94.9</v>
      </c>
      <c r="H2642" s="5">
        <v>0</v>
      </c>
      <c r="I2642" s="5">
        <v>0</v>
      </c>
      <c r="J2642" s="5">
        <v>225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225</v>
      </c>
    </row>
    <row r="2643" spans="1:16" ht="13.5" customHeight="1" x14ac:dyDescent="0.3">
      <c r="A2643" s="61" t="s">
        <v>1822</v>
      </c>
      <c r="B2643" s="61"/>
      <c r="C2643" s="62"/>
      <c r="D2643" s="63"/>
      <c r="E2643" s="63"/>
      <c r="F2643" s="64"/>
      <c r="G2643" s="5">
        <v>94.9</v>
      </c>
      <c r="H2643" s="5">
        <v>0</v>
      </c>
      <c r="I2643" s="5">
        <v>0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</row>
    <row r="2644" spans="1:16" ht="13.5" customHeight="1" x14ac:dyDescent="0.3">
      <c r="A2644" s="61" t="s">
        <v>1823</v>
      </c>
      <c r="B2644" s="61"/>
      <c r="C2644" s="62"/>
      <c r="D2644" s="63"/>
      <c r="E2644" s="63"/>
      <c r="F2644" s="64"/>
      <c r="G2644" s="5">
        <v>94.9</v>
      </c>
      <c r="H2644" s="5">
        <v>0</v>
      </c>
      <c r="I2644" s="5">
        <v>0</v>
      </c>
      <c r="J2644" s="5">
        <v>47.45</v>
      </c>
      <c r="K2644" s="5">
        <v>47.45</v>
      </c>
      <c r="L2644" s="5">
        <v>0</v>
      </c>
      <c r="M2644" s="5">
        <v>0</v>
      </c>
      <c r="N2644" s="5">
        <v>47.45</v>
      </c>
      <c r="O2644" s="5">
        <v>0</v>
      </c>
      <c r="P2644" s="5">
        <v>47.45</v>
      </c>
    </row>
    <row r="2645" spans="1:16" ht="13.5" customHeight="1" x14ac:dyDescent="0.3">
      <c r="A2645" s="61" t="s">
        <v>1824</v>
      </c>
      <c r="B2645" s="61"/>
      <c r="C2645" s="62"/>
      <c r="D2645" s="63"/>
      <c r="E2645" s="63"/>
      <c r="F2645" s="64"/>
      <c r="G2645" s="5">
        <v>94.9</v>
      </c>
      <c r="H2645" s="5">
        <v>0</v>
      </c>
      <c r="I2645" s="5">
        <v>0</v>
      </c>
      <c r="J2645" s="5">
        <v>18.98</v>
      </c>
      <c r="K2645" s="5">
        <v>18.98</v>
      </c>
      <c r="L2645" s="5">
        <v>0</v>
      </c>
      <c r="M2645" s="5">
        <v>0</v>
      </c>
      <c r="N2645" s="5">
        <v>18.98</v>
      </c>
      <c r="O2645" s="5">
        <v>0</v>
      </c>
      <c r="P2645" s="5">
        <v>18.98</v>
      </c>
    </row>
    <row r="2646" spans="1:16" ht="13.5" customHeight="1" x14ac:dyDescent="0.3">
      <c r="A2646" s="61" t="s">
        <v>1825</v>
      </c>
      <c r="B2646" s="61"/>
      <c r="C2646" s="62"/>
      <c r="D2646" s="63"/>
      <c r="E2646" s="63"/>
      <c r="F2646" s="64"/>
      <c r="G2646" s="5">
        <v>94.9</v>
      </c>
      <c r="H2646" s="5">
        <v>0</v>
      </c>
      <c r="I2646" s="5">
        <v>0</v>
      </c>
      <c r="J2646" s="5">
        <v>365.47</v>
      </c>
      <c r="K2646" s="5">
        <v>215</v>
      </c>
      <c r="L2646" s="5">
        <v>0</v>
      </c>
      <c r="M2646" s="5">
        <v>0</v>
      </c>
      <c r="N2646" s="5">
        <v>365.47</v>
      </c>
      <c r="O2646" s="5">
        <v>0</v>
      </c>
      <c r="P2646" s="5">
        <v>215</v>
      </c>
    </row>
    <row r="2647" spans="1:16" ht="13.5" customHeight="1" x14ac:dyDescent="0.3">
      <c r="A2647" s="35" t="s">
        <v>1142</v>
      </c>
      <c r="B2647" s="35" t="s">
        <v>1143</v>
      </c>
      <c r="C2647" s="36" t="s">
        <v>1144</v>
      </c>
      <c r="D2647" s="37">
        <v>0</v>
      </c>
      <c r="E2647" s="37"/>
      <c r="F2647" s="38"/>
      <c r="G2647" s="60"/>
      <c r="H2647" s="60"/>
      <c r="I2647" s="60"/>
      <c r="J2647" s="39">
        <v>1098.8399999999999</v>
      </c>
      <c r="K2647" s="39">
        <v>1032.92</v>
      </c>
      <c r="L2647" s="39">
        <v>0</v>
      </c>
      <c r="M2647" s="39">
        <v>0</v>
      </c>
      <c r="N2647" s="39">
        <v>1098.8399999999999</v>
      </c>
      <c r="O2647" s="39">
        <v>0</v>
      </c>
      <c r="P2647" s="39">
        <v>1032.92</v>
      </c>
    </row>
    <row r="2648" spans="1:16" ht="13.5" customHeight="1" x14ac:dyDescent="0.3">
      <c r="A2648" s="61" t="s">
        <v>1820</v>
      </c>
      <c r="B2648" s="61"/>
      <c r="C2648" s="62"/>
      <c r="D2648" s="63"/>
      <c r="E2648" s="63"/>
      <c r="F2648" s="64"/>
      <c r="G2648" s="5">
        <v>98</v>
      </c>
      <c r="H2648" s="5">
        <v>0</v>
      </c>
      <c r="I2648" s="5">
        <v>0</v>
      </c>
      <c r="J2648" s="5">
        <v>786.64</v>
      </c>
      <c r="K2648" s="5">
        <v>719.32</v>
      </c>
      <c r="L2648" s="5">
        <v>0</v>
      </c>
      <c r="M2648" s="5">
        <v>0</v>
      </c>
      <c r="N2648" s="5">
        <v>786.64</v>
      </c>
      <c r="O2648" s="5">
        <v>0</v>
      </c>
      <c r="P2648" s="5">
        <v>719.32</v>
      </c>
    </row>
    <row r="2649" spans="1:16" ht="13.5" customHeight="1" x14ac:dyDescent="0.3">
      <c r="A2649" s="61" t="s">
        <v>1821</v>
      </c>
      <c r="B2649" s="61"/>
      <c r="C2649" s="62"/>
      <c r="D2649" s="63"/>
      <c r="E2649" s="63"/>
      <c r="F2649" s="64"/>
      <c r="G2649" s="5">
        <v>98</v>
      </c>
      <c r="H2649" s="5">
        <v>0</v>
      </c>
      <c r="I2649" s="5">
        <v>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</row>
    <row r="2650" spans="1:16" ht="13.5" customHeight="1" x14ac:dyDescent="0.3">
      <c r="A2650" s="61" t="s">
        <v>1822</v>
      </c>
      <c r="B2650" s="61"/>
      <c r="C2650" s="62"/>
      <c r="D2650" s="63"/>
      <c r="E2650" s="63"/>
      <c r="F2650" s="64"/>
      <c r="G2650" s="5">
        <v>98</v>
      </c>
      <c r="H2650" s="5">
        <v>0</v>
      </c>
      <c r="I2650" s="5">
        <v>0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</row>
    <row r="2651" spans="1:16" ht="13.5" customHeight="1" x14ac:dyDescent="0.3">
      <c r="A2651" s="61" t="s">
        <v>1823</v>
      </c>
      <c r="B2651" s="61"/>
      <c r="C2651" s="62"/>
      <c r="D2651" s="63"/>
      <c r="E2651" s="63"/>
      <c r="F2651" s="64"/>
      <c r="G2651" s="5">
        <v>98</v>
      </c>
      <c r="H2651" s="5">
        <v>0</v>
      </c>
      <c r="I2651" s="5">
        <v>0</v>
      </c>
      <c r="J2651" s="5">
        <v>48</v>
      </c>
      <c r="K2651" s="5">
        <v>49</v>
      </c>
      <c r="L2651" s="5">
        <v>0</v>
      </c>
      <c r="M2651" s="5">
        <v>0</v>
      </c>
      <c r="N2651" s="5">
        <v>48</v>
      </c>
      <c r="O2651" s="5">
        <v>0</v>
      </c>
      <c r="P2651" s="5">
        <v>49</v>
      </c>
    </row>
    <row r="2652" spans="1:16" ht="13.5" customHeight="1" x14ac:dyDescent="0.3">
      <c r="A2652" s="61" t="s">
        <v>1824</v>
      </c>
      <c r="B2652" s="61"/>
      <c r="C2652" s="62"/>
      <c r="D2652" s="63"/>
      <c r="E2652" s="63"/>
      <c r="F2652" s="64"/>
      <c r="G2652" s="5">
        <v>98</v>
      </c>
      <c r="H2652" s="5">
        <v>0</v>
      </c>
      <c r="I2652" s="5">
        <v>0</v>
      </c>
      <c r="J2652" s="5">
        <v>19.2</v>
      </c>
      <c r="K2652" s="5">
        <v>19.600000000000001</v>
      </c>
      <c r="L2652" s="5">
        <v>0</v>
      </c>
      <c r="M2652" s="5">
        <v>0</v>
      </c>
      <c r="N2652" s="5">
        <v>19.2</v>
      </c>
      <c r="O2652" s="5">
        <v>0</v>
      </c>
      <c r="P2652" s="5">
        <v>19.600000000000001</v>
      </c>
    </row>
    <row r="2653" spans="1:16" ht="13.5" customHeight="1" x14ac:dyDescent="0.3">
      <c r="A2653" s="61" t="s">
        <v>1825</v>
      </c>
      <c r="B2653" s="61"/>
      <c r="C2653" s="62"/>
      <c r="D2653" s="63"/>
      <c r="E2653" s="63"/>
      <c r="F2653" s="64"/>
      <c r="G2653" s="5">
        <v>98</v>
      </c>
      <c r="H2653" s="5">
        <v>0</v>
      </c>
      <c r="I2653" s="5">
        <v>0</v>
      </c>
      <c r="J2653" s="5">
        <v>215</v>
      </c>
      <c r="K2653" s="5">
        <v>215</v>
      </c>
      <c r="L2653" s="5">
        <v>0</v>
      </c>
      <c r="M2653" s="5">
        <v>0</v>
      </c>
      <c r="N2653" s="5">
        <v>215</v>
      </c>
      <c r="O2653" s="5">
        <v>0</v>
      </c>
      <c r="P2653" s="5">
        <v>215</v>
      </c>
    </row>
    <row r="2654" spans="1:16" ht="13.5" customHeight="1" x14ac:dyDescent="0.3">
      <c r="A2654" s="61" t="s">
        <v>1826</v>
      </c>
      <c r="B2654" s="61"/>
      <c r="C2654" s="62"/>
      <c r="D2654" s="63"/>
      <c r="E2654" s="63"/>
      <c r="F2654" s="64"/>
      <c r="G2654" s="5">
        <v>3</v>
      </c>
      <c r="H2654" s="5">
        <v>0</v>
      </c>
      <c r="I2654" s="5">
        <v>0</v>
      </c>
      <c r="J2654" s="5">
        <v>30</v>
      </c>
      <c r="K2654" s="5">
        <v>30</v>
      </c>
      <c r="L2654" s="5">
        <v>0</v>
      </c>
      <c r="M2654" s="5">
        <v>0</v>
      </c>
      <c r="N2654" s="5">
        <v>30</v>
      </c>
      <c r="O2654" s="5">
        <v>0</v>
      </c>
      <c r="P2654" s="5">
        <v>30</v>
      </c>
    </row>
    <row r="2655" spans="1:16" ht="13.5" customHeight="1" x14ac:dyDescent="0.3">
      <c r="A2655" s="35" t="s">
        <v>1145</v>
      </c>
      <c r="B2655" s="35" t="s">
        <v>1146</v>
      </c>
      <c r="C2655" s="36" t="s">
        <v>1147</v>
      </c>
      <c r="D2655" s="37">
        <v>0</v>
      </c>
      <c r="E2655" s="37"/>
      <c r="F2655" s="38"/>
      <c r="G2655" s="60"/>
      <c r="H2655" s="60"/>
      <c r="I2655" s="60"/>
      <c r="J2655" s="39">
        <v>823.63</v>
      </c>
      <c r="K2655" s="39">
        <v>823.63</v>
      </c>
      <c r="L2655" s="39">
        <v>0</v>
      </c>
      <c r="M2655" s="39">
        <v>0</v>
      </c>
      <c r="N2655" s="39">
        <v>823.63</v>
      </c>
      <c r="O2655" s="39">
        <v>0</v>
      </c>
      <c r="P2655" s="39">
        <v>823.63</v>
      </c>
    </row>
    <row r="2656" spans="1:16" ht="13.5" customHeight="1" x14ac:dyDescent="0.3">
      <c r="A2656" s="61" t="s">
        <v>1820</v>
      </c>
      <c r="B2656" s="61"/>
      <c r="C2656" s="62"/>
      <c r="D2656" s="63"/>
      <c r="E2656" s="63"/>
      <c r="F2656" s="64"/>
      <c r="G2656" s="5">
        <v>75.7</v>
      </c>
      <c r="H2656" s="5">
        <v>0</v>
      </c>
      <c r="I2656" s="5">
        <v>0</v>
      </c>
      <c r="J2656" s="5">
        <v>555.64</v>
      </c>
      <c r="K2656" s="5">
        <v>555.64</v>
      </c>
      <c r="L2656" s="5">
        <v>0</v>
      </c>
      <c r="M2656" s="5">
        <v>0</v>
      </c>
      <c r="N2656" s="5">
        <v>555.64</v>
      </c>
      <c r="O2656" s="5">
        <v>0</v>
      </c>
      <c r="P2656" s="5">
        <v>555.64</v>
      </c>
    </row>
    <row r="2657" spans="1:16" ht="13.5" customHeight="1" x14ac:dyDescent="0.3">
      <c r="A2657" s="61" t="s">
        <v>1821</v>
      </c>
      <c r="B2657" s="61"/>
      <c r="C2657" s="62"/>
      <c r="D2657" s="63"/>
      <c r="E2657" s="63"/>
      <c r="F2657" s="64"/>
      <c r="G2657" s="5">
        <v>75.7</v>
      </c>
      <c r="H2657" s="5">
        <v>0</v>
      </c>
      <c r="I2657" s="5">
        <v>0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</row>
    <row r="2658" spans="1:16" ht="13.5" customHeight="1" x14ac:dyDescent="0.3">
      <c r="A2658" s="61" t="s">
        <v>1822</v>
      </c>
      <c r="B2658" s="61"/>
      <c r="C2658" s="62"/>
      <c r="D2658" s="63"/>
      <c r="E2658" s="63"/>
      <c r="F2658" s="64"/>
      <c r="G2658" s="5">
        <v>75.7</v>
      </c>
      <c r="H2658" s="5">
        <v>0</v>
      </c>
      <c r="I2658" s="5">
        <v>0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0</v>
      </c>
    </row>
    <row r="2659" spans="1:16" ht="13.5" customHeight="1" x14ac:dyDescent="0.3">
      <c r="A2659" s="61" t="s">
        <v>1823</v>
      </c>
      <c r="B2659" s="61"/>
      <c r="C2659" s="62"/>
      <c r="D2659" s="63"/>
      <c r="E2659" s="63"/>
      <c r="F2659" s="64"/>
      <c r="G2659" s="5">
        <v>75.7</v>
      </c>
      <c r="H2659" s="5">
        <v>0</v>
      </c>
      <c r="I2659" s="5">
        <v>0</v>
      </c>
      <c r="J2659" s="5">
        <v>37.85</v>
      </c>
      <c r="K2659" s="5">
        <v>37.85</v>
      </c>
      <c r="L2659" s="5">
        <v>0</v>
      </c>
      <c r="M2659" s="5">
        <v>0</v>
      </c>
      <c r="N2659" s="5">
        <v>37.85</v>
      </c>
      <c r="O2659" s="5">
        <v>0</v>
      </c>
      <c r="P2659" s="5">
        <v>37.85</v>
      </c>
    </row>
    <row r="2660" spans="1:16" ht="13.5" customHeight="1" x14ac:dyDescent="0.3">
      <c r="A2660" s="61" t="s">
        <v>1824</v>
      </c>
      <c r="B2660" s="61"/>
      <c r="C2660" s="62"/>
      <c r="D2660" s="63"/>
      <c r="E2660" s="63"/>
      <c r="F2660" s="64"/>
      <c r="G2660" s="5">
        <v>75.7</v>
      </c>
      <c r="H2660" s="5">
        <v>0</v>
      </c>
      <c r="I2660" s="5">
        <v>0</v>
      </c>
      <c r="J2660" s="5">
        <v>15.14</v>
      </c>
      <c r="K2660" s="5">
        <v>15.14</v>
      </c>
      <c r="L2660" s="5">
        <v>0</v>
      </c>
      <c r="M2660" s="5">
        <v>0</v>
      </c>
      <c r="N2660" s="5">
        <v>15.14</v>
      </c>
      <c r="O2660" s="5">
        <v>0</v>
      </c>
      <c r="P2660" s="5">
        <v>15.14</v>
      </c>
    </row>
    <row r="2661" spans="1:16" ht="13.5" customHeight="1" x14ac:dyDescent="0.3">
      <c r="A2661" s="61" t="s">
        <v>1825</v>
      </c>
      <c r="B2661" s="61"/>
      <c r="C2661" s="62"/>
      <c r="D2661" s="63"/>
      <c r="E2661" s="63"/>
      <c r="F2661" s="64"/>
      <c r="G2661" s="5">
        <v>75.7</v>
      </c>
      <c r="H2661" s="5">
        <v>0</v>
      </c>
      <c r="I2661" s="5">
        <v>0</v>
      </c>
      <c r="J2661" s="5">
        <v>215</v>
      </c>
      <c r="K2661" s="5">
        <v>215</v>
      </c>
      <c r="L2661" s="5">
        <v>0</v>
      </c>
      <c r="M2661" s="5">
        <v>0</v>
      </c>
      <c r="N2661" s="5">
        <v>215</v>
      </c>
      <c r="O2661" s="5">
        <v>0</v>
      </c>
      <c r="P2661" s="5">
        <v>215</v>
      </c>
    </row>
    <row r="2662" spans="1:16" ht="13.5" customHeight="1" x14ac:dyDescent="0.3">
      <c r="A2662" s="35" t="s">
        <v>1148</v>
      </c>
      <c r="B2662" s="35" t="s">
        <v>1149</v>
      </c>
      <c r="C2662" s="36" t="s">
        <v>1150</v>
      </c>
      <c r="D2662" s="37">
        <v>0</v>
      </c>
      <c r="E2662" s="37"/>
      <c r="F2662" s="38"/>
      <c r="G2662" s="60"/>
      <c r="H2662" s="60"/>
      <c r="I2662" s="60"/>
      <c r="J2662" s="39">
        <v>920.83</v>
      </c>
      <c r="K2662" s="39">
        <v>607.35</v>
      </c>
      <c r="L2662" s="39">
        <v>0</v>
      </c>
      <c r="M2662" s="39">
        <v>0</v>
      </c>
      <c r="N2662" s="39">
        <v>0</v>
      </c>
      <c r="O2662" s="39">
        <v>0</v>
      </c>
      <c r="P2662" s="39">
        <v>1528.18</v>
      </c>
    </row>
    <row r="2663" spans="1:16" ht="13.5" customHeight="1" x14ac:dyDescent="0.3">
      <c r="A2663" s="61" t="s">
        <v>1820</v>
      </c>
      <c r="B2663" s="61"/>
      <c r="C2663" s="62"/>
      <c r="D2663" s="63"/>
      <c r="E2663" s="63"/>
      <c r="F2663" s="64"/>
      <c r="G2663" s="5">
        <v>48.8</v>
      </c>
      <c r="H2663" s="5">
        <v>0</v>
      </c>
      <c r="I2663" s="5">
        <v>0</v>
      </c>
      <c r="J2663" s="5">
        <v>422.51</v>
      </c>
      <c r="K2663" s="5">
        <v>358.19</v>
      </c>
      <c r="L2663" s="5">
        <v>0</v>
      </c>
      <c r="M2663" s="5">
        <v>0</v>
      </c>
      <c r="N2663" s="5">
        <v>0</v>
      </c>
      <c r="O2663" s="5">
        <v>0</v>
      </c>
      <c r="P2663" s="5">
        <v>780.7</v>
      </c>
    </row>
    <row r="2664" spans="1:16" ht="13.5" customHeight="1" x14ac:dyDescent="0.3">
      <c r="A2664" s="61" t="s">
        <v>1821</v>
      </c>
      <c r="B2664" s="61"/>
      <c r="C2664" s="62"/>
      <c r="D2664" s="63"/>
      <c r="E2664" s="63"/>
      <c r="F2664" s="64"/>
      <c r="G2664" s="5">
        <v>48.8</v>
      </c>
      <c r="H2664" s="5">
        <v>0</v>
      </c>
      <c r="I2664" s="5">
        <v>0</v>
      </c>
      <c r="J2664" s="5">
        <v>0</v>
      </c>
      <c r="K2664" s="5">
        <v>0</v>
      </c>
      <c r="L2664" s="5">
        <v>0</v>
      </c>
      <c r="M2664" s="5">
        <v>0</v>
      </c>
      <c r="N2664" s="5">
        <v>0</v>
      </c>
      <c r="O2664" s="5">
        <v>0</v>
      </c>
      <c r="P2664" s="5">
        <v>0</v>
      </c>
    </row>
    <row r="2665" spans="1:16" ht="13.5" customHeight="1" x14ac:dyDescent="0.3">
      <c r="A2665" s="61" t="s">
        <v>1822</v>
      </c>
      <c r="B2665" s="61"/>
      <c r="C2665" s="62"/>
      <c r="D2665" s="63"/>
      <c r="E2665" s="63"/>
      <c r="F2665" s="64"/>
      <c r="G2665" s="5">
        <v>48.8</v>
      </c>
      <c r="H2665" s="5">
        <v>0</v>
      </c>
      <c r="I2665" s="5">
        <v>0</v>
      </c>
      <c r="J2665" s="5">
        <v>0</v>
      </c>
      <c r="K2665" s="5">
        <v>0</v>
      </c>
      <c r="L2665" s="5">
        <v>0</v>
      </c>
      <c r="M2665" s="5">
        <v>0</v>
      </c>
      <c r="N2665" s="5">
        <v>0</v>
      </c>
      <c r="O2665" s="5">
        <v>0</v>
      </c>
      <c r="P2665" s="5">
        <v>0</v>
      </c>
    </row>
    <row r="2666" spans="1:16" ht="13.5" customHeight="1" x14ac:dyDescent="0.3">
      <c r="A2666" s="61" t="s">
        <v>1823</v>
      </c>
      <c r="B2666" s="61"/>
      <c r="C2666" s="62"/>
      <c r="D2666" s="63"/>
      <c r="E2666" s="63"/>
      <c r="F2666" s="64"/>
      <c r="G2666" s="5">
        <v>48.8</v>
      </c>
      <c r="H2666" s="5">
        <v>0</v>
      </c>
      <c r="I2666" s="5">
        <v>0</v>
      </c>
      <c r="J2666" s="5">
        <v>48.8</v>
      </c>
      <c r="K2666" s="5">
        <v>24.4</v>
      </c>
      <c r="L2666" s="5">
        <v>0</v>
      </c>
      <c r="M2666" s="5">
        <v>0</v>
      </c>
      <c r="N2666" s="5">
        <v>0</v>
      </c>
      <c r="O2666" s="5">
        <v>0</v>
      </c>
      <c r="P2666" s="5">
        <v>73.2</v>
      </c>
    </row>
    <row r="2667" spans="1:16" ht="13.5" customHeight="1" x14ac:dyDescent="0.3">
      <c r="A2667" s="61" t="s">
        <v>1824</v>
      </c>
      <c r="B2667" s="61"/>
      <c r="C2667" s="62"/>
      <c r="D2667" s="63"/>
      <c r="E2667" s="63"/>
      <c r="F2667" s="64"/>
      <c r="G2667" s="5">
        <v>48.8</v>
      </c>
      <c r="H2667" s="5">
        <v>0</v>
      </c>
      <c r="I2667" s="5">
        <v>0</v>
      </c>
      <c r="J2667" s="5">
        <v>19.52</v>
      </c>
      <c r="K2667" s="5">
        <v>9.76</v>
      </c>
      <c r="L2667" s="5">
        <v>0</v>
      </c>
      <c r="M2667" s="5">
        <v>0</v>
      </c>
      <c r="N2667" s="5">
        <v>0</v>
      </c>
      <c r="O2667" s="5">
        <v>0</v>
      </c>
      <c r="P2667" s="5">
        <v>29.28</v>
      </c>
    </row>
    <row r="2668" spans="1:16" ht="13.5" customHeight="1" x14ac:dyDescent="0.3">
      <c r="A2668" s="61" t="s">
        <v>1825</v>
      </c>
      <c r="B2668" s="61"/>
      <c r="C2668" s="62"/>
      <c r="D2668" s="63"/>
      <c r="E2668" s="63"/>
      <c r="F2668" s="64"/>
      <c r="G2668" s="5">
        <v>48.8</v>
      </c>
      <c r="H2668" s="5">
        <v>0</v>
      </c>
      <c r="I2668" s="5">
        <v>0</v>
      </c>
      <c r="J2668" s="5">
        <v>430</v>
      </c>
      <c r="K2668" s="5">
        <v>215</v>
      </c>
      <c r="L2668" s="5">
        <v>0</v>
      </c>
      <c r="M2668" s="5">
        <v>0</v>
      </c>
      <c r="N2668" s="5">
        <v>0</v>
      </c>
      <c r="O2668" s="5">
        <v>0</v>
      </c>
      <c r="P2668" s="5">
        <v>645</v>
      </c>
    </row>
    <row r="2669" spans="1:16" ht="13.5" customHeight="1" x14ac:dyDescent="0.3">
      <c r="A2669" s="35" t="s">
        <v>1151</v>
      </c>
      <c r="B2669" s="35" t="s">
        <v>1152</v>
      </c>
      <c r="C2669" s="36" t="s">
        <v>1153</v>
      </c>
      <c r="D2669" s="37">
        <v>0</v>
      </c>
      <c r="E2669" s="37"/>
      <c r="F2669" s="38"/>
      <c r="G2669" s="60"/>
      <c r="H2669" s="60"/>
      <c r="I2669" s="60"/>
      <c r="J2669" s="39">
        <v>656.4</v>
      </c>
      <c r="K2669" s="39">
        <v>656.4</v>
      </c>
      <c r="L2669" s="39">
        <v>0</v>
      </c>
      <c r="M2669" s="39">
        <v>0</v>
      </c>
      <c r="N2669" s="39">
        <v>656.4</v>
      </c>
      <c r="O2669" s="39">
        <v>0</v>
      </c>
      <c r="P2669" s="39">
        <v>656.4</v>
      </c>
    </row>
    <row r="2670" spans="1:16" ht="13.5" customHeight="1" x14ac:dyDescent="0.3">
      <c r="A2670" s="61" t="s">
        <v>1820</v>
      </c>
      <c r="B2670" s="61"/>
      <c r="C2670" s="62"/>
      <c r="D2670" s="63"/>
      <c r="E2670" s="63"/>
      <c r="F2670" s="64"/>
      <c r="G2670" s="5">
        <v>54.9</v>
      </c>
      <c r="H2670" s="5">
        <v>0</v>
      </c>
      <c r="I2670" s="5">
        <v>0</v>
      </c>
      <c r="J2670" s="5">
        <v>402.97</v>
      </c>
      <c r="K2670" s="5">
        <v>402.97</v>
      </c>
      <c r="L2670" s="5">
        <v>0</v>
      </c>
      <c r="M2670" s="5">
        <v>0</v>
      </c>
      <c r="N2670" s="5">
        <v>402.97</v>
      </c>
      <c r="O2670" s="5">
        <v>0</v>
      </c>
      <c r="P2670" s="5">
        <v>402.97</v>
      </c>
    </row>
    <row r="2671" spans="1:16" ht="13.5" customHeight="1" x14ac:dyDescent="0.3">
      <c r="A2671" s="61" t="s">
        <v>1821</v>
      </c>
      <c r="B2671" s="61"/>
      <c r="C2671" s="62"/>
      <c r="D2671" s="63"/>
      <c r="E2671" s="63"/>
      <c r="F2671" s="64"/>
      <c r="G2671" s="5">
        <v>54.9</v>
      </c>
      <c r="H2671" s="5">
        <v>0</v>
      </c>
      <c r="I2671" s="5">
        <v>0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</row>
    <row r="2672" spans="1:16" ht="13.5" customHeight="1" x14ac:dyDescent="0.3">
      <c r="A2672" s="61" t="s">
        <v>1822</v>
      </c>
      <c r="B2672" s="61"/>
      <c r="C2672" s="62"/>
      <c r="D2672" s="63"/>
      <c r="E2672" s="63"/>
      <c r="F2672" s="64"/>
      <c r="G2672" s="5">
        <v>54.9</v>
      </c>
      <c r="H2672" s="5">
        <v>0</v>
      </c>
      <c r="I2672" s="5">
        <v>0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</row>
    <row r="2673" spans="1:16" ht="13.5" customHeight="1" x14ac:dyDescent="0.3">
      <c r="A2673" s="61" t="s">
        <v>1823</v>
      </c>
      <c r="B2673" s="61"/>
      <c r="C2673" s="62"/>
      <c r="D2673" s="63"/>
      <c r="E2673" s="63"/>
      <c r="F2673" s="64"/>
      <c r="G2673" s="5">
        <v>54.9</v>
      </c>
      <c r="H2673" s="5">
        <v>0</v>
      </c>
      <c r="I2673" s="5">
        <v>0</v>
      </c>
      <c r="J2673" s="5">
        <v>27.45</v>
      </c>
      <c r="K2673" s="5">
        <v>27.45</v>
      </c>
      <c r="L2673" s="5">
        <v>0</v>
      </c>
      <c r="M2673" s="5">
        <v>0</v>
      </c>
      <c r="N2673" s="5">
        <v>27.45</v>
      </c>
      <c r="O2673" s="5">
        <v>0</v>
      </c>
      <c r="P2673" s="5">
        <v>27.45</v>
      </c>
    </row>
    <row r="2674" spans="1:16" ht="13.5" customHeight="1" x14ac:dyDescent="0.3">
      <c r="A2674" s="61" t="s">
        <v>1824</v>
      </c>
      <c r="B2674" s="61"/>
      <c r="C2674" s="62"/>
      <c r="D2674" s="63"/>
      <c r="E2674" s="63"/>
      <c r="F2674" s="64"/>
      <c r="G2674" s="5">
        <v>54.9</v>
      </c>
      <c r="H2674" s="5">
        <v>0</v>
      </c>
      <c r="I2674" s="5">
        <v>0</v>
      </c>
      <c r="J2674" s="5">
        <v>10.98</v>
      </c>
      <c r="K2674" s="5">
        <v>10.98</v>
      </c>
      <c r="L2674" s="5">
        <v>0</v>
      </c>
      <c r="M2674" s="5">
        <v>0</v>
      </c>
      <c r="N2674" s="5">
        <v>10.98</v>
      </c>
      <c r="O2674" s="5">
        <v>0</v>
      </c>
      <c r="P2674" s="5">
        <v>10.98</v>
      </c>
    </row>
    <row r="2675" spans="1:16" ht="13.5" customHeight="1" x14ac:dyDescent="0.3">
      <c r="A2675" s="61" t="s">
        <v>1825</v>
      </c>
      <c r="B2675" s="61"/>
      <c r="C2675" s="62"/>
      <c r="D2675" s="63"/>
      <c r="E2675" s="63"/>
      <c r="F2675" s="64"/>
      <c r="G2675" s="5">
        <v>54.9</v>
      </c>
      <c r="H2675" s="5">
        <v>0</v>
      </c>
      <c r="I2675" s="5">
        <v>0</v>
      </c>
      <c r="J2675" s="5">
        <v>215</v>
      </c>
      <c r="K2675" s="5">
        <v>215</v>
      </c>
      <c r="L2675" s="5">
        <v>0</v>
      </c>
      <c r="M2675" s="5">
        <v>0</v>
      </c>
      <c r="N2675" s="5">
        <v>215</v>
      </c>
      <c r="O2675" s="5">
        <v>0</v>
      </c>
      <c r="P2675" s="5">
        <v>215</v>
      </c>
    </row>
    <row r="2676" spans="1:16" ht="13.5" customHeight="1" x14ac:dyDescent="0.3">
      <c r="A2676" s="35" t="s">
        <v>1154</v>
      </c>
      <c r="B2676" s="35" t="s">
        <v>1155</v>
      </c>
      <c r="C2676" s="36" t="s">
        <v>1156</v>
      </c>
      <c r="D2676" s="37">
        <v>0</v>
      </c>
      <c r="E2676" s="37"/>
      <c r="F2676" s="38"/>
      <c r="G2676" s="60"/>
      <c r="H2676" s="60"/>
      <c r="I2676" s="60"/>
      <c r="J2676" s="39">
        <v>978.8</v>
      </c>
      <c r="K2676" s="39">
        <v>978.8</v>
      </c>
      <c r="L2676" s="39">
        <v>0</v>
      </c>
      <c r="M2676" s="39">
        <v>0</v>
      </c>
      <c r="N2676" s="39">
        <v>978.8</v>
      </c>
      <c r="O2676" s="39">
        <v>0</v>
      </c>
      <c r="P2676" s="39">
        <v>978.8</v>
      </c>
    </row>
    <row r="2677" spans="1:16" ht="13.5" customHeight="1" x14ac:dyDescent="0.3">
      <c r="A2677" s="61" t="s">
        <v>1820</v>
      </c>
      <c r="B2677" s="61"/>
      <c r="C2677" s="62"/>
      <c r="D2677" s="63"/>
      <c r="E2677" s="63"/>
      <c r="F2677" s="64"/>
      <c r="G2677" s="5">
        <v>95</v>
      </c>
      <c r="H2677" s="5">
        <v>0</v>
      </c>
      <c r="I2677" s="5">
        <v>0</v>
      </c>
      <c r="J2677" s="5">
        <v>697.3</v>
      </c>
      <c r="K2677" s="5">
        <v>697.3</v>
      </c>
      <c r="L2677" s="5">
        <v>0</v>
      </c>
      <c r="M2677" s="5">
        <v>0</v>
      </c>
      <c r="N2677" s="5">
        <v>697.3</v>
      </c>
      <c r="O2677" s="5">
        <v>0</v>
      </c>
      <c r="P2677" s="5">
        <v>697.3</v>
      </c>
    </row>
    <row r="2678" spans="1:16" ht="13.5" customHeight="1" x14ac:dyDescent="0.3">
      <c r="A2678" s="61" t="s">
        <v>1821</v>
      </c>
      <c r="B2678" s="61"/>
      <c r="C2678" s="62"/>
      <c r="D2678" s="63"/>
      <c r="E2678" s="63"/>
      <c r="F2678" s="64"/>
      <c r="G2678" s="5">
        <v>95</v>
      </c>
      <c r="H2678" s="5">
        <v>0</v>
      </c>
      <c r="I2678" s="5">
        <v>0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</row>
    <row r="2679" spans="1:16" ht="13.5" customHeight="1" x14ac:dyDescent="0.3">
      <c r="A2679" s="61" t="s">
        <v>1822</v>
      </c>
      <c r="B2679" s="61"/>
      <c r="C2679" s="62"/>
      <c r="D2679" s="63"/>
      <c r="E2679" s="63"/>
      <c r="F2679" s="64"/>
      <c r="G2679" s="5">
        <v>95</v>
      </c>
      <c r="H2679" s="5">
        <v>0</v>
      </c>
      <c r="I2679" s="5">
        <v>0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</row>
    <row r="2680" spans="1:16" ht="13.5" customHeight="1" x14ac:dyDescent="0.3">
      <c r="A2680" s="61" t="s">
        <v>1823</v>
      </c>
      <c r="B2680" s="61"/>
      <c r="C2680" s="62"/>
      <c r="D2680" s="63"/>
      <c r="E2680" s="63"/>
      <c r="F2680" s="64"/>
      <c r="G2680" s="5">
        <v>95</v>
      </c>
      <c r="H2680" s="5">
        <v>0</v>
      </c>
      <c r="I2680" s="5">
        <v>0</v>
      </c>
      <c r="J2680" s="5">
        <v>47.5</v>
      </c>
      <c r="K2680" s="5">
        <v>47.5</v>
      </c>
      <c r="L2680" s="5">
        <v>0</v>
      </c>
      <c r="M2680" s="5">
        <v>0</v>
      </c>
      <c r="N2680" s="5">
        <v>47.5</v>
      </c>
      <c r="O2680" s="5">
        <v>0</v>
      </c>
      <c r="P2680" s="5">
        <v>47.5</v>
      </c>
    </row>
    <row r="2681" spans="1:16" ht="13.5" customHeight="1" x14ac:dyDescent="0.3">
      <c r="A2681" s="61" t="s">
        <v>1824</v>
      </c>
      <c r="B2681" s="61"/>
      <c r="C2681" s="62"/>
      <c r="D2681" s="63"/>
      <c r="E2681" s="63"/>
      <c r="F2681" s="64"/>
      <c r="G2681" s="5">
        <v>95</v>
      </c>
      <c r="H2681" s="5">
        <v>0</v>
      </c>
      <c r="I2681" s="5">
        <v>0</v>
      </c>
      <c r="J2681" s="5">
        <v>19</v>
      </c>
      <c r="K2681" s="5">
        <v>19</v>
      </c>
      <c r="L2681" s="5">
        <v>0</v>
      </c>
      <c r="M2681" s="5">
        <v>0</v>
      </c>
      <c r="N2681" s="5">
        <v>19</v>
      </c>
      <c r="O2681" s="5">
        <v>0</v>
      </c>
      <c r="P2681" s="5">
        <v>19</v>
      </c>
    </row>
    <row r="2682" spans="1:16" ht="13.5" customHeight="1" x14ac:dyDescent="0.3">
      <c r="A2682" s="61" t="s">
        <v>1825</v>
      </c>
      <c r="B2682" s="61"/>
      <c r="C2682" s="62"/>
      <c r="D2682" s="63"/>
      <c r="E2682" s="63"/>
      <c r="F2682" s="64"/>
      <c r="G2682" s="5">
        <v>95</v>
      </c>
      <c r="H2682" s="5">
        <v>0</v>
      </c>
      <c r="I2682" s="5">
        <v>0</v>
      </c>
      <c r="J2682" s="5">
        <v>215</v>
      </c>
      <c r="K2682" s="5">
        <v>215</v>
      </c>
      <c r="L2682" s="5">
        <v>0</v>
      </c>
      <c r="M2682" s="5">
        <v>0</v>
      </c>
      <c r="N2682" s="5">
        <v>215</v>
      </c>
      <c r="O2682" s="5">
        <v>0</v>
      </c>
      <c r="P2682" s="5">
        <v>215</v>
      </c>
    </row>
    <row r="2683" spans="1:16" ht="13.5" customHeight="1" x14ac:dyDescent="0.3">
      <c r="A2683" s="35" t="s">
        <v>1157</v>
      </c>
      <c r="B2683" s="35" t="s">
        <v>1158</v>
      </c>
      <c r="C2683" s="36" t="s">
        <v>1159</v>
      </c>
      <c r="D2683" s="37">
        <v>0</v>
      </c>
      <c r="E2683" s="37"/>
      <c r="F2683" s="38"/>
      <c r="G2683" s="60"/>
      <c r="H2683" s="60"/>
      <c r="I2683" s="60"/>
      <c r="J2683" s="39">
        <v>2050.62</v>
      </c>
      <c r="K2683" s="39">
        <v>1005.33</v>
      </c>
      <c r="L2683" s="39">
        <v>0</v>
      </c>
      <c r="M2683" s="39">
        <v>0</v>
      </c>
      <c r="N2683" s="39">
        <v>0</v>
      </c>
      <c r="O2683" s="39">
        <v>0</v>
      </c>
      <c r="P2683" s="39">
        <v>3055.95</v>
      </c>
    </row>
    <row r="2684" spans="1:16" ht="13.5" customHeight="1" x14ac:dyDescent="0.3">
      <c r="A2684" s="61" t="s">
        <v>1820</v>
      </c>
      <c r="B2684" s="61"/>
      <c r="C2684" s="62"/>
      <c r="D2684" s="63"/>
      <c r="E2684" s="63"/>
      <c r="F2684" s="64"/>
      <c r="G2684" s="5">
        <v>98.3</v>
      </c>
      <c r="H2684" s="5">
        <v>0</v>
      </c>
      <c r="I2684" s="5">
        <v>0</v>
      </c>
      <c r="J2684" s="5">
        <v>1766.81</v>
      </c>
      <c r="K2684" s="5">
        <v>721.52</v>
      </c>
      <c r="L2684" s="5">
        <v>0</v>
      </c>
      <c r="M2684" s="5">
        <v>0</v>
      </c>
      <c r="N2684" s="5">
        <v>0</v>
      </c>
      <c r="O2684" s="5">
        <v>0</v>
      </c>
      <c r="P2684" s="5">
        <v>2488.33</v>
      </c>
    </row>
    <row r="2685" spans="1:16" ht="13.5" customHeight="1" x14ac:dyDescent="0.3">
      <c r="A2685" s="61" t="s">
        <v>1821</v>
      </c>
      <c r="B2685" s="61"/>
      <c r="C2685" s="62"/>
      <c r="D2685" s="63"/>
      <c r="E2685" s="63"/>
      <c r="F2685" s="64"/>
      <c r="G2685" s="5">
        <v>98.3</v>
      </c>
      <c r="H2685" s="5">
        <v>0</v>
      </c>
      <c r="I2685" s="5">
        <v>0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</row>
    <row r="2686" spans="1:16" ht="13.5" customHeight="1" x14ac:dyDescent="0.3">
      <c r="A2686" s="61" t="s">
        <v>1822</v>
      </c>
      <c r="B2686" s="61"/>
      <c r="C2686" s="62"/>
      <c r="D2686" s="63"/>
      <c r="E2686" s="63"/>
      <c r="F2686" s="64"/>
      <c r="G2686" s="5">
        <v>98.3</v>
      </c>
      <c r="H2686" s="5">
        <v>0</v>
      </c>
      <c r="I2686" s="5">
        <v>0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</row>
    <row r="2687" spans="1:16" ht="13.5" customHeight="1" x14ac:dyDescent="0.3">
      <c r="A2687" s="61" t="s">
        <v>1823</v>
      </c>
      <c r="B2687" s="61"/>
      <c r="C2687" s="62"/>
      <c r="D2687" s="63"/>
      <c r="E2687" s="63"/>
      <c r="F2687" s="64"/>
      <c r="G2687" s="5">
        <v>98.3</v>
      </c>
      <c r="H2687" s="5">
        <v>0</v>
      </c>
      <c r="I2687" s="5">
        <v>0</v>
      </c>
      <c r="J2687" s="5">
        <v>49.15</v>
      </c>
      <c r="K2687" s="5">
        <v>49.15</v>
      </c>
      <c r="L2687" s="5">
        <v>0</v>
      </c>
      <c r="M2687" s="5">
        <v>0</v>
      </c>
      <c r="N2687" s="5">
        <v>0</v>
      </c>
      <c r="O2687" s="5">
        <v>0</v>
      </c>
      <c r="P2687" s="5">
        <v>98.3</v>
      </c>
    </row>
    <row r="2688" spans="1:16" ht="13.5" customHeight="1" x14ac:dyDescent="0.3">
      <c r="A2688" s="61" t="s">
        <v>1824</v>
      </c>
      <c r="B2688" s="61"/>
      <c r="C2688" s="62"/>
      <c r="D2688" s="63"/>
      <c r="E2688" s="63"/>
      <c r="F2688" s="64"/>
      <c r="G2688" s="5">
        <v>98.3</v>
      </c>
      <c r="H2688" s="5">
        <v>0</v>
      </c>
      <c r="I2688" s="5">
        <v>0</v>
      </c>
      <c r="J2688" s="5">
        <v>19.66</v>
      </c>
      <c r="K2688" s="5">
        <v>19.66</v>
      </c>
      <c r="L2688" s="5">
        <v>0</v>
      </c>
      <c r="M2688" s="5">
        <v>0</v>
      </c>
      <c r="N2688" s="5">
        <v>0</v>
      </c>
      <c r="O2688" s="5">
        <v>0</v>
      </c>
      <c r="P2688" s="5">
        <v>39.32</v>
      </c>
    </row>
    <row r="2689" spans="1:16" ht="13.5" customHeight="1" x14ac:dyDescent="0.3">
      <c r="A2689" s="61" t="s">
        <v>1825</v>
      </c>
      <c r="B2689" s="61"/>
      <c r="C2689" s="62"/>
      <c r="D2689" s="63"/>
      <c r="E2689" s="63"/>
      <c r="F2689" s="64"/>
      <c r="G2689" s="5">
        <v>98.3</v>
      </c>
      <c r="H2689" s="5">
        <v>0</v>
      </c>
      <c r="I2689" s="5">
        <v>0</v>
      </c>
      <c r="J2689" s="5">
        <v>215</v>
      </c>
      <c r="K2689" s="5">
        <v>215</v>
      </c>
      <c r="L2689" s="5">
        <v>0</v>
      </c>
      <c r="M2689" s="5">
        <v>0</v>
      </c>
      <c r="N2689" s="5">
        <v>0</v>
      </c>
      <c r="O2689" s="5">
        <v>0</v>
      </c>
      <c r="P2689" s="5">
        <v>430</v>
      </c>
    </row>
    <row r="2690" spans="1:16" ht="13.5" customHeight="1" x14ac:dyDescent="0.3">
      <c r="A2690" s="35" t="s">
        <v>1160</v>
      </c>
      <c r="B2690" s="35" t="s">
        <v>1161</v>
      </c>
      <c r="C2690" s="36" t="s">
        <v>1162</v>
      </c>
      <c r="D2690" s="37">
        <v>0</v>
      </c>
      <c r="E2690" s="37"/>
      <c r="F2690" s="38"/>
      <c r="G2690" s="60"/>
      <c r="H2690" s="60"/>
      <c r="I2690" s="60"/>
      <c r="J2690" s="39">
        <v>930.55</v>
      </c>
      <c r="K2690" s="39">
        <v>824.43</v>
      </c>
      <c r="L2690" s="39">
        <v>0</v>
      </c>
      <c r="M2690" s="39">
        <v>0</v>
      </c>
      <c r="N2690" s="39">
        <v>0</v>
      </c>
      <c r="O2690" s="39">
        <v>0</v>
      </c>
      <c r="P2690" s="39">
        <v>1754.98</v>
      </c>
    </row>
    <row r="2691" spans="1:16" ht="13.5" customHeight="1" x14ac:dyDescent="0.3">
      <c r="A2691" s="61" t="s">
        <v>1820</v>
      </c>
      <c r="B2691" s="61"/>
      <c r="C2691" s="62"/>
      <c r="D2691" s="63"/>
      <c r="E2691" s="63"/>
      <c r="F2691" s="64"/>
      <c r="G2691" s="5">
        <v>75.8</v>
      </c>
      <c r="H2691" s="5">
        <v>0</v>
      </c>
      <c r="I2691" s="5">
        <v>0</v>
      </c>
      <c r="J2691" s="5">
        <v>556.37</v>
      </c>
      <c r="K2691" s="5">
        <v>556.37</v>
      </c>
      <c r="L2691" s="5">
        <v>0</v>
      </c>
      <c r="M2691" s="5">
        <v>0</v>
      </c>
      <c r="N2691" s="5">
        <v>0</v>
      </c>
      <c r="O2691" s="5">
        <v>0</v>
      </c>
      <c r="P2691" s="5">
        <v>1112.74</v>
      </c>
    </row>
    <row r="2692" spans="1:16" ht="13.5" customHeight="1" x14ac:dyDescent="0.3">
      <c r="A2692" s="61" t="s">
        <v>1821</v>
      </c>
      <c r="B2692" s="61"/>
      <c r="C2692" s="62"/>
      <c r="D2692" s="63"/>
      <c r="E2692" s="63"/>
      <c r="F2692" s="64"/>
      <c r="G2692" s="5">
        <v>75.8</v>
      </c>
      <c r="H2692" s="5">
        <v>0</v>
      </c>
      <c r="I2692" s="5">
        <v>0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</row>
    <row r="2693" spans="1:16" ht="13.5" customHeight="1" x14ac:dyDescent="0.3">
      <c r="A2693" s="61" t="s">
        <v>1822</v>
      </c>
      <c r="B2693" s="61"/>
      <c r="C2693" s="62"/>
      <c r="D2693" s="63"/>
      <c r="E2693" s="63"/>
      <c r="F2693" s="64"/>
      <c r="G2693" s="5">
        <v>75.8</v>
      </c>
      <c r="H2693" s="5">
        <v>0</v>
      </c>
      <c r="I2693" s="5">
        <v>0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</row>
    <row r="2694" spans="1:16" ht="13.5" customHeight="1" x14ac:dyDescent="0.3">
      <c r="A2694" s="61" t="s">
        <v>1823</v>
      </c>
      <c r="B2694" s="61"/>
      <c r="C2694" s="62"/>
      <c r="D2694" s="63"/>
      <c r="E2694" s="63"/>
      <c r="F2694" s="64"/>
      <c r="G2694" s="5">
        <v>75.8</v>
      </c>
      <c r="H2694" s="5">
        <v>0</v>
      </c>
      <c r="I2694" s="5">
        <v>0</v>
      </c>
      <c r="J2694" s="5">
        <v>113.7</v>
      </c>
      <c r="K2694" s="5">
        <v>37.9</v>
      </c>
      <c r="L2694" s="5">
        <v>0</v>
      </c>
      <c r="M2694" s="5">
        <v>0</v>
      </c>
      <c r="N2694" s="5">
        <v>0</v>
      </c>
      <c r="O2694" s="5">
        <v>0</v>
      </c>
      <c r="P2694" s="5">
        <v>151.6</v>
      </c>
    </row>
    <row r="2695" spans="1:16" ht="13.5" customHeight="1" x14ac:dyDescent="0.3">
      <c r="A2695" s="61" t="s">
        <v>1824</v>
      </c>
      <c r="B2695" s="61"/>
      <c r="C2695" s="62"/>
      <c r="D2695" s="63"/>
      <c r="E2695" s="63"/>
      <c r="F2695" s="64"/>
      <c r="G2695" s="5">
        <v>75.8</v>
      </c>
      <c r="H2695" s="5">
        <v>0</v>
      </c>
      <c r="I2695" s="5">
        <v>0</v>
      </c>
      <c r="J2695" s="5">
        <v>45.48</v>
      </c>
      <c r="K2695" s="5">
        <v>15.16</v>
      </c>
      <c r="L2695" s="5">
        <v>0</v>
      </c>
      <c r="M2695" s="5">
        <v>0</v>
      </c>
      <c r="N2695" s="5">
        <v>0</v>
      </c>
      <c r="O2695" s="5">
        <v>0</v>
      </c>
      <c r="P2695" s="5">
        <v>60.64</v>
      </c>
    </row>
    <row r="2696" spans="1:16" ht="13.5" customHeight="1" x14ac:dyDescent="0.3">
      <c r="A2696" s="61" t="s">
        <v>1825</v>
      </c>
      <c r="B2696" s="61"/>
      <c r="C2696" s="62"/>
      <c r="D2696" s="63"/>
      <c r="E2696" s="63"/>
      <c r="F2696" s="64"/>
      <c r="G2696" s="5">
        <v>75.8</v>
      </c>
      <c r="H2696" s="5">
        <v>0</v>
      </c>
      <c r="I2696" s="5">
        <v>0</v>
      </c>
      <c r="J2696" s="5">
        <v>215</v>
      </c>
      <c r="K2696" s="5">
        <v>215</v>
      </c>
      <c r="L2696" s="5">
        <v>0</v>
      </c>
      <c r="M2696" s="5">
        <v>0</v>
      </c>
      <c r="N2696" s="5">
        <v>0</v>
      </c>
      <c r="O2696" s="5">
        <v>0</v>
      </c>
      <c r="P2696" s="5">
        <v>430</v>
      </c>
    </row>
    <row r="2697" spans="1:16" ht="13.5" customHeight="1" x14ac:dyDescent="0.3">
      <c r="A2697" s="35" t="s">
        <v>1163</v>
      </c>
      <c r="B2697" s="35" t="s">
        <v>1164</v>
      </c>
      <c r="C2697" s="36" t="s">
        <v>1165</v>
      </c>
      <c r="D2697" s="37">
        <v>0</v>
      </c>
      <c r="E2697" s="37"/>
      <c r="F2697" s="38"/>
      <c r="G2697" s="60"/>
      <c r="H2697" s="60"/>
      <c r="I2697" s="60"/>
      <c r="J2697" s="39">
        <v>607.35</v>
      </c>
      <c r="K2697" s="39">
        <v>607.35</v>
      </c>
      <c r="L2697" s="39">
        <v>0</v>
      </c>
      <c r="M2697" s="39">
        <v>0</v>
      </c>
      <c r="N2697" s="39">
        <v>573.67999999999995</v>
      </c>
      <c r="O2697" s="39">
        <v>0</v>
      </c>
      <c r="P2697" s="39">
        <v>641.02</v>
      </c>
    </row>
    <row r="2698" spans="1:16" ht="13.5" customHeight="1" x14ac:dyDescent="0.3">
      <c r="A2698" s="61" t="s">
        <v>1820</v>
      </c>
      <c r="B2698" s="61"/>
      <c r="C2698" s="62"/>
      <c r="D2698" s="63"/>
      <c r="E2698" s="63"/>
      <c r="F2698" s="64"/>
      <c r="G2698" s="5">
        <v>48.8</v>
      </c>
      <c r="H2698" s="5">
        <v>0</v>
      </c>
      <c r="I2698" s="5">
        <v>0</v>
      </c>
      <c r="J2698" s="5">
        <v>358.19</v>
      </c>
      <c r="K2698" s="5">
        <v>358.19</v>
      </c>
      <c r="L2698" s="5">
        <v>0</v>
      </c>
      <c r="M2698" s="5">
        <v>0</v>
      </c>
      <c r="N2698" s="5">
        <v>324.52</v>
      </c>
      <c r="O2698" s="5">
        <v>0</v>
      </c>
      <c r="P2698" s="5">
        <v>391.86</v>
      </c>
    </row>
    <row r="2699" spans="1:16" ht="13.5" customHeight="1" x14ac:dyDescent="0.3">
      <c r="A2699" s="61" t="s">
        <v>1821</v>
      </c>
      <c r="B2699" s="61"/>
      <c r="C2699" s="62"/>
      <c r="D2699" s="63"/>
      <c r="E2699" s="63"/>
      <c r="F2699" s="64"/>
      <c r="G2699" s="5">
        <v>48.8</v>
      </c>
      <c r="H2699" s="5">
        <v>0</v>
      </c>
      <c r="I2699" s="5">
        <v>0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</row>
    <row r="2700" spans="1:16" ht="13.5" customHeight="1" x14ac:dyDescent="0.3">
      <c r="A2700" s="61" t="s">
        <v>1822</v>
      </c>
      <c r="B2700" s="61"/>
      <c r="C2700" s="62"/>
      <c r="D2700" s="63"/>
      <c r="E2700" s="63"/>
      <c r="F2700" s="64"/>
      <c r="G2700" s="5">
        <v>48.8</v>
      </c>
      <c r="H2700" s="5">
        <v>0</v>
      </c>
      <c r="I2700" s="5">
        <v>0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</row>
    <row r="2701" spans="1:16" ht="13.5" customHeight="1" x14ac:dyDescent="0.3">
      <c r="A2701" s="61" t="s">
        <v>1823</v>
      </c>
      <c r="B2701" s="61"/>
      <c r="C2701" s="62"/>
      <c r="D2701" s="63"/>
      <c r="E2701" s="63"/>
      <c r="F2701" s="64"/>
      <c r="G2701" s="5">
        <v>48.8</v>
      </c>
      <c r="H2701" s="5">
        <v>0</v>
      </c>
      <c r="I2701" s="5">
        <v>0</v>
      </c>
      <c r="J2701" s="5">
        <v>24.4</v>
      </c>
      <c r="K2701" s="5">
        <v>24.4</v>
      </c>
      <c r="L2701" s="5">
        <v>0</v>
      </c>
      <c r="M2701" s="5">
        <v>0</v>
      </c>
      <c r="N2701" s="5">
        <v>24.4</v>
      </c>
      <c r="O2701" s="5">
        <v>0</v>
      </c>
      <c r="P2701" s="5">
        <v>24.4</v>
      </c>
    </row>
    <row r="2702" spans="1:16" ht="13.5" customHeight="1" x14ac:dyDescent="0.3">
      <c r="A2702" s="61" t="s">
        <v>1824</v>
      </c>
      <c r="B2702" s="61"/>
      <c r="C2702" s="62"/>
      <c r="D2702" s="63"/>
      <c r="E2702" s="63"/>
      <c r="F2702" s="64"/>
      <c r="G2702" s="5">
        <v>48.8</v>
      </c>
      <c r="H2702" s="5">
        <v>0</v>
      </c>
      <c r="I2702" s="5">
        <v>0</v>
      </c>
      <c r="J2702" s="5">
        <v>9.76</v>
      </c>
      <c r="K2702" s="5">
        <v>9.76</v>
      </c>
      <c r="L2702" s="5">
        <v>0</v>
      </c>
      <c r="M2702" s="5">
        <v>0</v>
      </c>
      <c r="N2702" s="5">
        <v>9.76</v>
      </c>
      <c r="O2702" s="5">
        <v>0</v>
      </c>
      <c r="P2702" s="5">
        <v>9.76</v>
      </c>
    </row>
    <row r="2703" spans="1:16" ht="13.5" customHeight="1" x14ac:dyDescent="0.3">
      <c r="A2703" s="61" t="s">
        <v>1825</v>
      </c>
      <c r="B2703" s="61"/>
      <c r="C2703" s="62"/>
      <c r="D2703" s="63"/>
      <c r="E2703" s="63"/>
      <c r="F2703" s="64"/>
      <c r="G2703" s="5">
        <v>48.8</v>
      </c>
      <c r="H2703" s="5">
        <v>0</v>
      </c>
      <c r="I2703" s="5">
        <v>0</v>
      </c>
      <c r="J2703" s="5">
        <v>215</v>
      </c>
      <c r="K2703" s="5">
        <v>215</v>
      </c>
      <c r="L2703" s="5">
        <v>0</v>
      </c>
      <c r="M2703" s="5">
        <v>0</v>
      </c>
      <c r="N2703" s="5">
        <v>215</v>
      </c>
      <c r="O2703" s="5">
        <v>0</v>
      </c>
      <c r="P2703" s="5">
        <v>215</v>
      </c>
    </row>
    <row r="2704" spans="1:16" ht="13.5" customHeight="1" x14ac:dyDescent="0.3">
      <c r="A2704" s="35" t="s">
        <v>1166</v>
      </c>
      <c r="B2704" s="35" t="s">
        <v>1167</v>
      </c>
      <c r="C2704" s="36" t="s">
        <v>1168</v>
      </c>
      <c r="D2704" s="37">
        <v>0</v>
      </c>
      <c r="E2704" s="37"/>
      <c r="F2704" s="38"/>
      <c r="G2704" s="60"/>
      <c r="H2704" s="60"/>
      <c r="I2704" s="60"/>
      <c r="J2704" s="39">
        <v>657.2</v>
      </c>
      <c r="K2704" s="39">
        <v>657.2</v>
      </c>
      <c r="L2704" s="39">
        <v>0</v>
      </c>
      <c r="M2704" s="39">
        <v>0</v>
      </c>
      <c r="N2704" s="39">
        <v>657.2</v>
      </c>
      <c r="O2704" s="39">
        <v>0</v>
      </c>
      <c r="P2704" s="39">
        <v>657.2</v>
      </c>
    </row>
    <row r="2705" spans="1:16" ht="13.5" customHeight="1" x14ac:dyDescent="0.3">
      <c r="A2705" s="61" t="s">
        <v>1820</v>
      </c>
      <c r="B2705" s="61"/>
      <c r="C2705" s="62"/>
      <c r="D2705" s="63"/>
      <c r="E2705" s="63"/>
      <c r="F2705" s="64"/>
      <c r="G2705" s="5">
        <v>55</v>
      </c>
      <c r="H2705" s="5">
        <v>0</v>
      </c>
      <c r="I2705" s="5">
        <v>0</v>
      </c>
      <c r="J2705" s="5">
        <v>403.7</v>
      </c>
      <c r="K2705" s="5">
        <v>403.7</v>
      </c>
      <c r="L2705" s="5">
        <v>0</v>
      </c>
      <c r="M2705" s="5">
        <v>0</v>
      </c>
      <c r="N2705" s="5">
        <v>403.7</v>
      </c>
      <c r="O2705" s="5">
        <v>0</v>
      </c>
      <c r="P2705" s="5">
        <v>403.7</v>
      </c>
    </row>
    <row r="2706" spans="1:16" ht="13.5" customHeight="1" x14ac:dyDescent="0.3">
      <c r="A2706" s="61" t="s">
        <v>1821</v>
      </c>
      <c r="B2706" s="61"/>
      <c r="C2706" s="62"/>
      <c r="D2706" s="63"/>
      <c r="E2706" s="63"/>
      <c r="F2706" s="64"/>
      <c r="G2706" s="5">
        <v>55</v>
      </c>
      <c r="H2706" s="5">
        <v>0</v>
      </c>
      <c r="I2706" s="5">
        <v>0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</row>
    <row r="2707" spans="1:16" ht="13.5" customHeight="1" x14ac:dyDescent="0.3">
      <c r="A2707" s="61" t="s">
        <v>1822</v>
      </c>
      <c r="B2707" s="61"/>
      <c r="C2707" s="62"/>
      <c r="D2707" s="63"/>
      <c r="E2707" s="63"/>
      <c r="F2707" s="64"/>
      <c r="G2707" s="5">
        <v>55</v>
      </c>
      <c r="H2707" s="5">
        <v>0</v>
      </c>
      <c r="I2707" s="5">
        <v>0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</row>
    <row r="2708" spans="1:16" ht="13.5" customHeight="1" x14ac:dyDescent="0.3">
      <c r="A2708" s="61" t="s">
        <v>1823</v>
      </c>
      <c r="B2708" s="61"/>
      <c r="C2708" s="62"/>
      <c r="D2708" s="63"/>
      <c r="E2708" s="63"/>
      <c r="F2708" s="64"/>
      <c r="G2708" s="5">
        <v>55</v>
      </c>
      <c r="H2708" s="5">
        <v>0</v>
      </c>
      <c r="I2708" s="5">
        <v>0</v>
      </c>
      <c r="J2708" s="5">
        <v>27.5</v>
      </c>
      <c r="K2708" s="5">
        <v>27.5</v>
      </c>
      <c r="L2708" s="5">
        <v>0</v>
      </c>
      <c r="M2708" s="5">
        <v>0</v>
      </c>
      <c r="N2708" s="5">
        <v>27.5</v>
      </c>
      <c r="O2708" s="5">
        <v>0</v>
      </c>
      <c r="P2708" s="5">
        <v>27.5</v>
      </c>
    </row>
    <row r="2709" spans="1:16" ht="13.5" customHeight="1" x14ac:dyDescent="0.3">
      <c r="A2709" s="61" t="s">
        <v>1824</v>
      </c>
      <c r="B2709" s="61"/>
      <c r="C2709" s="62"/>
      <c r="D2709" s="63"/>
      <c r="E2709" s="63"/>
      <c r="F2709" s="64"/>
      <c r="G2709" s="5">
        <v>55</v>
      </c>
      <c r="H2709" s="5">
        <v>0</v>
      </c>
      <c r="I2709" s="5">
        <v>0</v>
      </c>
      <c r="J2709" s="5">
        <v>11</v>
      </c>
      <c r="K2709" s="5">
        <v>11</v>
      </c>
      <c r="L2709" s="5">
        <v>0</v>
      </c>
      <c r="M2709" s="5">
        <v>0</v>
      </c>
      <c r="N2709" s="5">
        <v>11</v>
      </c>
      <c r="O2709" s="5">
        <v>0</v>
      </c>
      <c r="P2709" s="5">
        <v>11</v>
      </c>
    </row>
    <row r="2710" spans="1:16" ht="13.5" customHeight="1" x14ac:dyDescent="0.3">
      <c r="A2710" s="61" t="s">
        <v>1825</v>
      </c>
      <c r="B2710" s="61"/>
      <c r="C2710" s="62"/>
      <c r="D2710" s="63"/>
      <c r="E2710" s="63"/>
      <c r="F2710" s="64"/>
      <c r="G2710" s="5">
        <v>55</v>
      </c>
      <c r="H2710" s="5">
        <v>0</v>
      </c>
      <c r="I2710" s="5">
        <v>0</v>
      </c>
      <c r="J2710" s="5">
        <v>215</v>
      </c>
      <c r="K2710" s="5">
        <v>215</v>
      </c>
      <c r="L2710" s="5">
        <v>0</v>
      </c>
      <c r="M2710" s="5">
        <v>0</v>
      </c>
      <c r="N2710" s="5">
        <v>215</v>
      </c>
      <c r="O2710" s="5">
        <v>0</v>
      </c>
      <c r="P2710" s="5">
        <v>215</v>
      </c>
    </row>
    <row r="2711" spans="1:16" ht="13.5" customHeight="1" x14ac:dyDescent="0.3">
      <c r="A2711" s="35" t="s">
        <v>1169</v>
      </c>
      <c r="B2711" s="35" t="s">
        <v>1170</v>
      </c>
      <c r="C2711" s="36" t="s">
        <v>1171</v>
      </c>
      <c r="D2711" s="37">
        <v>0</v>
      </c>
      <c r="E2711" s="37"/>
      <c r="F2711" s="38"/>
      <c r="G2711" s="60"/>
      <c r="H2711" s="60"/>
      <c r="I2711" s="60"/>
      <c r="J2711" s="39">
        <v>1960.82</v>
      </c>
      <c r="K2711" s="39">
        <v>980.41</v>
      </c>
      <c r="L2711" s="39">
        <v>0</v>
      </c>
      <c r="M2711" s="39">
        <v>0</v>
      </c>
      <c r="N2711" s="39">
        <v>994</v>
      </c>
      <c r="O2711" s="39">
        <v>0</v>
      </c>
      <c r="P2711" s="39">
        <v>1947.23</v>
      </c>
    </row>
    <row r="2712" spans="1:16" ht="13.5" customHeight="1" x14ac:dyDescent="0.3">
      <c r="A2712" s="61" t="s">
        <v>1820</v>
      </c>
      <c r="B2712" s="61"/>
      <c r="C2712" s="62"/>
      <c r="D2712" s="63"/>
      <c r="E2712" s="63"/>
      <c r="F2712" s="64"/>
      <c r="G2712" s="5">
        <v>95.2</v>
      </c>
      <c r="H2712" s="5">
        <v>0</v>
      </c>
      <c r="I2712" s="5">
        <v>0</v>
      </c>
      <c r="J2712" s="5">
        <v>1397.54</v>
      </c>
      <c r="K2712" s="5">
        <v>698.77</v>
      </c>
      <c r="L2712" s="5">
        <v>0</v>
      </c>
      <c r="M2712" s="5">
        <v>0</v>
      </c>
      <c r="N2712" s="5">
        <v>712.36</v>
      </c>
      <c r="O2712" s="5">
        <v>0</v>
      </c>
      <c r="P2712" s="5">
        <v>1383.95</v>
      </c>
    </row>
    <row r="2713" spans="1:16" ht="13.5" customHeight="1" x14ac:dyDescent="0.3">
      <c r="A2713" s="61" t="s">
        <v>1821</v>
      </c>
      <c r="B2713" s="61"/>
      <c r="C2713" s="62"/>
      <c r="D2713" s="63"/>
      <c r="E2713" s="63"/>
      <c r="F2713" s="64"/>
      <c r="G2713" s="5">
        <v>95.2</v>
      </c>
      <c r="H2713" s="5">
        <v>0</v>
      </c>
      <c r="I2713" s="5">
        <v>0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</row>
    <row r="2714" spans="1:16" ht="13.5" customHeight="1" x14ac:dyDescent="0.3">
      <c r="A2714" s="61" t="s">
        <v>1822</v>
      </c>
      <c r="B2714" s="61"/>
      <c r="C2714" s="62"/>
      <c r="D2714" s="63"/>
      <c r="E2714" s="63"/>
      <c r="F2714" s="64"/>
      <c r="G2714" s="5">
        <v>95.2</v>
      </c>
      <c r="H2714" s="5">
        <v>0</v>
      </c>
      <c r="I2714" s="5">
        <v>0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</row>
    <row r="2715" spans="1:16" ht="13.5" customHeight="1" x14ac:dyDescent="0.3">
      <c r="A2715" s="61" t="s">
        <v>1823</v>
      </c>
      <c r="B2715" s="61"/>
      <c r="C2715" s="62"/>
      <c r="D2715" s="63"/>
      <c r="E2715" s="63"/>
      <c r="F2715" s="64"/>
      <c r="G2715" s="5">
        <v>95.2</v>
      </c>
      <c r="H2715" s="5">
        <v>0</v>
      </c>
      <c r="I2715" s="5">
        <v>0</v>
      </c>
      <c r="J2715" s="5">
        <v>95.2</v>
      </c>
      <c r="K2715" s="5">
        <v>47.6</v>
      </c>
      <c r="L2715" s="5">
        <v>0</v>
      </c>
      <c r="M2715" s="5">
        <v>0</v>
      </c>
      <c r="N2715" s="5">
        <v>47.6</v>
      </c>
      <c r="O2715" s="5">
        <v>0</v>
      </c>
      <c r="P2715" s="5">
        <v>95.2</v>
      </c>
    </row>
    <row r="2716" spans="1:16" ht="13.5" customHeight="1" x14ac:dyDescent="0.3">
      <c r="A2716" s="61" t="s">
        <v>1824</v>
      </c>
      <c r="B2716" s="61"/>
      <c r="C2716" s="62"/>
      <c r="D2716" s="63"/>
      <c r="E2716" s="63"/>
      <c r="F2716" s="64"/>
      <c r="G2716" s="5">
        <v>95.2</v>
      </c>
      <c r="H2716" s="5">
        <v>0</v>
      </c>
      <c r="I2716" s="5">
        <v>0</v>
      </c>
      <c r="J2716" s="5">
        <v>38.08</v>
      </c>
      <c r="K2716" s="5">
        <v>19.04</v>
      </c>
      <c r="L2716" s="5">
        <v>0</v>
      </c>
      <c r="M2716" s="5">
        <v>0</v>
      </c>
      <c r="N2716" s="5">
        <v>19.04</v>
      </c>
      <c r="O2716" s="5">
        <v>0</v>
      </c>
      <c r="P2716" s="5">
        <v>38.08</v>
      </c>
    </row>
    <row r="2717" spans="1:16" ht="13.5" customHeight="1" x14ac:dyDescent="0.3">
      <c r="A2717" s="61" t="s">
        <v>1825</v>
      </c>
      <c r="B2717" s="61"/>
      <c r="C2717" s="62"/>
      <c r="D2717" s="63"/>
      <c r="E2717" s="63"/>
      <c r="F2717" s="64"/>
      <c r="G2717" s="5">
        <v>95.2</v>
      </c>
      <c r="H2717" s="5">
        <v>0</v>
      </c>
      <c r="I2717" s="5">
        <v>0</v>
      </c>
      <c r="J2717" s="5">
        <v>430</v>
      </c>
      <c r="K2717" s="5">
        <v>215</v>
      </c>
      <c r="L2717" s="5">
        <v>0</v>
      </c>
      <c r="M2717" s="5">
        <v>0</v>
      </c>
      <c r="N2717" s="5">
        <v>215</v>
      </c>
      <c r="O2717" s="5">
        <v>0</v>
      </c>
      <c r="P2717" s="5">
        <v>430</v>
      </c>
    </row>
    <row r="2718" spans="1:16" ht="13.5" customHeight="1" x14ac:dyDescent="0.3">
      <c r="A2718" s="35" t="s">
        <v>1172</v>
      </c>
      <c r="B2718" s="35" t="s">
        <v>1173</v>
      </c>
      <c r="C2718" s="36" t="s">
        <v>1174</v>
      </c>
      <c r="D2718" s="37">
        <v>0</v>
      </c>
      <c r="E2718" s="37"/>
      <c r="F2718" s="38"/>
      <c r="G2718" s="60"/>
      <c r="H2718" s="60"/>
      <c r="I2718" s="60"/>
      <c r="J2718" s="39">
        <v>583.94000000000005</v>
      </c>
      <c r="K2718" s="39">
        <v>1001.31</v>
      </c>
      <c r="L2718" s="39">
        <v>0</v>
      </c>
      <c r="M2718" s="39">
        <v>0</v>
      </c>
      <c r="N2718" s="39">
        <v>1000</v>
      </c>
      <c r="O2718" s="39">
        <v>0</v>
      </c>
      <c r="P2718" s="39">
        <v>585.25</v>
      </c>
    </row>
    <row r="2719" spans="1:16" ht="13.5" customHeight="1" x14ac:dyDescent="0.3">
      <c r="A2719" s="61" t="s">
        <v>1820</v>
      </c>
      <c r="B2719" s="61"/>
      <c r="C2719" s="62"/>
      <c r="D2719" s="63"/>
      <c r="E2719" s="63"/>
      <c r="F2719" s="64"/>
      <c r="G2719" s="5">
        <v>97.8</v>
      </c>
      <c r="H2719" s="5">
        <v>0</v>
      </c>
      <c r="I2719" s="5">
        <v>0</v>
      </c>
      <c r="J2719" s="5">
        <v>583.94000000000005</v>
      </c>
      <c r="K2719" s="5">
        <v>717.85</v>
      </c>
      <c r="L2719" s="5">
        <v>0</v>
      </c>
      <c r="M2719" s="5">
        <v>0</v>
      </c>
      <c r="N2719" s="5">
        <v>716.54</v>
      </c>
      <c r="O2719" s="5">
        <v>0</v>
      </c>
      <c r="P2719" s="5">
        <v>585.25</v>
      </c>
    </row>
    <row r="2720" spans="1:16" ht="13.5" customHeight="1" x14ac:dyDescent="0.3">
      <c r="A2720" s="61" t="s">
        <v>1821</v>
      </c>
      <c r="B2720" s="61"/>
      <c r="C2720" s="62"/>
      <c r="D2720" s="63"/>
      <c r="E2720" s="63"/>
      <c r="F2720" s="64"/>
      <c r="G2720" s="5">
        <v>97.8</v>
      </c>
      <c r="H2720" s="5">
        <v>0</v>
      </c>
      <c r="I2720" s="5">
        <v>0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</row>
    <row r="2721" spans="1:16" ht="13.5" customHeight="1" x14ac:dyDescent="0.3">
      <c r="A2721" s="61" t="s">
        <v>1822</v>
      </c>
      <c r="B2721" s="61"/>
      <c r="C2721" s="62"/>
      <c r="D2721" s="63"/>
      <c r="E2721" s="63"/>
      <c r="F2721" s="64"/>
      <c r="G2721" s="5">
        <v>97.8</v>
      </c>
      <c r="H2721" s="5">
        <v>0</v>
      </c>
      <c r="I2721" s="5">
        <v>0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</row>
    <row r="2722" spans="1:16" ht="13.5" customHeight="1" x14ac:dyDescent="0.3">
      <c r="A2722" s="61" t="s">
        <v>1823</v>
      </c>
      <c r="B2722" s="61"/>
      <c r="C2722" s="62"/>
      <c r="D2722" s="63"/>
      <c r="E2722" s="63"/>
      <c r="F2722" s="64"/>
      <c r="G2722" s="5">
        <v>97.8</v>
      </c>
      <c r="H2722" s="5">
        <v>0</v>
      </c>
      <c r="I2722" s="5">
        <v>0</v>
      </c>
      <c r="J2722" s="5">
        <v>0</v>
      </c>
      <c r="K2722" s="5">
        <v>48.9</v>
      </c>
      <c r="L2722" s="5">
        <v>0</v>
      </c>
      <c r="M2722" s="5">
        <v>0</v>
      </c>
      <c r="N2722" s="5">
        <v>48.9</v>
      </c>
      <c r="O2722" s="5">
        <v>0</v>
      </c>
      <c r="P2722" s="5">
        <v>0</v>
      </c>
    </row>
    <row r="2723" spans="1:16" ht="13.5" customHeight="1" x14ac:dyDescent="0.3">
      <c r="A2723" s="61" t="s">
        <v>1824</v>
      </c>
      <c r="B2723" s="61"/>
      <c r="C2723" s="62"/>
      <c r="D2723" s="63"/>
      <c r="E2723" s="63"/>
      <c r="F2723" s="64"/>
      <c r="G2723" s="5">
        <v>97.8</v>
      </c>
      <c r="H2723" s="5">
        <v>0</v>
      </c>
      <c r="I2723" s="5">
        <v>0</v>
      </c>
      <c r="J2723" s="5">
        <v>0</v>
      </c>
      <c r="K2723" s="5">
        <v>19.559999999999999</v>
      </c>
      <c r="L2723" s="5">
        <v>0</v>
      </c>
      <c r="M2723" s="5">
        <v>0</v>
      </c>
      <c r="N2723" s="5">
        <v>19.559999999999999</v>
      </c>
      <c r="O2723" s="5">
        <v>0</v>
      </c>
      <c r="P2723" s="5">
        <v>0</v>
      </c>
    </row>
    <row r="2724" spans="1:16" ht="13.5" customHeight="1" x14ac:dyDescent="0.3">
      <c r="A2724" s="61" t="s">
        <v>1825</v>
      </c>
      <c r="B2724" s="61"/>
      <c r="C2724" s="62"/>
      <c r="D2724" s="63"/>
      <c r="E2724" s="63"/>
      <c r="F2724" s="64"/>
      <c r="G2724" s="5">
        <v>97.8</v>
      </c>
      <c r="H2724" s="5">
        <v>0</v>
      </c>
      <c r="I2724" s="5">
        <v>0</v>
      </c>
      <c r="J2724" s="5">
        <v>0</v>
      </c>
      <c r="K2724" s="5">
        <v>215</v>
      </c>
      <c r="L2724" s="5">
        <v>0</v>
      </c>
      <c r="M2724" s="5">
        <v>0</v>
      </c>
      <c r="N2724" s="5">
        <v>215</v>
      </c>
      <c r="O2724" s="5">
        <v>0</v>
      </c>
      <c r="P2724" s="5">
        <v>0</v>
      </c>
    </row>
    <row r="2725" spans="1:16" ht="13.5" customHeight="1" x14ac:dyDescent="0.3">
      <c r="A2725" s="35" t="s">
        <v>1175</v>
      </c>
      <c r="B2725" s="35" t="s">
        <v>1176</v>
      </c>
      <c r="C2725" s="36" t="s">
        <v>1177</v>
      </c>
      <c r="D2725" s="37">
        <v>0</v>
      </c>
      <c r="E2725" s="37"/>
      <c r="F2725" s="38"/>
      <c r="G2725" s="60"/>
      <c r="H2725" s="60"/>
      <c r="I2725" s="60"/>
      <c r="J2725" s="39">
        <v>1648.86</v>
      </c>
      <c r="K2725" s="39">
        <v>824.43</v>
      </c>
      <c r="L2725" s="39">
        <v>0</v>
      </c>
      <c r="M2725" s="39">
        <v>0</v>
      </c>
      <c r="N2725" s="39">
        <v>0</v>
      </c>
      <c r="O2725" s="39">
        <v>0</v>
      </c>
      <c r="P2725" s="39">
        <v>2473.29</v>
      </c>
    </row>
    <row r="2726" spans="1:16" ht="13.5" customHeight="1" x14ac:dyDescent="0.3">
      <c r="A2726" s="61" t="s">
        <v>1820</v>
      </c>
      <c r="B2726" s="61"/>
      <c r="C2726" s="62"/>
      <c r="D2726" s="63"/>
      <c r="E2726" s="63"/>
      <c r="F2726" s="64"/>
      <c r="G2726" s="5">
        <v>75.8</v>
      </c>
      <c r="H2726" s="5">
        <v>0</v>
      </c>
      <c r="I2726" s="5">
        <v>0</v>
      </c>
      <c r="J2726" s="5">
        <v>1112.74</v>
      </c>
      <c r="K2726" s="5">
        <v>556.37</v>
      </c>
      <c r="L2726" s="5">
        <v>0</v>
      </c>
      <c r="M2726" s="5">
        <v>0</v>
      </c>
      <c r="N2726" s="5">
        <v>0</v>
      </c>
      <c r="O2726" s="5">
        <v>0</v>
      </c>
      <c r="P2726" s="5">
        <v>1669.11</v>
      </c>
    </row>
    <row r="2727" spans="1:16" ht="13.5" customHeight="1" x14ac:dyDescent="0.3">
      <c r="A2727" s="61" t="s">
        <v>1821</v>
      </c>
      <c r="B2727" s="61"/>
      <c r="C2727" s="62"/>
      <c r="D2727" s="63"/>
      <c r="E2727" s="63"/>
      <c r="F2727" s="64"/>
      <c r="G2727" s="5">
        <v>75.8</v>
      </c>
      <c r="H2727" s="5">
        <v>0</v>
      </c>
      <c r="I2727" s="5">
        <v>0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</row>
    <row r="2728" spans="1:16" ht="13.5" customHeight="1" x14ac:dyDescent="0.3">
      <c r="A2728" s="61" t="s">
        <v>1822</v>
      </c>
      <c r="B2728" s="61"/>
      <c r="C2728" s="62"/>
      <c r="D2728" s="63"/>
      <c r="E2728" s="63"/>
      <c r="F2728" s="64"/>
      <c r="G2728" s="5">
        <v>75.8</v>
      </c>
      <c r="H2728" s="5">
        <v>0</v>
      </c>
      <c r="I2728" s="5">
        <v>0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</row>
    <row r="2729" spans="1:16" ht="13.5" customHeight="1" x14ac:dyDescent="0.3">
      <c r="A2729" s="61" t="s">
        <v>1823</v>
      </c>
      <c r="B2729" s="61"/>
      <c r="C2729" s="62"/>
      <c r="D2729" s="63"/>
      <c r="E2729" s="63"/>
      <c r="F2729" s="64"/>
      <c r="G2729" s="5">
        <v>75.8</v>
      </c>
      <c r="H2729" s="5">
        <v>0</v>
      </c>
      <c r="I2729" s="5">
        <v>0</v>
      </c>
      <c r="J2729" s="5">
        <v>75.8</v>
      </c>
      <c r="K2729" s="5">
        <v>37.9</v>
      </c>
      <c r="L2729" s="5">
        <v>0</v>
      </c>
      <c r="M2729" s="5">
        <v>0</v>
      </c>
      <c r="N2729" s="5">
        <v>0</v>
      </c>
      <c r="O2729" s="5">
        <v>0</v>
      </c>
      <c r="P2729" s="5">
        <v>113.7</v>
      </c>
    </row>
    <row r="2730" spans="1:16" ht="13.5" customHeight="1" x14ac:dyDescent="0.3">
      <c r="A2730" s="61" t="s">
        <v>1824</v>
      </c>
      <c r="B2730" s="61"/>
      <c r="C2730" s="62"/>
      <c r="D2730" s="63"/>
      <c r="E2730" s="63"/>
      <c r="F2730" s="64"/>
      <c r="G2730" s="5">
        <v>75.8</v>
      </c>
      <c r="H2730" s="5">
        <v>0</v>
      </c>
      <c r="I2730" s="5">
        <v>0</v>
      </c>
      <c r="J2730" s="5">
        <v>30.32</v>
      </c>
      <c r="K2730" s="5">
        <v>15.16</v>
      </c>
      <c r="L2730" s="5">
        <v>0</v>
      </c>
      <c r="M2730" s="5">
        <v>0</v>
      </c>
      <c r="N2730" s="5">
        <v>0</v>
      </c>
      <c r="O2730" s="5">
        <v>0</v>
      </c>
      <c r="P2730" s="5">
        <v>45.48</v>
      </c>
    </row>
    <row r="2731" spans="1:16" ht="13.5" customHeight="1" x14ac:dyDescent="0.3">
      <c r="A2731" s="61" t="s">
        <v>1825</v>
      </c>
      <c r="B2731" s="61"/>
      <c r="C2731" s="62"/>
      <c r="D2731" s="63"/>
      <c r="E2731" s="63"/>
      <c r="F2731" s="64"/>
      <c r="G2731" s="5">
        <v>75.8</v>
      </c>
      <c r="H2731" s="5">
        <v>0</v>
      </c>
      <c r="I2731" s="5">
        <v>0</v>
      </c>
      <c r="J2731" s="5">
        <v>430</v>
      </c>
      <c r="K2731" s="5">
        <v>215</v>
      </c>
      <c r="L2731" s="5">
        <v>0</v>
      </c>
      <c r="M2731" s="5">
        <v>0</v>
      </c>
      <c r="N2731" s="5">
        <v>0</v>
      </c>
      <c r="O2731" s="5">
        <v>0</v>
      </c>
      <c r="P2731" s="5">
        <v>645</v>
      </c>
    </row>
    <row r="2732" spans="1:16" ht="13.5" customHeight="1" x14ac:dyDescent="0.3">
      <c r="A2732" s="35" t="s">
        <v>1178</v>
      </c>
      <c r="B2732" s="35" t="s">
        <v>1179</v>
      </c>
      <c r="C2732" s="36" t="s">
        <v>1180</v>
      </c>
      <c r="D2732" s="37">
        <v>0</v>
      </c>
      <c r="E2732" s="37"/>
      <c r="F2732" s="38"/>
      <c r="G2732" s="60"/>
      <c r="H2732" s="60"/>
      <c r="I2732" s="60"/>
      <c r="J2732" s="39">
        <v>1214.7</v>
      </c>
      <c r="K2732" s="39">
        <v>607.35</v>
      </c>
      <c r="L2732" s="39">
        <v>0</v>
      </c>
      <c r="M2732" s="39">
        <v>0</v>
      </c>
      <c r="N2732" s="39">
        <v>0</v>
      </c>
      <c r="O2732" s="39">
        <v>0</v>
      </c>
      <c r="P2732" s="39">
        <v>1822.05</v>
      </c>
    </row>
    <row r="2733" spans="1:16" ht="13.5" customHeight="1" x14ac:dyDescent="0.3">
      <c r="A2733" s="61" t="s">
        <v>1820</v>
      </c>
      <c r="B2733" s="61"/>
      <c r="C2733" s="62"/>
      <c r="D2733" s="63"/>
      <c r="E2733" s="63"/>
      <c r="F2733" s="64"/>
      <c r="G2733" s="5">
        <v>48.8</v>
      </c>
      <c r="H2733" s="5">
        <v>0</v>
      </c>
      <c r="I2733" s="5">
        <v>0</v>
      </c>
      <c r="J2733" s="5">
        <v>716.38</v>
      </c>
      <c r="K2733" s="5">
        <v>358.19</v>
      </c>
      <c r="L2733" s="5">
        <v>0</v>
      </c>
      <c r="M2733" s="5">
        <v>0</v>
      </c>
      <c r="N2733" s="5">
        <v>0</v>
      </c>
      <c r="O2733" s="5">
        <v>0</v>
      </c>
      <c r="P2733" s="5">
        <v>1074.57</v>
      </c>
    </row>
    <row r="2734" spans="1:16" ht="13.5" customHeight="1" x14ac:dyDescent="0.3">
      <c r="A2734" s="61" t="s">
        <v>1821</v>
      </c>
      <c r="B2734" s="61"/>
      <c r="C2734" s="62"/>
      <c r="D2734" s="63"/>
      <c r="E2734" s="63"/>
      <c r="F2734" s="64"/>
      <c r="G2734" s="5">
        <v>48.8</v>
      </c>
      <c r="H2734" s="5">
        <v>0</v>
      </c>
      <c r="I2734" s="5">
        <v>0</v>
      </c>
      <c r="J2734" s="5">
        <v>0</v>
      </c>
      <c r="K2734" s="5">
        <v>0</v>
      </c>
      <c r="L2734" s="5">
        <v>0</v>
      </c>
      <c r="M2734" s="5">
        <v>0</v>
      </c>
      <c r="N2734" s="5">
        <v>0</v>
      </c>
      <c r="O2734" s="5">
        <v>0</v>
      </c>
      <c r="P2734" s="5">
        <v>0</v>
      </c>
    </row>
    <row r="2735" spans="1:16" ht="13.5" customHeight="1" x14ac:dyDescent="0.3">
      <c r="A2735" s="61" t="s">
        <v>1822</v>
      </c>
      <c r="B2735" s="61"/>
      <c r="C2735" s="62"/>
      <c r="D2735" s="63"/>
      <c r="E2735" s="63"/>
      <c r="F2735" s="64"/>
      <c r="G2735" s="5">
        <v>48.8</v>
      </c>
      <c r="H2735" s="5">
        <v>0</v>
      </c>
      <c r="I2735" s="5">
        <v>0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</row>
    <row r="2736" spans="1:16" ht="13.5" customHeight="1" x14ac:dyDescent="0.3">
      <c r="A2736" s="61" t="s">
        <v>1823</v>
      </c>
      <c r="B2736" s="61"/>
      <c r="C2736" s="62"/>
      <c r="D2736" s="63"/>
      <c r="E2736" s="63"/>
      <c r="F2736" s="64"/>
      <c r="G2736" s="5">
        <v>48.8</v>
      </c>
      <c r="H2736" s="5">
        <v>0</v>
      </c>
      <c r="I2736" s="5">
        <v>0</v>
      </c>
      <c r="J2736" s="5">
        <v>48.8</v>
      </c>
      <c r="K2736" s="5">
        <v>24.4</v>
      </c>
      <c r="L2736" s="5">
        <v>0</v>
      </c>
      <c r="M2736" s="5">
        <v>0</v>
      </c>
      <c r="N2736" s="5">
        <v>0</v>
      </c>
      <c r="O2736" s="5">
        <v>0</v>
      </c>
      <c r="P2736" s="5">
        <v>73.2</v>
      </c>
    </row>
    <row r="2737" spans="1:16" ht="13.5" customHeight="1" x14ac:dyDescent="0.3">
      <c r="A2737" s="61" t="s">
        <v>1824</v>
      </c>
      <c r="B2737" s="61"/>
      <c r="C2737" s="62"/>
      <c r="D2737" s="63"/>
      <c r="E2737" s="63"/>
      <c r="F2737" s="64"/>
      <c r="G2737" s="5">
        <v>48.8</v>
      </c>
      <c r="H2737" s="5">
        <v>0</v>
      </c>
      <c r="I2737" s="5">
        <v>0</v>
      </c>
      <c r="J2737" s="5">
        <v>19.52</v>
      </c>
      <c r="K2737" s="5">
        <v>9.76</v>
      </c>
      <c r="L2737" s="5">
        <v>0</v>
      </c>
      <c r="M2737" s="5">
        <v>0</v>
      </c>
      <c r="N2737" s="5">
        <v>0</v>
      </c>
      <c r="O2737" s="5">
        <v>0</v>
      </c>
      <c r="P2737" s="5">
        <v>29.28</v>
      </c>
    </row>
    <row r="2738" spans="1:16" ht="13.5" customHeight="1" x14ac:dyDescent="0.3">
      <c r="A2738" s="61" t="s">
        <v>1825</v>
      </c>
      <c r="B2738" s="61"/>
      <c r="C2738" s="62"/>
      <c r="D2738" s="63"/>
      <c r="E2738" s="63"/>
      <c r="F2738" s="64"/>
      <c r="G2738" s="5">
        <v>48.8</v>
      </c>
      <c r="H2738" s="5">
        <v>0</v>
      </c>
      <c r="I2738" s="5">
        <v>0</v>
      </c>
      <c r="J2738" s="5">
        <v>430</v>
      </c>
      <c r="K2738" s="5">
        <v>215</v>
      </c>
      <c r="L2738" s="5">
        <v>0</v>
      </c>
      <c r="M2738" s="5">
        <v>0</v>
      </c>
      <c r="N2738" s="5">
        <v>0</v>
      </c>
      <c r="O2738" s="5">
        <v>0</v>
      </c>
      <c r="P2738" s="5">
        <v>645</v>
      </c>
    </row>
    <row r="2739" spans="1:16" ht="13.5" customHeight="1" x14ac:dyDescent="0.3">
      <c r="A2739" s="35" t="s">
        <v>1181</v>
      </c>
      <c r="B2739" s="35" t="s">
        <v>1182</v>
      </c>
      <c r="C2739" s="36" t="s">
        <v>1183</v>
      </c>
      <c r="D2739" s="37">
        <v>0</v>
      </c>
      <c r="E2739" s="37"/>
      <c r="F2739" s="38"/>
      <c r="G2739" s="60"/>
      <c r="H2739" s="60"/>
      <c r="I2739" s="60"/>
      <c r="J2739" s="39">
        <v>659.61</v>
      </c>
      <c r="K2739" s="39">
        <v>659.61</v>
      </c>
      <c r="L2739" s="39">
        <v>0</v>
      </c>
      <c r="M2739" s="39">
        <v>0</v>
      </c>
      <c r="N2739" s="39">
        <v>659.61</v>
      </c>
      <c r="O2739" s="39">
        <v>0</v>
      </c>
      <c r="P2739" s="39">
        <v>659.61</v>
      </c>
    </row>
    <row r="2740" spans="1:16" ht="13.5" customHeight="1" x14ac:dyDescent="0.3">
      <c r="A2740" s="61" t="s">
        <v>1820</v>
      </c>
      <c r="B2740" s="61"/>
      <c r="C2740" s="62"/>
      <c r="D2740" s="63"/>
      <c r="E2740" s="63"/>
      <c r="F2740" s="64"/>
      <c r="G2740" s="5">
        <v>55.3</v>
      </c>
      <c r="H2740" s="5">
        <v>0</v>
      </c>
      <c r="I2740" s="5">
        <v>0</v>
      </c>
      <c r="J2740" s="5">
        <v>405.9</v>
      </c>
      <c r="K2740" s="5">
        <v>405.9</v>
      </c>
      <c r="L2740" s="5">
        <v>0</v>
      </c>
      <c r="M2740" s="5">
        <v>0</v>
      </c>
      <c r="N2740" s="5">
        <v>405.9</v>
      </c>
      <c r="O2740" s="5">
        <v>0</v>
      </c>
      <c r="P2740" s="5">
        <v>405.9</v>
      </c>
    </row>
    <row r="2741" spans="1:16" ht="13.5" customHeight="1" x14ac:dyDescent="0.3">
      <c r="A2741" s="61" t="s">
        <v>1821</v>
      </c>
      <c r="B2741" s="61"/>
      <c r="C2741" s="62"/>
      <c r="D2741" s="63"/>
      <c r="E2741" s="63"/>
      <c r="F2741" s="64"/>
      <c r="G2741" s="5">
        <v>55.3</v>
      </c>
      <c r="H2741" s="5">
        <v>0</v>
      </c>
      <c r="I2741" s="5">
        <v>0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</row>
    <row r="2742" spans="1:16" ht="13.5" customHeight="1" x14ac:dyDescent="0.3">
      <c r="A2742" s="61" t="s">
        <v>1822</v>
      </c>
      <c r="B2742" s="61"/>
      <c r="C2742" s="62"/>
      <c r="D2742" s="63"/>
      <c r="E2742" s="63"/>
      <c r="F2742" s="64"/>
      <c r="G2742" s="5">
        <v>55.3</v>
      </c>
      <c r="H2742" s="5">
        <v>0</v>
      </c>
      <c r="I2742" s="5">
        <v>0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</row>
    <row r="2743" spans="1:16" ht="13.5" customHeight="1" x14ac:dyDescent="0.3">
      <c r="A2743" s="61" t="s">
        <v>1823</v>
      </c>
      <c r="B2743" s="61"/>
      <c r="C2743" s="62"/>
      <c r="D2743" s="63"/>
      <c r="E2743" s="63"/>
      <c r="F2743" s="64"/>
      <c r="G2743" s="5">
        <v>55.3</v>
      </c>
      <c r="H2743" s="5">
        <v>0</v>
      </c>
      <c r="I2743" s="5">
        <v>0</v>
      </c>
      <c r="J2743" s="5">
        <v>27.65</v>
      </c>
      <c r="K2743" s="5">
        <v>27.65</v>
      </c>
      <c r="L2743" s="5">
        <v>0</v>
      </c>
      <c r="M2743" s="5">
        <v>0</v>
      </c>
      <c r="N2743" s="5">
        <v>27.65</v>
      </c>
      <c r="O2743" s="5">
        <v>0</v>
      </c>
      <c r="P2743" s="5">
        <v>27.65</v>
      </c>
    </row>
    <row r="2744" spans="1:16" ht="13.5" customHeight="1" x14ac:dyDescent="0.3">
      <c r="A2744" s="61" t="s">
        <v>1824</v>
      </c>
      <c r="B2744" s="61"/>
      <c r="C2744" s="62"/>
      <c r="D2744" s="63"/>
      <c r="E2744" s="63"/>
      <c r="F2744" s="64"/>
      <c r="G2744" s="5">
        <v>55.3</v>
      </c>
      <c r="H2744" s="5">
        <v>0</v>
      </c>
      <c r="I2744" s="5">
        <v>0</v>
      </c>
      <c r="J2744" s="5">
        <v>11.06</v>
      </c>
      <c r="K2744" s="5">
        <v>11.06</v>
      </c>
      <c r="L2744" s="5">
        <v>0</v>
      </c>
      <c r="M2744" s="5">
        <v>0</v>
      </c>
      <c r="N2744" s="5">
        <v>11.06</v>
      </c>
      <c r="O2744" s="5">
        <v>0</v>
      </c>
      <c r="P2744" s="5">
        <v>11.06</v>
      </c>
    </row>
    <row r="2745" spans="1:16" ht="13.5" customHeight="1" x14ac:dyDescent="0.3">
      <c r="A2745" s="61" t="s">
        <v>1825</v>
      </c>
      <c r="B2745" s="61"/>
      <c r="C2745" s="62"/>
      <c r="D2745" s="63"/>
      <c r="E2745" s="63"/>
      <c r="F2745" s="64"/>
      <c r="G2745" s="5">
        <v>55.3</v>
      </c>
      <c r="H2745" s="5">
        <v>0</v>
      </c>
      <c r="I2745" s="5">
        <v>0</v>
      </c>
      <c r="J2745" s="5">
        <v>215</v>
      </c>
      <c r="K2745" s="5">
        <v>215</v>
      </c>
      <c r="L2745" s="5">
        <v>0</v>
      </c>
      <c r="M2745" s="5">
        <v>0</v>
      </c>
      <c r="N2745" s="5">
        <v>215</v>
      </c>
      <c r="O2745" s="5">
        <v>0</v>
      </c>
      <c r="P2745" s="5">
        <v>215</v>
      </c>
    </row>
    <row r="2746" spans="1:16" ht="13.5" customHeight="1" x14ac:dyDescent="0.3">
      <c r="A2746" s="35" t="s">
        <v>1184</v>
      </c>
      <c r="B2746" s="35" t="s">
        <v>1185</v>
      </c>
      <c r="C2746" s="36" t="s">
        <v>1186</v>
      </c>
      <c r="D2746" s="37">
        <v>0</v>
      </c>
      <c r="E2746" s="37"/>
      <c r="F2746" s="38"/>
      <c r="G2746" s="60"/>
      <c r="H2746" s="60"/>
      <c r="I2746" s="60"/>
      <c r="J2746" s="39">
        <v>980.41</v>
      </c>
      <c r="K2746" s="39">
        <v>980.41</v>
      </c>
      <c r="L2746" s="39">
        <v>0</v>
      </c>
      <c r="M2746" s="39">
        <v>0</v>
      </c>
      <c r="N2746" s="39">
        <v>980.41</v>
      </c>
      <c r="O2746" s="39">
        <v>0</v>
      </c>
      <c r="P2746" s="39">
        <v>980.41</v>
      </c>
    </row>
    <row r="2747" spans="1:16" ht="13.5" customHeight="1" x14ac:dyDescent="0.3">
      <c r="A2747" s="61" t="s">
        <v>1820</v>
      </c>
      <c r="B2747" s="61"/>
      <c r="C2747" s="62"/>
      <c r="D2747" s="63"/>
      <c r="E2747" s="63"/>
      <c r="F2747" s="64"/>
      <c r="G2747" s="5">
        <v>95.2</v>
      </c>
      <c r="H2747" s="5">
        <v>0</v>
      </c>
      <c r="I2747" s="5">
        <v>0</v>
      </c>
      <c r="J2747" s="5">
        <v>698.77</v>
      </c>
      <c r="K2747" s="5">
        <v>698.77</v>
      </c>
      <c r="L2747" s="5">
        <v>0</v>
      </c>
      <c r="M2747" s="5">
        <v>0</v>
      </c>
      <c r="N2747" s="5">
        <v>698.77</v>
      </c>
      <c r="O2747" s="5">
        <v>0</v>
      </c>
      <c r="P2747" s="5">
        <v>698.77</v>
      </c>
    </row>
    <row r="2748" spans="1:16" ht="13.5" customHeight="1" x14ac:dyDescent="0.3">
      <c r="A2748" s="61" t="s">
        <v>1821</v>
      </c>
      <c r="B2748" s="61"/>
      <c r="C2748" s="62"/>
      <c r="D2748" s="63"/>
      <c r="E2748" s="63"/>
      <c r="F2748" s="64"/>
      <c r="G2748" s="5">
        <v>95.2</v>
      </c>
      <c r="H2748" s="5">
        <v>0</v>
      </c>
      <c r="I2748" s="5">
        <v>0</v>
      </c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</row>
    <row r="2749" spans="1:16" ht="13.5" customHeight="1" x14ac:dyDescent="0.3">
      <c r="A2749" s="61" t="s">
        <v>1822</v>
      </c>
      <c r="B2749" s="61"/>
      <c r="C2749" s="62"/>
      <c r="D2749" s="63"/>
      <c r="E2749" s="63"/>
      <c r="F2749" s="64"/>
      <c r="G2749" s="5">
        <v>95.2</v>
      </c>
      <c r="H2749" s="5">
        <v>0</v>
      </c>
      <c r="I2749" s="5">
        <v>0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</row>
    <row r="2750" spans="1:16" ht="13.5" customHeight="1" x14ac:dyDescent="0.3">
      <c r="A2750" s="61" t="s">
        <v>1823</v>
      </c>
      <c r="B2750" s="61"/>
      <c r="C2750" s="62"/>
      <c r="D2750" s="63"/>
      <c r="E2750" s="63"/>
      <c r="F2750" s="64"/>
      <c r="G2750" s="5">
        <v>95.2</v>
      </c>
      <c r="H2750" s="5">
        <v>0</v>
      </c>
      <c r="I2750" s="5">
        <v>0</v>
      </c>
      <c r="J2750" s="5">
        <v>47.6</v>
      </c>
      <c r="K2750" s="5">
        <v>47.6</v>
      </c>
      <c r="L2750" s="5">
        <v>0</v>
      </c>
      <c r="M2750" s="5">
        <v>0</v>
      </c>
      <c r="N2750" s="5">
        <v>47.6</v>
      </c>
      <c r="O2750" s="5">
        <v>0</v>
      </c>
      <c r="P2750" s="5">
        <v>47.6</v>
      </c>
    </row>
    <row r="2751" spans="1:16" ht="13.5" customHeight="1" x14ac:dyDescent="0.3">
      <c r="A2751" s="61" t="s">
        <v>1824</v>
      </c>
      <c r="B2751" s="61"/>
      <c r="C2751" s="62"/>
      <c r="D2751" s="63"/>
      <c r="E2751" s="63"/>
      <c r="F2751" s="64"/>
      <c r="G2751" s="5">
        <v>95.2</v>
      </c>
      <c r="H2751" s="5">
        <v>0</v>
      </c>
      <c r="I2751" s="5">
        <v>0</v>
      </c>
      <c r="J2751" s="5">
        <v>19.04</v>
      </c>
      <c r="K2751" s="5">
        <v>19.04</v>
      </c>
      <c r="L2751" s="5">
        <v>0</v>
      </c>
      <c r="M2751" s="5">
        <v>0</v>
      </c>
      <c r="N2751" s="5">
        <v>19.04</v>
      </c>
      <c r="O2751" s="5">
        <v>0</v>
      </c>
      <c r="P2751" s="5">
        <v>19.04</v>
      </c>
    </row>
    <row r="2752" spans="1:16" ht="13.5" customHeight="1" x14ac:dyDescent="0.3">
      <c r="A2752" s="61" t="s">
        <v>1825</v>
      </c>
      <c r="B2752" s="61"/>
      <c r="C2752" s="62"/>
      <c r="D2752" s="63"/>
      <c r="E2752" s="63"/>
      <c r="F2752" s="64"/>
      <c r="G2752" s="5">
        <v>95.2</v>
      </c>
      <c r="H2752" s="5">
        <v>0</v>
      </c>
      <c r="I2752" s="5">
        <v>0</v>
      </c>
      <c r="J2752" s="5">
        <v>215</v>
      </c>
      <c r="K2752" s="5">
        <v>215</v>
      </c>
      <c r="L2752" s="5">
        <v>0</v>
      </c>
      <c r="M2752" s="5">
        <v>0</v>
      </c>
      <c r="N2752" s="5">
        <v>215</v>
      </c>
      <c r="O2752" s="5">
        <v>0</v>
      </c>
      <c r="P2752" s="5">
        <v>215</v>
      </c>
    </row>
    <row r="2753" spans="1:16" ht="13.5" customHeight="1" x14ac:dyDescent="0.3">
      <c r="A2753" s="35" t="s">
        <v>1187</v>
      </c>
      <c r="B2753" s="35" t="s">
        <v>1188</v>
      </c>
      <c r="C2753" s="36" t="s">
        <v>1189</v>
      </c>
      <c r="D2753" s="37">
        <v>0</v>
      </c>
      <c r="E2753" s="37"/>
      <c r="F2753" s="38"/>
      <c r="G2753" s="60"/>
      <c r="H2753" s="60"/>
      <c r="I2753" s="60"/>
      <c r="J2753" s="39">
        <v>1001.31</v>
      </c>
      <c r="K2753" s="39">
        <v>1001.31</v>
      </c>
      <c r="L2753" s="39">
        <v>0</v>
      </c>
      <c r="M2753" s="39">
        <v>0</v>
      </c>
      <c r="N2753" s="39">
        <v>1001.31</v>
      </c>
      <c r="O2753" s="39">
        <v>0</v>
      </c>
      <c r="P2753" s="39">
        <v>1001.31</v>
      </c>
    </row>
    <row r="2754" spans="1:16" ht="13.5" customHeight="1" x14ac:dyDescent="0.3">
      <c r="A2754" s="61" t="s">
        <v>1820</v>
      </c>
      <c r="B2754" s="61"/>
      <c r="C2754" s="62"/>
      <c r="D2754" s="63"/>
      <c r="E2754" s="63"/>
      <c r="F2754" s="64"/>
      <c r="G2754" s="5">
        <v>97.8</v>
      </c>
      <c r="H2754" s="5">
        <v>0</v>
      </c>
      <c r="I2754" s="5">
        <v>0</v>
      </c>
      <c r="J2754" s="5">
        <v>717.85</v>
      </c>
      <c r="K2754" s="5">
        <v>717.85</v>
      </c>
      <c r="L2754" s="5">
        <v>0</v>
      </c>
      <c r="M2754" s="5">
        <v>0</v>
      </c>
      <c r="N2754" s="5">
        <v>717.85</v>
      </c>
      <c r="O2754" s="5">
        <v>0</v>
      </c>
      <c r="P2754" s="5">
        <v>717.85</v>
      </c>
    </row>
    <row r="2755" spans="1:16" ht="13.5" customHeight="1" x14ac:dyDescent="0.3">
      <c r="A2755" s="61" t="s">
        <v>1821</v>
      </c>
      <c r="B2755" s="61"/>
      <c r="C2755" s="62"/>
      <c r="D2755" s="63"/>
      <c r="E2755" s="63"/>
      <c r="F2755" s="64"/>
      <c r="G2755" s="5">
        <v>97.8</v>
      </c>
      <c r="H2755" s="5">
        <v>0</v>
      </c>
      <c r="I2755" s="5">
        <v>0</v>
      </c>
      <c r="J2755" s="5">
        <v>0</v>
      </c>
      <c r="K2755" s="5">
        <v>0</v>
      </c>
      <c r="L2755" s="5">
        <v>0</v>
      </c>
      <c r="M2755" s="5">
        <v>0</v>
      </c>
      <c r="N2755" s="5">
        <v>0</v>
      </c>
      <c r="O2755" s="5">
        <v>0</v>
      </c>
      <c r="P2755" s="5">
        <v>0</v>
      </c>
    </row>
    <row r="2756" spans="1:16" ht="13.5" customHeight="1" x14ac:dyDescent="0.3">
      <c r="A2756" s="61" t="s">
        <v>1822</v>
      </c>
      <c r="B2756" s="61"/>
      <c r="C2756" s="62"/>
      <c r="D2756" s="63"/>
      <c r="E2756" s="63"/>
      <c r="F2756" s="64"/>
      <c r="G2756" s="5">
        <v>97.8</v>
      </c>
      <c r="H2756" s="5">
        <v>0</v>
      </c>
      <c r="I2756" s="5">
        <v>0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</row>
    <row r="2757" spans="1:16" ht="13.5" customHeight="1" x14ac:dyDescent="0.3">
      <c r="A2757" s="61" t="s">
        <v>1823</v>
      </c>
      <c r="B2757" s="61"/>
      <c r="C2757" s="62"/>
      <c r="D2757" s="63"/>
      <c r="E2757" s="63"/>
      <c r="F2757" s="64"/>
      <c r="G2757" s="5">
        <v>97.8</v>
      </c>
      <c r="H2757" s="5">
        <v>0</v>
      </c>
      <c r="I2757" s="5">
        <v>0</v>
      </c>
      <c r="J2757" s="5">
        <v>48.9</v>
      </c>
      <c r="K2757" s="5">
        <v>48.9</v>
      </c>
      <c r="L2757" s="5">
        <v>0</v>
      </c>
      <c r="M2757" s="5">
        <v>0</v>
      </c>
      <c r="N2757" s="5">
        <v>48.9</v>
      </c>
      <c r="O2757" s="5">
        <v>0</v>
      </c>
      <c r="P2757" s="5">
        <v>48.9</v>
      </c>
    </row>
    <row r="2758" spans="1:16" ht="13.5" customHeight="1" x14ac:dyDescent="0.3">
      <c r="A2758" s="61" t="s">
        <v>1824</v>
      </c>
      <c r="B2758" s="61"/>
      <c r="C2758" s="62"/>
      <c r="D2758" s="63"/>
      <c r="E2758" s="63"/>
      <c r="F2758" s="64"/>
      <c r="G2758" s="5">
        <v>97.8</v>
      </c>
      <c r="H2758" s="5">
        <v>0</v>
      </c>
      <c r="I2758" s="5">
        <v>0</v>
      </c>
      <c r="J2758" s="5">
        <v>19.559999999999999</v>
      </c>
      <c r="K2758" s="5">
        <v>19.559999999999999</v>
      </c>
      <c r="L2758" s="5">
        <v>0</v>
      </c>
      <c r="M2758" s="5">
        <v>0</v>
      </c>
      <c r="N2758" s="5">
        <v>19.559999999999999</v>
      </c>
      <c r="O2758" s="5">
        <v>0</v>
      </c>
      <c r="P2758" s="5">
        <v>19.559999999999999</v>
      </c>
    </row>
    <row r="2759" spans="1:16" ht="13.5" customHeight="1" x14ac:dyDescent="0.3">
      <c r="A2759" s="61" t="s">
        <v>1825</v>
      </c>
      <c r="B2759" s="61"/>
      <c r="C2759" s="62"/>
      <c r="D2759" s="63"/>
      <c r="E2759" s="63"/>
      <c r="F2759" s="64"/>
      <c r="G2759" s="5">
        <v>97.8</v>
      </c>
      <c r="H2759" s="5">
        <v>0</v>
      </c>
      <c r="I2759" s="5">
        <v>0</v>
      </c>
      <c r="J2759" s="5">
        <v>215</v>
      </c>
      <c r="K2759" s="5">
        <v>215</v>
      </c>
      <c r="L2759" s="5">
        <v>0</v>
      </c>
      <c r="M2759" s="5">
        <v>0</v>
      </c>
      <c r="N2759" s="5">
        <v>215</v>
      </c>
      <c r="O2759" s="5">
        <v>0</v>
      </c>
      <c r="P2759" s="5">
        <v>215</v>
      </c>
    </row>
    <row r="2760" spans="1:16" ht="13.5" customHeight="1" x14ac:dyDescent="0.3">
      <c r="A2760" s="35" t="s">
        <v>1190</v>
      </c>
      <c r="B2760" s="35" t="s">
        <v>1191</v>
      </c>
      <c r="C2760" s="36" t="s">
        <v>1192</v>
      </c>
      <c r="D2760" s="37">
        <v>0</v>
      </c>
      <c r="E2760" s="37"/>
      <c r="F2760" s="38"/>
      <c r="G2760" s="60"/>
      <c r="H2760" s="60"/>
      <c r="I2760" s="60"/>
      <c r="J2760" s="39">
        <v>824.43</v>
      </c>
      <c r="K2760" s="39">
        <v>824.43</v>
      </c>
      <c r="L2760" s="39">
        <v>0</v>
      </c>
      <c r="M2760" s="39">
        <v>0</v>
      </c>
      <c r="N2760" s="39">
        <v>824.43</v>
      </c>
      <c r="O2760" s="39">
        <v>0</v>
      </c>
      <c r="P2760" s="39">
        <v>824.43</v>
      </c>
    </row>
    <row r="2761" spans="1:16" ht="13.5" customHeight="1" x14ac:dyDescent="0.3">
      <c r="A2761" s="61" t="s">
        <v>1820</v>
      </c>
      <c r="B2761" s="61"/>
      <c r="C2761" s="62"/>
      <c r="D2761" s="63"/>
      <c r="E2761" s="63"/>
      <c r="F2761" s="64"/>
      <c r="G2761" s="5">
        <v>75.8</v>
      </c>
      <c r="H2761" s="5">
        <v>0</v>
      </c>
      <c r="I2761" s="5">
        <v>0</v>
      </c>
      <c r="J2761" s="5">
        <v>556.37</v>
      </c>
      <c r="K2761" s="5">
        <v>556.37</v>
      </c>
      <c r="L2761" s="5">
        <v>0</v>
      </c>
      <c r="M2761" s="5">
        <v>0</v>
      </c>
      <c r="N2761" s="5">
        <v>556.37</v>
      </c>
      <c r="O2761" s="5">
        <v>0</v>
      </c>
      <c r="P2761" s="5">
        <v>556.37</v>
      </c>
    </row>
    <row r="2762" spans="1:16" ht="13.5" customHeight="1" x14ac:dyDescent="0.3">
      <c r="A2762" s="61" t="s">
        <v>1821</v>
      </c>
      <c r="B2762" s="61"/>
      <c r="C2762" s="62"/>
      <c r="D2762" s="63"/>
      <c r="E2762" s="63"/>
      <c r="F2762" s="64"/>
      <c r="G2762" s="5">
        <v>75.8</v>
      </c>
      <c r="H2762" s="5">
        <v>0</v>
      </c>
      <c r="I2762" s="5">
        <v>0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</row>
    <row r="2763" spans="1:16" ht="13.5" customHeight="1" x14ac:dyDescent="0.3">
      <c r="A2763" s="61" t="s">
        <v>1822</v>
      </c>
      <c r="B2763" s="61"/>
      <c r="C2763" s="62"/>
      <c r="D2763" s="63"/>
      <c r="E2763" s="63"/>
      <c r="F2763" s="64"/>
      <c r="G2763" s="5">
        <v>75.8</v>
      </c>
      <c r="H2763" s="5">
        <v>0</v>
      </c>
      <c r="I2763" s="5">
        <v>0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</row>
    <row r="2764" spans="1:16" ht="13.5" customHeight="1" x14ac:dyDescent="0.3">
      <c r="A2764" s="61" t="s">
        <v>1823</v>
      </c>
      <c r="B2764" s="61"/>
      <c r="C2764" s="62"/>
      <c r="D2764" s="63"/>
      <c r="E2764" s="63"/>
      <c r="F2764" s="64"/>
      <c r="G2764" s="5">
        <v>75.8</v>
      </c>
      <c r="H2764" s="5">
        <v>0</v>
      </c>
      <c r="I2764" s="5">
        <v>0</v>
      </c>
      <c r="J2764" s="5">
        <v>37.9</v>
      </c>
      <c r="K2764" s="5">
        <v>37.9</v>
      </c>
      <c r="L2764" s="5">
        <v>0</v>
      </c>
      <c r="M2764" s="5">
        <v>0</v>
      </c>
      <c r="N2764" s="5">
        <v>37.9</v>
      </c>
      <c r="O2764" s="5">
        <v>0</v>
      </c>
      <c r="P2764" s="5">
        <v>37.9</v>
      </c>
    </row>
    <row r="2765" spans="1:16" ht="13.5" customHeight="1" x14ac:dyDescent="0.3">
      <c r="A2765" s="61" t="s">
        <v>1824</v>
      </c>
      <c r="B2765" s="61"/>
      <c r="C2765" s="62"/>
      <c r="D2765" s="63"/>
      <c r="E2765" s="63"/>
      <c r="F2765" s="64"/>
      <c r="G2765" s="5">
        <v>75.8</v>
      </c>
      <c r="H2765" s="5">
        <v>0</v>
      </c>
      <c r="I2765" s="5">
        <v>0</v>
      </c>
      <c r="J2765" s="5">
        <v>15.16</v>
      </c>
      <c r="K2765" s="5">
        <v>15.16</v>
      </c>
      <c r="L2765" s="5">
        <v>0</v>
      </c>
      <c r="M2765" s="5">
        <v>0</v>
      </c>
      <c r="N2765" s="5">
        <v>15.16</v>
      </c>
      <c r="O2765" s="5">
        <v>0</v>
      </c>
      <c r="P2765" s="5">
        <v>15.16</v>
      </c>
    </row>
    <row r="2766" spans="1:16" ht="13.5" customHeight="1" x14ac:dyDescent="0.3">
      <c r="A2766" s="61" t="s">
        <v>1825</v>
      </c>
      <c r="B2766" s="61"/>
      <c r="C2766" s="62"/>
      <c r="D2766" s="63"/>
      <c r="E2766" s="63"/>
      <c r="F2766" s="64"/>
      <c r="G2766" s="5">
        <v>75.8</v>
      </c>
      <c r="H2766" s="5">
        <v>0</v>
      </c>
      <c r="I2766" s="5">
        <v>0</v>
      </c>
      <c r="J2766" s="5">
        <v>215</v>
      </c>
      <c r="K2766" s="5">
        <v>215</v>
      </c>
      <c r="L2766" s="5">
        <v>0</v>
      </c>
      <c r="M2766" s="5">
        <v>0</v>
      </c>
      <c r="N2766" s="5">
        <v>215</v>
      </c>
      <c r="O2766" s="5">
        <v>0</v>
      </c>
      <c r="P2766" s="5">
        <v>215</v>
      </c>
    </row>
    <row r="2767" spans="1:16" ht="13.5" customHeight="1" x14ac:dyDescent="0.3">
      <c r="A2767" s="35" t="s">
        <v>1193</v>
      </c>
      <c r="B2767" s="35" t="s">
        <v>1194</v>
      </c>
      <c r="C2767" s="36" t="s">
        <v>1195</v>
      </c>
      <c r="D2767" s="37">
        <v>0</v>
      </c>
      <c r="E2767" s="37"/>
      <c r="F2767" s="38"/>
      <c r="G2767" s="60"/>
      <c r="H2767" s="60"/>
      <c r="I2767" s="60"/>
      <c r="J2767" s="39">
        <v>1213.0999999999999</v>
      </c>
      <c r="K2767" s="39">
        <v>606.54999999999995</v>
      </c>
      <c r="L2767" s="39">
        <v>0</v>
      </c>
      <c r="M2767" s="39">
        <v>0</v>
      </c>
      <c r="N2767" s="39">
        <v>1213.0999999999999</v>
      </c>
      <c r="O2767" s="39">
        <v>0</v>
      </c>
      <c r="P2767" s="39">
        <v>606.54999999999995</v>
      </c>
    </row>
    <row r="2768" spans="1:16" ht="13.5" customHeight="1" x14ac:dyDescent="0.3">
      <c r="A2768" s="61" t="s">
        <v>1820</v>
      </c>
      <c r="B2768" s="61"/>
      <c r="C2768" s="62"/>
      <c r="D2768" s="63"/>
      <c r="E2768" s="63"/>
      <c r="F2768" s="64"/>
      <c r="G2768" s="5">
        <v>48.7</v>
      </c>
      <c r="H2768" s="5">
        <v>0</v>
      </c>
      <c r="I2768" s="5">
        <v>0</v>
      </c>
      <c r="J2768" s="5">
        <v>714.92</v>
      </c>
      <c r="K2768" s="5">
        <v>357.46</v>
      </c>
      <c r="L2768" s="5">
        <v>0</v>
      </c>
      <c r="M2768" s="5">
        <v>0</v>
      </c>
      <c r="N2768" s="5">
        <v>714.92</v>
      </c>
      <c r="O2768" s="5">
        <v>0</v>
      </c>
      <c r="P2768" s="5">
        <v>357.46</v>
      </c>
    </row>
    <row r="2769" spans="1:16" ht="13.5" customHeight="1" x14ac:dyDescent="0.3">
      <c r="A2769" s="61" t="s">
        <v>1821</v>
      </c>
      <c r="B2769" s="61"/>
      <c r="C2769" s="62"/>
      <c r="D2769" s="63"/>
      <c r="E2769" s="63"/>
      <c r="F2769" s="64"/>
      <c r="G2769" s="5">
        <v>48.7</v>
      </c>
      <c r="H2769" s="5">
        <v>0</v>
      </c>
      <c r="I2769" s="5">
        <v>0</v>
      </c>
      <c r="J2769" s="5">
        <v>0</v>
      </c>
      <c r="K2769" s="5">
        <v>0</v>
      </c>
      <c r="L2769" s="5">
        <v>0</v>
      </c>
      <c r="M2769" s="5">
        <v>0</v>
      </c>
      <c r="N2769" s="5">
        <v>0</v>
      </c>
      <c r="O2769" s="5">
        <v>0</v>
      </c>
      <c r="P2769" s="5">
        <v>0</v>
      </c>
    </row>
    <row r="2770" spans="1:16" ht="13.5" customHeight="1" x14ac:dyDescent="0.3">
      <c r="A2770" s="61" t="s">
        <v>1822</v>
      </c>
      <c r="B2770" s="61"/>
      <c r="C2770" s="62"/>
      <c r="D2770" s="63"/>
      <c r="E2770" s="63"/>
      <c r="F2770" s="64"/>
      <c r="G2770" s="5">
        <v>48.7</v>
      </c>
      <c r="H2770" s="5">
        <v>0</v>
      </c>
      <c r="I2770" s="5">
        <v>0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</row>
    <row r="2771" spans="1:16" ht="13.5" customHeight="1" x14ac:dyDescent="0.3">
      <c r="A2771" s="61" t="s">
        <v>1823</v>
      </c>
      <c r="B2771" s="61"/>
      <c r="C2771" s="62"/>
      <c r="D2771" s="63"/>
      <c r="E2771" s="63"/>
      <c r="F2771" s="64"/>
      <c r="G2771" s="5">
        <v>48.7</v>
      </c>
      <c r="H2771" s="5">
        <v>0</v>
      </c>
      <c r="I2771" s="5">
        <v>0</v>
      </c>
      <c r="J2771" s="5">
        <v>48.7</v>
      </c>
      <c r="K2771" s="5">
        <v>24.35</v>
      </c>
      <c r="L2771" s="5">
        <v>0</v>
      </c>
      <c r="M2771" s="5">
        <v>0</v>
      </c>
      <c r="N2771" s="5">
        <v>48.7</v>
      </c>
      <c r="O2771" s="5">
        <v>0</v>
      </c>
      <c r="P2771" s="5">
        <v>24.35</v>
      </c>
    </row>
    <row r="2772" spans="1:16" ht="13.5" customHeight="1" x14ac:dyDescent="0.3">
      <c r="A2772" s="61" t="s">
        <v>1824</v>
      </c>
      <c r="B2772" s="61"/>
      <c r="C2772" s="62"/>
      <c r="D2772" s="63"/>
      <c r="E2772" s="63"/>
      <c r="F2772" s="64"/>
      <c r="G2772" s="5">
        <v>48.7</v>
      </c>
      <c r="H2772" s="5">
        <v>0</v>
      </c>
      <c r="I2772" s="5">
        <v>0</v>
      </c>
      <c r="J2772" s="5">
        <v>19.48</v>
      </c>
      <c r="K2772" s="5">
        <v>9.74</v>
      </c>
      <c r="L2772" s="5">
        <v>0</v>
      </c>
      <c r="M2772" s="5">
        <v>0</v>
      </c>
      <c r="N2772" s="5">
        <v>19.48</v>
      </c>
      <c r="O2772" s="5">
        <v>0</v>
      </c>
      <c r="P2772" s="5">
        <v>9.74</v>
      </c>
    </row>
    <row r="2773" spans="1:16" ht="13.5" customHeight="1" x14ac:dyDescent="0.3">
      <c r="A2773" s="61" t="s">
        <v>1825</v>
      </c>
      <c r="B2773" s="61"/>
      <c r="C2773" s="62"/>
      <c r="D2773" s="63"/>
      <c r="E2773" s="63"/>
      <c r="F2773" s="64"/>
      <c r="G2773" s="5">
        <v>48.7</v>
      </c>
      <c r="H2773" s="5">
        <v>0</v>
      </c>
      <c r="I2773" s="5">
        <v>0</v>
      </c>
      <c r="J2773" s="5">
        <v>430</v>
      </c>
      <c r="K2773" s="5">
        <v>215</v>
      </c>
      <c r="L2773" s="5">
        <v>0</v>
      </c>
      <c r="M2773" s="5">
        <v>0</v>
      </c>
      <c r="N2773" s="5">
        <v>430</v>
      </c>
      <c r="O2773" s="5">
        <v>0</v>
      </c>
      <c r="P2773" s="5">
        <v>215</v>
      </c>
    </row>
    <row r="2774" spans="1:16" ht="13.5" customHeight="1" x14ac:dyDescent="0.3">
      <c r="A2774" s="35" t="s">
        <v>1196</v>
      </c>
      <c r="B2774" s="35" t="s">
        <v>1197</v>
      </c>
      <c r="C2774" s="36" t="s">
        <v>1198</v>
      </c>
      <c r="D2774" s="37">
        <v>0</v>
      </c>
      <c r="E2774" s="37"/>
      <c r="F2774" s="38"/>
      <c r="G2774" s="60"/>
      <c r="H2774" s="60"/>
      <c r="I2774" s="60"/>
      <c r="J2774" s="39">
        <v>658.81</v>
      </c>
      <c r="K2774" s="39">
        <v>658.81</v>
      </c>
      <c r="L2774" s="39">
        <v>0</v>
      </c>
      <c r="M2774" s="39">
        <v>0</v>
      </c>
      <c r="N2774" s="39">
        <v>658.81</v>
      </c>
      <c r="O2774" s="39">
        <v>0</v>
      </c>
      <c r="P2774" s="39">
        <v>658.81</v>
      </c>
    </row>
    <row r="2775" spans="1:16" ht="13.5" customHeight="1" x14ac:dyDescent="0.3">
      <c r="A2775" s="61" t="s">
        <v>1820</v>
      </c>
      <c r="B2775" s="61"/>
      <c r="C2775" s="62"/>
      <c r="D2775" s="63"/>
      <c r="E2775" s="63"/>
      <c r="F2775" s="64"/>
      <c r="G2775" s="5">
        <v>55.2</v>
      </c>
      <c r="H2775" s="5">
        <v>0</v>
      </c>
      <c r="I2775" s="5">
        <v>0</v>
      </c>
      <c r="J2775" s="5">
        <v>405.17</v>
      </c>
      <c r="K2775" s="5">
        <v>405.17</v>
      </c>
      <c r="L2775" s="5">
        <v>0</v>
      </c>
      <c r="M2775" s="5">
        <v>0</v>
      </c>
      <c r="N2775" s="5">
        <v>405.17</v>
      </c>
      <c r="O2775" s="5">
        <v>0</v>
      </c>
      <c r="P2775" s="5">
        <v>405.17</v>
      </c>
    </row>
    <row r="2776" spans="1:16" ht="13.5" customHeight="1" x14ac:dyDescent="0.3">
      <c r="A2776" s="61" t="s">
        <v>1821</v>
      </c>
      <c r="B2776" s="61"/>
      <c r="C2776" s="62"/>
      <c r="D2776" s="63"/>
      <c r="E2776" s="63"/>
      <c r="F2776" s="64"/>
      <c r="G2776" s="5">
        <v>55.2</v>
      </c>
      <c r="H2776" s="5">
        <v>0</v>
      </c>
      <c r="I2776" s="5">
        <v>0</v>
      </c>
      <c r="J2776" s="5">
        <v>0</v>
      </c>
      <c r="K2776" s="5">
        <v>0</v>
      </c>
      <c r="L2776" s="5">
        <v>0</v>
      </c>
      <c r="M2776" s="5">
        <v>0</v>
      </c>
      <c r="N2776" s="5">
        <v>0</v>
      </c>
      <c r="O2776" s="5">
        <v>0</v>
      </c>
      <c r="P2776" s="5">
        <v>0</v>
      </c>
    </row>
    <row r="2777" spans="1:16" ht="13.5" customHeight="1" x14ac:dyDescent="0.3">
      <c r="A2777" s="61" t="s">
        <v>1822</v>
      </c>
      <c r="B2777" s="61"/>
      <c r="C2777" s="62"/>
      <c r="D2777" s="63"/>
      <c r="E2777" s="63"/>
      <c r="F2777" s="64"/>
      <c r="G2777" s="5">
        <v>55.2</v>
      </c>
      <c r="H2777" s="5">
        <v>0</v>
      </c>
      <c r="I2777" s="5">
        <v>0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</row>
    <row r="2778" spans="1:16" ht="13.5" customHeight="1" x14ac:dyDescent="0.3">
      <c r="A2778" s="61" t="s">
        <v>1823</v>
      </c>
      <c r="B2778" s="61"/>
      <c r="C2778" s="62"/>
      <c r="D2778" s="63"/>
      <c r="E2778" s="63"/>
      <c r="F2778" s="64"/>
      <c r="G2778" s="5">
        <v>55.2</v>
      </c>
      <c r="H2778" s="5">
        <v>0</v>
      </c>
      <c r="I2778" s="5">
        <v>0</v>
      </c>
      <c r="J2778" s="5">
        <v>27.6</v>
      </c>
      <c r="K2778" s="5">
        <v>27.6</v>
      </c>
      <c r="L2778" s="5">
        <v>0</v>
      </c>
      <c r="M2778" s="5">
        <v>0</v>
      </c>
      <c r="N2778" s="5">
        <v>27.6</v>
      </c>
      <c r="O2778" s="5">
        <v>0</v>
      </c>
      <c r="P2778" s="5">
        <v>27.6</v>
      </c>
    </row>
    <row r="2779" spans="1:16" ht="13.5" customHeight="1" x14ac:dyDescent="0.3">
      <c r="A2779" s="61" t="s">
        <v>1824</v>
      </c>
      <c r="B2779" s="61"/>
      <c r="C2779" s="62"/>
      <c r="D2779" s="63"/>
      <c r="E2779" s="63"/>
      <c r="F2779" s="64"/>
      <c r="G2779" s="5">
        <v>55.2</v>
      </c>
      <c r="H2779" s="5">
        <v>0</v>
      </c>
      <c r="I2779" s="5">
        <v>0</v>
      </c>
      <c r="J2779" s="5">
        <v>11.04</v>
      </c>
      <c r="K2779" s="5">
        <v>11.04</v>
      </c>
      <c r="L2779" s="5">
        <v>0</v>
      </c>
      <c r="M2779" s="5">
        <v>0</v>
      </c>
      <c r="N2779" s="5">
        <v>11.04</v>
      </c>
      <c r="O2779" s="5">
        <v>0</v>
      </c>
      <c r="P2779" s="5">
        <v>11.04</v>
      </c>
    </row>
    <row r="2780" spans="1:16" ht="13.5" customHeight="1" x14ac:dyDescent="0.3">
      <c r="A2780" s="61" t="s">
        <v>1825</v>
      </c>
      <c r="B2780" s="61"/>
      <c r="C2780" s="62"/>
      <c r="D2780" s="63"/>
      <c r="E2780" s="63"/>
      <c r="F2780" s="64"/>
      <c r="G2780" s="5">
        <v>55.2</v>
      </c>
      <c r="H2780" s="5">
        <v>0</v>
      </c>
      <c r="I2780" s="5">
        <v>0</v>
      </c>
      <c r="J2780" s="5">
        <v>215</v>
      </c>
      <c r="K2780" s="5">
        <v>215</v>
      </c>
      <c r="L2780" s="5">
        <v>0</v>
      </c>
      <c r="M2780" s="5">
        <v>0</v>
      </c>
      <c r="N2780" s="5">
        <v>215</v>
      </c>
      <c r="O2780" s="5">
        <v>0</v>
      </c>
      <c r="P2780" s="5">
        <v>215</v>
      </c>
    </row>
    <row r="2781" spans="1:16" ht="13.5" customHeight="1" x14ac:dyDescent="0.3">
      <c r="A2781" s="35" t="s">
        <v>1199</v>
      </c>
      <c r="B2781" s="35" t="s">
        <v>1200</v>
      </c>
      <c r="C2781" s="36" t="s">
        <v>1201</v>
      </c>
      <c r="D2781" s="37">
        <v>0</v>
      </c>
      <c r="E2781" s="37"/>
      <c r="F2781" s="38"/>
      <c r="G2781" s="60"/>
      <c r="H2781" s="60"/>
      <c r="I2781" s="60"/>
      <c r="J2781" s="39">
        <v>978.8</v>
      </c>
      <c r="K2781" s="39">
        <v>978.8</v>
      </c>
      <c r="L2781" s="39">
        <v>0</v>
      </c>
      <c r="M2781" s="39">
        <v>0</v>
      </c>
      <c r="N2781" s="39">
        <v>978.8</v>
      </c>
      <c r="O2781" s="39">
        <v>0</v>
      </c>
      <c r="P2781" s="39">
        <v>978.8</v>
      </c>
    </row>
    <row r="2782" spans="1:16" ht="13.5" customHeight="1" x14ac:dyDescent="0.3">
      <c r="A2782" s="61" t="s">
        <v>1820</v>
      </c>
      <c r="B2782" s="61"/>
      <c r="C2782" s="62"/>
      <c r="D2782" s="63"/>
      <c r="E2782" s="63"/>
      <c r="F2782" s="64"/>
      <c r="G2782" s="5">
        <v>95</v>
      </c>
      <c r="H2782" s="5">
        <v>0</v>
      </c>
      <c r="I2782" s="5">
        <v>0</v>
      </c>
      <c r="J2782" s="5">
        <v>697.3</v>
      </c>
      <c r="K2782" s="5">
        <v>697.3</v>
      </c>
      <c r="L2782" s="5">
        <v>0</v>
      </c>
      <c r="M2782" s="5">
        <v>0</v>
      </c>
      <c r="N2782" s="5">
        <v>697.3</v>
      </c>
      <c r="O2782" s="5">
        <v>0</v>
      </c>
      <c r="P2782" s="5">
        <v>697.3</v>
      </c>
    </row>
    <row r="2783" spans="1:16" ht="13.5" customHeight="1" x14ac:dyDescent="0.3">
      <c r="A2783" s="61" t="s">
        <v>1821</v>
      </c>
      <c r="B2783" s="61"/>
      <c r="C2783" s="62"/>
      <c r="D2783" s="63"/>
      <c r="E2783" s="63"/>
      <c r="F2783" s="64"/>
      <c r="G2783" s="5">
        <v>95</v>
      </c>
      <c r="H2783" s="5">
        <v>0</v>
      </c>
      <c r="I2783" s="5">
        <v>0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</row>
    <row r="2784" spans="1:16" ht="13.5" customHeight="1" x14ac:dyDescent="0.3">
      <c r="A2784" s="61" t="s">
        <v>1822</v>
      </c>
      <c r="B2784" s="61"/>
      <c r="C2784" s="62"/>
      <c r="D2784" s="63"/>
      <c r="E2784" s="63"/>
      <c r="F2784" s="64"/>
      <c r="G2784" s="5">
        <v>95</v>
      </c>
      <c r="H2784" s="5">
        <v>0</v>
      </c>
      <c r="I2784" s="5">
        <v>0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</row>
    <row r="2785" spans="1:16" ht="13.5" customHeight="1" x14ac:dyDescent="0.3">
      <c r="A2785" s="61" t="s">
        <v>1823</v>
      </c>
      <c r="B2785" s="61"/>
      <c r="C2785" s="62"/>
      <c r="D2785" s="63"/>
      <c r="E2785" s="63"/>
      <c r="F2785" s="64"/>
      <c r="G2785" s="5">
        <v>95</v>
      </c>
      <c r="H2785" s="5">
        <v>0</v>
      </c>
      <c r="I2785" s="5">
        <v>0</v>
      </c>
      <c r="J2785" s="5">
        <v>47.5</v>
      </c>
      <c r="K2785" s="5">
        <v>47.5</v>
      </c>
      <c r="L2785" s="5">
        <v>0</v>
      </c>
      <c r="M2785" s="5">
        <v>0</v>
      </c>
      <c r="N2785" s="5">
        <v>47.5</v>
      </c>
      <c r="O2785" s="5">
        <v>0</v>
      </c>
      <c r="P2785" s="5">
        <v>47.5</v>
      </c>
    </row>
    <row r="2786" spans="1:16" ht="13.5" customHeight="1" x14ac:dyDescent="0.3">
      <c r="A2786" s="61" t="s">
        <v>1824</v>
      </c>
      <c r="B2786" s="61"/>
      <c r="C2786" s="62"/>
      <c r="D2786" s="63"/>
      <c r="E2786" s="63"/>
      <c r="F2786" s="64"/>
      <c r="G2786" s="5">
        <v>95</v>
      </c>
      <c r="H2786" s="5">
        <v>0</v>
      </c>
      <c r="I2786" s="5">
        <v>0</v>
      </c>
      <c r="J2786" s="5">
        <v>19</v>
      </c>
      <c r="K2786" s="5">
        <v>19</v>
      </c>
      <c r="L2786" s="5">
        <v>0</v>
      </c>
      <c r="M2786" s="5">
        <v>0</v>
      </c>
      <c r="N2786" s="5">
        <v>19</v>
      </c>
      <c r="O2786" s="5">
        <v>0</v>
      </c>
      <c r="P2786" s="5">
        <v>19</v>
      </c>
    </row>
    <row r="2787" spans="1:16" ht="13.5" customHeight="1" x14ac:dyDescent="0.3">
      <c r="A2787" s="61" t="s">
        <v>1825</v>
      </c>
      <c r="B2787" s="61"/>
      <c r="C2787" s="62"/>
      <c r="D2787" s="63"/>
      <c r="E2787" s="63"/>
      <c r="F2787" s="64"/>
      <c r="G2787" s="5">
        <v>95</v>
      </c>
      <c r="H2787" s="5">
        <v>0</v>
      </c>
      <c r="I2787" s="5">
        <v>0</v>
      </c>
      <c r="J2787" s="5">
        <v>215</v>
      </c>
      <c r="K2787" s="5">
        <v>215</v>
      </c>
      <c r="L2787" s="5">
        <v>0</v>
      </c>
      <c r="M2787" s="5">
        <v>0</v>
      </c>
      <c r="N2787" s="5">
        <v>215</v>
      </c>
      <c r="O2787" s="5">
        <v>0</v>
      </c>
      <c r="P2787" s="5">
        <v>215</v>
      </c>
    </row>
    <row r="2788" spans="1:16" ht="13.5" customHeight="1" x14ac:dyDescent="0.3">
      <c r="A2788" s="35" t="s">
        <v>1202</v>
      </c>
      <c r="B2788" s="35" t="s">
        <v>1203</v>
      </c>
      <c r="C2788" s="36" t="s">
        <v>1204</v>
      </c>
      <c r="D2788" s="37">
        <v>0</v>
      </c>
      <c r="E2788" s="37"/>
      <c r="F2788" s="38"/>
      <c r="G2788" s="60"/>
      <c r="H2788" s="60"/>
      <c r="I2788" s="60"/>
      <c r="J2788" s="39">
        <v>3888.76</v>
      </c>
      <c r="K2788" s="39">
        <v>1006.14</v>
      </c>
      <c r="L2788" s="39">
        <v>0</v>
      </c>
      <c r="M2788" s="39">
        <v>0</v>
      </c>
      <c r="N2788" s="39">
        <v>0</v>
      </c>
      <c r="O2788" s="39">
        <v>0</v>
      </c>
      <c r="P2788" s="39">
        <v>4894.8999999999996</v>
      </c>
    </row>
    <row r="2789" spans="1:16" ht="13.5" customHeight="1" x14ac:dyDescent="0.3">
      <c r="A2789" s="61" t="s">
        <v>1820</v>
      </c>
      <c r="B2789" s="61"/>
      <c r="C2789" s="62"/>
      <c r="D2789" s="63"/>
      <c r="E2789" s="63"/>
      <c r="F2789" s="64"/>
      <c r="G2789" s="5">
        <v>98.4</v>
      </c>
      <c r="H2789" s="5">
        <v>0</v>
      </c>
      <c r="I2789" s="5">
        <v>0</v>
      </c>
      <c r="J2789" s="5">
        <v>2753.24</v>
      </c>
      <c r="K2789" s="5">
        <v>722.26</v>
      </c>
      <c r="L2789" s="5">
        <v>0</v>
      </c>
      <c r="M2789" s="5">
        <v>0</v>
      </c>
      <c r="N2789" s="5">
        <v>0</v>
      </c>
      <c r="O2789" s="5">
        <v>0</v>
      </c>
      <c r="P2789" s="5">
        <v>3475.5</v>
      </c>
    </row>
    <row r="2790" spans="1:16" ht="13.5" customHeight="1" x14ac:dyDescent="0.3">
      <c r="A2790" s="61" t="s">
        <v>1821</v>
      </c>
      <c r="B2790" s="61"/>
      <c r="C2790" s="62"/>
      <c r="D2790" s="63"/>
      <c r="E2790" s="63"/>
      <c r="F2790" s="64"/>
      <c r="G2790" s="5">
        <v>98.4</v>
      </c>
      <c r="H2790" s="5">
        <v>0</v>
      </c>
      <c r="I2790" s="5">
        <v>0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</row>
    <row r="2791" spans="1:16" ht="13.5" customHeight="1" x14ac:dyDescent="0.3">
      <c r="A2791" s="61" t="s">
        <v>1822</v>
      </c>
      <c r="B2791" s="61"/>
      <c r="C2791" s="62"/>
      <c r="D2791" s="63"/>
      <c r="E2791" s="63"/>
      <c r="F2791" s="64"/>
      <c r="G2791" s="5">
        <v>98.4</v>
      </c>
      <c r="H2791" s="5">
        <v>0</v>
      </c>
      <c r="I2791" s="5">
        <v>0</v>
      </c>
      <c r="J2791" s="5">
        <v>0</v>
      </c>
      <c r="K2791" s="5">
        <v>0</v>
      </c>
      <c r="L2791" s="5">
        <v>0</v>
      </c>
      <c r="M2791" s="5">
        <v>0</v>
      </c>
      <c r="N2791" s="5">
        <v>0</v>
      </c>
      <c r="O2791" s="5">
        <v>0</v>
      </c>
      <c r="P2791" s="5">
        <v>0</v>
      </c>
    </row>
    <row r="2792" spans="1:16" ht="13.5" customHeight="1" x14ac:dyDescent="0.3">
      <c r="A2792" s="61" t="s">
        <v>1823</v>
      </c>
      <c r="B2792" s="61"/>
      <c r="C2792" s="62"/>
      <c r="D2792" s="63"/>
      <c r="E2792" s="63"/>
      <c r="F2792" s="64"/>
      <c r="G2792" s="5">
        <v>98.4</v>
      </c>
      <c r="H2792" s="5">
        <v>0</v>
      </c>
      <c r="I2792" s="5">
        <v>0</v>
      </c>
      <c r="J2792" s="5">
        <v>196.8</v>
      </c>
      <c r="K2792" s="5">
        <v>49.2</v>
      </c>
      <c r="L2792" s="5">
        <v>0</v>
      </c>
      <c r="M2792" s="5">
        <v>0</v>
      </c>
      <c r="N2792" s="5">
        <v>0</v>
      </c>
      <c r="O2792" s="5">
        <v>0</v>
      </c>
      <c r="P2792" s="5">
        <v>246</v>
      </c>
    </row>
    <row r="2793" spans="1:16" ht="13.5" customHeight="1" x14ac:dyDescent="0.3">
      <c r="A2793" s="61" t="s">
        <v>1824</v>
      </c>
      <c r="B2793" s="61"/>
      <c r="C2793" s="62"/>
      <c r="D2793" s="63"/>
      <c r="E2793" s="63"/>
      <c r="F2793" s="64"/>
      <c r="G2793" s="5">
        <v>98.4</v>
      </c>
      <c r="H2793" s="5">
        <v>0</v>
      </c>
      <c r="I2793" s="5">
        <v>0</v>
      </c>
      <c r="J2793" s="5">
        <v>78.72</v>
      </c>
      <c r="K2793" s="5">
        <v>19.68</v>
      </c>
      <c r="L2793" s="5">
        <v>0</v>
      </c>
      <c r="M2793" s="5">
        <v>0</v>
      </c>
      <c r="N2793" s="5">
        <v>0</v>
      </c>
      <c r="O2793" s="5">
        <v>0</v>
      </c>
      <c r="P2793" s="5">
        <v>98.4</v>
      </c>
    </row>
    <row r="2794" spans="1:16" ht="13.5" customHeight="1" x14ac:dyDescent="0.3">
      <c r="A2794" s="61" t="s">
        <v>1825</v>
      </c>
      <c r="B2794" s="61"/>
      <c r="C2794" s="62"/>
      <c r="D2794" s="63"/>
      <c r="E2794" s="63"/>
      <c r="F2794" s="64"/>
      <c r="G2794" s="5">
        <v>98.4</v>
      </c>
      <c r="H2794" s="5">
        <v>0</v>
      </c>
      <c r="I2794" s="5">
        <v>0</v>
      </c>
      <c r="J2794" s="5">
        <v>860</v>
      </c>
      <c r="K2794" s="5">
        <v>215</v>
      </c>
      <c r="L2794" s="5">
        <v>0</v>
      </c>
      <c r="M2794" s="5">
        <v>0</v>
      </c>
      <c r="N2794" s="5">
        <v>0</v>
      </c>
      <c r="O2794" s="5">
        <v>0</v>
      </c>
      <c r="P2794" s="5">
        <v>1075</v>
      </c>
    </row>
    <row r="2795" spans="1:16" ht="13.5" customHeight="1" x14ac:dyDescent="0.3">
      <c r="A2795" s="35" t="s">
        <v>1205</v>
      </c>
      <c r="B2795" s="35" t="s">
        <v>1206</v>
      </c>
      <c r="C2795" s="36" t="s">
        <v>1207</v>
      </c>
      <c r="D2795" s="37">
        <v>0</v>
      </c>
      <c r="E2795" s="37"/>
      <c r="F2795" s="38"/>
      <c r="G2795" s="60"/>
      <c r="H2795" s="60"/>
      <c r="I2795" s="60"/>
      <c r="J2795" s="39">
        <v>825.24</v>
      </c>
      <c r="K2795" s="39">
        <v>825.24</v>
      </c>
      <c r="L2795" s="39">
        <v>0</v>
      </c>
      <c r="M2795" s="39">
        <v>0</v>
      </c>
      <c r="N2795" s="39">
        <v>825.24</v>
      </c>
      <c r="O2795" s="39">
        <v>0</v>
      </c>
      <c r="P2795" s="39">
        <v>825.24</v>
      </c>
    </row>
    <row r="2796" spans="1:16" ht="13.5" customHeight="1" x14ac:dyDescent="0.3">
      <c r="A2796" s="61" t="s">
        <v>1820</v>
      </c>
      <c r="B2796" s="61"/>
      <c r="C2796" s="62"/>
      <c r="D2796" s="63"/>
      <c r="E2796" s="63"/>
      <c r="F2796" s="64"/>
      <c r="G2796" s="5">
        <v>75.900000000000006</v>
      </c>
      <c r="H2796" s="5">
        <v>0</v>
      </c>
      <c r="I2796" s="5">
        <v>0</v>
      </c>
      <c r="J2796" s="5">
        <v>557.11</v>
      </c>
      <c r="K2796" s="5">
        <v>557.11</v>
      </c>
      <c r="L2796" s="5">
        <v>0</v>
      </c>
      <c r="M2796" s="5">
        <v>0</v>
      </c>
      <c r="N2796" s="5">
        <v>557.11</v>
      </c>
      <c r="O2796" s="5">
        <v>0</v>
      </c>
      <c r="P2796" s="5">
        <v>557.11</v>
      </c>
    </row>
    <row r="2797" spans="1:16" ht="13.5" customHeight="1" x14ac:dyDescent="0.3">
      <c r="A2797" s="61" t="s">
        <v>1821</v>
      </c>
      <c r="B2797" s="61"/>
      <c r="C2797" s="62"/>
      <c r="D2797" s="63"/>
      <c r="E2797" s="63"/>
      <c r="F2797" s="64"/>
      <c r="G2797" s="5">
        <v>75.900000000000006</v>
      </c>
      <c r="H2797" s="5">
        <v>0</v>
      </c>
      <c r="I2797" s="5">
        <v>0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</row>
    <row r="2798" spans="1:16" ht="13.5" customHeight="1" x14ac:dyDescent="0.3">
      <c r="A2798" s="61" t="s">
        <v>1822</v>
      </c>
      <c r="B2798" s="61"/>
      <c r="C2798" s="62"/>
      <c r="D2798" s="63"/>
      <c r="E2798" s="63"/>
      <c r="F2798" s="64"/>
      <c r="G2798" s="5">
        <v>75.900000000000006</v>
      </c>
      <c r="H2798" s="5">
        <v>0</v>
      </c>
      <c r="I2798" s="5">
        <v>0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</row>
    <row r="2799" spans="1:16" ht="13.5" customHeight="1" x14ac:dyDescent="0.3">
      <c r="A2799" s="61" t="s">
        <v>1823</v>
      </c>
      <c r="B2799" s="61"/>
      <c r="C2799" s="62"/>
      <c r="D2799" s="63"/>
      <c r="E2799" s="63"/>
      <c r="F2799" s="64"/>
      <c r="G2799" s="5">
        <v>75.900000000000006</v>
      </c>
      <c r="H2799" s="5">
        <v>0</v>
      </c>
      <c r="I2799" s="5">
        <v>0</v>
      </c>
      <c r="J2799" s="5">
        <v>37.950000000000003</v>
      </c>
      <c r="K2799" s="5">
        <v>37.950000000000003</v>
      </c>
      <c r="L2799" s="5">
        <v>0</v>
      </c>
      <c r="M2799" s="5">
        <v>0</v>
      </c>
      <c r="N2799" s="5">
        <v>37.950000000000003</v>
      </c>
      <c r="O2799" s="5">
        <v>0</v>
      </c>
      <c r="P2799" s="5">
        <v>37.950000000000003</v>
      </c>
    </row>
    <row r="2800" spans="1:16" ht="13.5" customHeight="1" x14ac:dyDescent="0.3">
      <c r="A2800" s="61" t="s">
        <v>1824</v>
      </c>
      <c r="B2800" s="61"/>
      <c r="C2800" s="62"/>
      <c r="D2800" s="63"/>
      <c r="E2800" s="63"/>
      <c r="F2800" s="64"/>
      <c r="G2800" s="5">
        <v>75.900000000000006</v>
      </c>
      <c r="H2800" s="5">
        <v>0</v>
      </c>
      <c r="I2800" s="5">
        <v>0</v>
      </c>
      <c r="J2800" s="5">
        <v>15.18</v>
      </c>
      <c r="K2800" s="5">
        <v>15.18</v>
      </c>
      <c r="L2800" s="5">
        <v>0</v>
      </c>
      <c r="M2800" s="5">
        <v>0</v>
      </c>
      <c r="N2800" s="5">
        <v>15.18</v>
      </c>
      <c r="O2800" s="5">
        <v>0</v>
      </c>
      <c r="P2800" s="5">
        <v>15.18</v>
      </c>
    </row>
    <row r="2801" spans="1:16" ht="13.5" customHeight="1" x14ac:dyDescent="0.3">
      <c r="A2801" s="61" t="s">
        <v>1825</v>
      </c>
      <c r="B2801" s="61"/>
      <c r="C2801" s="62"/>
      <c r="D2801" s="63"/>
      <c r="E2801" s="63"/>
      <c r="F2801" s="64"/>
      <c r="G2801" s="5">
        <v>75.900000000000006</v>
      </c>
      <c r="H2801" s="5">
        <v>0</v>
      </c>
      <c r="I2801" s="5">
        <v>0</v>
      </c>
      <c r="J2801" s="5">
        <v>215</v>
      </c>
      <c r="K2801" s="5">
        <v>215</v>
      </c>
      <c r="L2801" s="5">
        <v>0</v>
      </c>
      <c r="M2801" s="5">
        <v>0</v>
      </c>
      <c r="N2801" s="5">
        <v>215</v>
      </c>
      <c r="O2801" s="5">
        <v>0</v>
      </c>
      <c r="P2801" s="5">
        <v>215</v>
      </c>
    </row>
    <row r="2802" spans="1:16" ht="13.5" customHeight="1" x14ac:dyDescent="0.3">
      <c r="A2802" s="35" t="s">
        <v>1208</v>
      </c>
      <c r="B2802" s="35" t="s">
        <v>1209</v>
      </c>
      <c r="C2802" s="36" t="s">
        <v>1210</v>
      </c>
      <c r="D2802" s="37">
        <v>0</v>
      </c>
      <c r="E2802" s="37"/>
      <c r="F2802" s="38"/>
      <c r="G2802" s="60"/>
      <c r="H2802" s="60"/>
      <c r="I2802" s="60"/>
      <c r="J2802" s="39">
        <v>807.55</v>
      </c>
      <c r="K2802" s="39">
        <v>807.55</v>
      </c>
      <c r="L2802" s="39">
        <v>0</v>
      </c>
      <c r="M2802" s="39">
        <v>0</v>
      </c>
      <c r="N2802" s="39">
        <v>807.55</v>
      </c>
      <c r="O2802" s="39">
        <v>0</v>
      </c>
      <c r="P2802" s="39">
        <v>807.55</v>
      </c>
    </row>
    <row r="2803" spans="1:16" ht="13.5" customHeight="1" x14ac:dyDescent="0.3">
      <c r="A2803" s="61" t="s">
        <v>1820</v>
      </c>
      <c r="B2803" s="61"/>
      <c r="C2803" s="62"/>
      <c r="D2803" s="63"/>
      <c r="E2803" s="63"/>
      <c r="F2803" s="64"/>
      <c r="G2803" s="5">
        <v>73.7</v>
      </c>
      <c r="H2803" s="5">
        <v>0</v>
      </c>
      <c r="I2803" s="5">
        <v>0</v>
      </c>
      <c r="J2803" s="5">
        <v>540.96</v>
      </c>
      <c r="K2803" s="5">
        <v>540.96</v>
      </c>
      <c r="L2803" s="5">
        <v>0</v>
      </c>
      <c r="M2803" s="5">
        <v>0</v>
      </c>
      <c r="N2803" s="5">
        <v>540.96</v>
      </c>
      <c r="O2803" s="5">
        <v>0</v>
      </c>
      <c r="P2803" s="5">
        <v>540.96</v>
      </c>
    </row>
    <row r="2804" spans="1:16" ht="13.5" customHeight="1" x14ac:dyDescent="0.3">
      <c r="A2804" s="61" t="s">
        <v>1821</v>
      </c>
      <c r="B2804" s="61"/>
      <c r="C2804" s="62"/>
      <c r="D2804" s="63"/>
      <c r="E2804" s="63"/>
      <c r="F2804" s="64"/>
      <c r="G2804" s="5">
        <v>73.7</v>
      </c>
      <c r="H2804" s="5">
        <v>0</v>
      </c>
      <c r="I2804" s="5">
        <v>0</v>
      </c>
      <c r="J2804" s="5">
        <v>0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</row>
    <row r="2805" spans="1:16" ht="13.5" customHeight="1" x14ac:dyDescent="0.3">
      <c r="A2805" s="61" t="s">
        <v>1822</v>
      </c>
      <c r="B2805" s="61"/>
      <c r="C2805" s="62"/>
      <c r="D2805" s="63"/>
      <c r="E2805" s="63"/>
      <c r="F2805" s="64"/>
      <c r="G2805" s="5">
        <v>73.7</v>
      </c>
      <c r="H2805" s="5">
        <v>0</v>
      </c>
      <c r="I2805" s="5">
        <v>0</v>
      </c>
      <c r="J2805" s="5">
        <v>0</v>
      </c>
      <c r="K2805" s="5">
        <v>0</v>
      </c>
      <c r="L2805" s="5">
        <v>0</v>
      </c>
      <c r="M2805" s="5">
        <v>0</v>
      </c>
      <c r="N2805" s="5">
        <v>0</v>
      </c>
      <c r="O2805" s="5">
        <v>0</v>
      </c>
      <c r="P2805" s="5">
        <v>0</v>
      </c>
    </row>
    <row r="2806" spans="1:16" ht="13.5" customHeight="1" x14ac:dyDescent="0.3">
      <c r="A2806" s="61" t="s">
        <v>1823</v>
      </c>
      <c r="B2806" s="61"/>
      <c r="C2806" s="62"/>
      <c r="D2806" s="63"/>
      <c r="E2806" s="63"/>
      <c r="F2806" s="64"/>
      <c r="G2806" s="5">
        <v>73.7</v>
      </c>
      <c r="H2806" s="5">
        <v>0</v>
      </c>
      <c r="I2806" s="5">
        <v>0</v>
      </c>
      <c r="J2806" s="5">
        <v>36.85</v>
      </c>
      <c r="K2806" s="5">
        <v>36.85</v>
      </c>
      <c r="L2806" s="5">
        <v>0</v>
      </c>
      <c r="M2806" s="5">
        <v>0</v>
      </c>
      <c r="N2806" s="5">
        <v>36.85</v>
      </c>
      <c r="O2806" s="5">
        <v>0</v>
      </c>
      <c r="P2806" s="5">
        <v>36.85</v>
      </c>
    </row>
    <row r="2807" spans="1:16" ht="13.5" customHeight="1" x14ac:dyDescent="0.3">
      <c r="A2807" s="61" t="s">
        <v>1824</v>
      </c>
      <c r="B2807" s="61"/>
      <c r="C2807" s="62"/>
      <c r="D2807" s="63"/>
      <c r="E2807" s="63"/>
      <c r="F2807" s="64"/>
      <c r="G2807" s="5">
        <v>73.7</v>
      </c>
      <c r="H2807" s="5">
        <v>0</v>
      </c>
      <c r="I2807" s="5">
        <v>0</v>
      </c>
      <c r="J2807" s="5">
        <v>14.74</v>
      </c>
      <c r="K2807" s="5">
        <v>14.74</v>
      </c>
      <c r="L2807" s="5">
        <v>0</v>
      </c>
      <c r="M2807" s="5">
        <v>0</v>
      </c>
      <c r="N2807" s="5">
        <v>14.74</v>
      </c>
      <c r="O2807" s="5">
        <v>0</v>
      </c>
      <c r="P2807" s="5">
        <v>14.74</v>
      </c>
    </row>
    <row r="2808" spans="1:16" ht="13.5" customHeight="1" x14ac:dyDescent="0.3">
      <c r="A2808" s="61" t="s">
        <v>1825</v>
      </c>
      <c r="B2808" s="61"/>
      <c r="C2808" s="62"/>
      <c r="D2808" s="63"/>
      <c r="E2808" s="63"/>
      <c r="F2808" s="64"/>
      <c r="G2808" s="5">
        <v>73.7</v>
      </c>
      <c r="H2808" s="5">
        <v>0</v>
      </c>
      <c r="I2808" s="5">
        <v>0</v>
      </c>
      <c r="J2808" s="5">
        <v>215</v>
      </c>
      <c r="K2808" s="5">
        <v>215</v>
      </c>
      <c r="L2808" s="5">
        <v>0</v>
      </c>
      <c r="M2808" s="5">
        <v>0</v>
      </c>
      <c r="N2808" s="5">
        <v>215</v>
      </c>
      <c r="O2808" s="5">
        <v>0</v>
      </c>
      <c r="P2808" s="5">
        <v>215</v>
      </c>
    </row>
    <row r="2809" spans="1:16" ht="13.5" customHeight="1" x14ac:dyDescent="0.3">
      <c r="A2809" s="35" t="s">
        <v>1211</v>
      </c>
      <c r="B2809" s="35" t="s">
        <v>1212</v>
      </c>
      <c r="C2809" s="36" t="s">
        <v>1213</v>
      </c>
      <c r="D2809" s="37">
        <v>0</v>
      </c>
      <c r="E2809" s="37"/>
      <c r="F2809" s="38"/>
      <c r="G2809" s="60"/>
      <c r="H2809" s="60"/>
      <c r="I2809" s="60"/>
      <c r="J2809" s="39">
        <v>965.94</v>
      </c>
      <c r="K2809" s="39">
        <v>965.94</v>
      </c>
      <c r="L2809" s="39">
        <v>0</v>
      </c>
      <c r="M2809" s="39">
        <v>0</v>
      </c>
      <c r="N2809" s="39">
        <v>965.94</v>
      </c>
      <c r="O2809" s="39">
        <v>0</v>
      </c>
      <c r="P2809" s="39">
        <v>965.94</v>
      </c>
    </row>
    <row r="2810" spans="1:16" ht="13.5" customHeight="1" x14ac:dyDescent="0.3">
      <c r="A2810" s="61" t="s">
        <v>1820</v>
      </c>
      <c r="B2810" s="61"/>
      <c r="C2810" s="62"/>
      <c r="D2810" s="63"/>
      <c r="E2810" s="63"/>
      <c r="F2810" s="64"/>
      <c r="G2810" s="5">
        <v>93.4</v>
      </c>
      <c r="H2810" s="5">
        <v>0</v>
      </c>
      <c r="I2810" s="5">
        <v>0</v>
      </c>
      <c r="J2810" s="5">
        <v>685.56</v>
      </c>
      <c r="K2810" s="5">
        <v>685.56</v>
      </c>
      <c r="L2810" s="5">
        <v>0</v>
      </c>
      <c r="M2810" s="5">
        <v>0</v>
      </c>
      <c r="N2810" s="5">
        <v>685.56</v>
      </c>
      <c r="O2810" s="5">
        <v>0</v>
      </c>
      <c r="P2810" s="5">
        <v>685.56</v>
      </c>
    </row>
    <row r="2811" spans="1:16" ht="13.5" customHeight="1" x14ac:dyDescent="0.3">
      <c r="A2811" s="61" t="s">
        <v>1821</v>
      </c>
      <c r="B2811" s="61"/>
      <c r="C2811" s="62"/>
      <c r="D2811" s="63"/>
      <c r="E2811" s="63"/>
      <c r="F2811" s="64"/>
      <c r="G2811" s="5">
        <v>93.4</v>
      </c>
      <c r="H2811" s="5">
        <v>0</v>
      </c>
      <c r="I2811" s="5">
        <v>0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</row>
    <row r="2812" spans="1:16" ht="13.5" customHeight="1" x14ac:dyDescent="0.3">
      <c r="A2812" s="61" t="s">
        <v>1822</v>
      </c>
      <c r="B2812" s="61"/>
      <c r="C2812" s="62"/>
      <c r="D2812" s="63"/>
      <c r="E2812" s="63"/>
      <c r="F2812" s="64"/>
      <c r="G2812" s="5">
        <v>93.4</v>
      </c>
      <c r="H2812" s="5">
        <v>0</v>
      </c>
      <c r="I2812" s="5">
        <v>0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</row>
    <row r="2813" spans="1:16" ht="13.5" customHeight="1" x14ac:dyDescent="0.3">
      <c r="A2813" s="61" t="s">
        <v>1823</v>
      </c>
      <c r="B2813" s="61"/>
      <c r="C2813" s="62"/>
      <c r="D2813" s="63"/>
      <c r="E2813" s="63"/>
      <c r="F2813" s="64"/>
      <c r="G2813" s="5">
        <v>93.4</v>
      </c>
      <c r="H2813" s="5">
        <v>0</v>
      </c>
      <c r="I2813" s="5">
        <v>0</v>
      </c>
      <c r="J2813" s="5">
        <v>46.7</v>
      </c>
      <c r="K2813" s="5">
        <v>46.7</v>
      </c>
      <c r="L2813" s="5">
        <v>0</v>
      </c>
      <c r="M2813" s="5">
        <v>0</v>
      </c>
      <c r="N2813" s="5">
        <v>46.7</v>
      </c>
      <c r="O2813" s="5">
        <v>0</v>
      </c>
      <c r="P2813" s="5">
        <v>46.7</v>
      </c>
    </row>
    <row r="2814" spans="1:16" ht="13.5" customHeight="1" x14ac:dyDescent="0.3">
      <c r="A2814" s="61" t="s">
        <v>1824</v>
      </c>
      <c r="B2814" s="61"/>
      <c r="C2814" s="62"/>
      <c r="D2814" s="63"/>
      <c r="E2814" s="63"/>
      <c r="F2814" s="64"/>
      <c r="G2814" s="5">
        <v>93.4</v>
      </c>
      <c r="H2814" s="5">
        <v>0</v>
      </c>
      <c r="I2814" s="5">
        <v>0</v>
      </c>
      <c r="J2814" s="5">
        <v>18.68</v>
      </c>
      <c r="K2814" s="5">
        <v>18.68</v>
      </c>
      <c r="L2814" s="5">
        <v>0</v>
      </c>
      <c r="M2814" s="5">
        <v>0</v>
      </c>
      <c r="N2814" s="5">
        <v>18.68</v>
      </c>
      <c r="O2814" s="5">
        <v>0</v>
      </c>
      <c r="P2814" s="5">
        <v>18.68</v>
      </c>
    </row>
    <row r="2815" spans="1:16" ht="13.5" customHeight="1" x14ac:dyDescent="0.3">
      <c r="A2815" s="61" t="s">
        <v>1825</v>
      </c>
      <c r="B2815" s="61"/>
      <c r="C2815" s="62"/>
      <c r="D2815" s="63"/>
      <c r="E2815" s="63"/>
      <c r="F2815" s="64"/>
      <c r="G2815" s="5">
        <v>93.4</v>
      </c>
      <c r="H2815" s="5">
        <v>0</v>
      </c>
      <c r="I2815" s="5">
        <v>0</v>
      </c>
      <c r="J2815" s="5">
        <v>215</v>
      </c>
      <c r="K2815" s="5">
        <v>215</v>
      </c>
      <c r="L2815" s="5">
        <v>0</v>
      </c>
      <c r="M2815" s="5">
        <v>0</v>
      </c>
      <c r="N2815" s="5">
        <v>215</v>
      </c>
      <c r="O2815" s="5">
        <v>0</v>
      </c>
      <c r="P2815" s="5">
        <v>215</v>
      </c>
    </row>
    <row r="2816" spans="1:16" ht="13.5" customHeight="1" x14ac:dyDescent="0.3">
      <c r="A2816" s="35" t="s">
        <v>1214</v>
      </c>
      <c r="B2816" s="35" t="s">
        <v>1215</v>
      </c>
      <c r="C2816" s="36" t="s">
        <v>1216</v>
      </c>
      <c r="D2816" s="37">
        <v>0</v>
      </c>
      <c r="E2816" s="37"/>
      <c r="F2816" s="38"/>
      <c r="G2816" s="60"/>
      <c r="H2816" s="60"/>
      <c r="I2816" s="60"/>
      <c r="J2816" s="39">
        <v>4830.82</v>
      </c>
      <c r="K2816" s="39">
        <v>1006.94</v>
      </c>
      <c r="L2816" s="39">
        <v>0</v>
      </c>
      <c r="M2816" s="39">
        <v>0</v>
      </c>
      <c r="N2816" s="39">
        <v>2830.82</v>
      </c>
      <c r="O2816" s="39">
        <v>0</v>
      </c>
      <c r="P2816" s="39">
        <v>3006.94</v>
      </c>
    </row>
    <row r="2817" spans="1:16" ht="13.5" customHeight="1" x14ac:dyDescent="0.3">
      <c r="A2817" s="61" t="s">
        <v>1820</v>
      </c>
      <c r="B2817" s="61"/>
      <c r="C2817" s="62"/>
      <c r="D2817" s="63"/>
      <c r="E2817" s="63"/>
      <c r="F2817" s="64"/>
      <c r="G2817" s="5">
        <v>98.5</v>
      </c>
      <c r="H2817" s="5">
        <v>0</v>
      </c>
      <c r="I2817" s="5">
        <v>0</v>
      </c>
      <c r="J2817" s="5">
        <v>3411.07</v>
      </c>
      <c r="K2817" s="5">
        <v>722.99</v>
      </c>
      <c r="L2817" s="5">
        <v>0</v>
      </c>
      <c r="M2817" s="5">
        <v>0</v>
      </c>
      <c r="N2817" s="5">
        <v>2400.8200000000002</v>
      </c>
      <c r="O2817" s="5">
        <v>0</v>
      </c>
      <c r="P2817" s="5">
        <v>1733.24</v>
      </c>
    </row>
    <row r="2818" spans="1:16" ht="13.5" customHeight="1" x14ac:dyDescent="0.3">
      <c r="A2818" s="61" t="s">
        <v>1821</v>
      </c>
      <c r="B2818" s="61"/>
      <c r="C2818" s="62"/>
      <c r="D2818" s="63"/>
      <c r="E2818" s="63"/>
      <c r="F2818" s="64"/>
      <c r="G2818" s="5">
        <v>98.5</v>
      </c>
      <c r="H2818" s="5">
        <v>0</v>
      </c>
      <c r="I2818" s="5">
        <v>0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</row>
    <row r="2819" spans="1:16" ht="13.5" customHeight="1" x14ac:dyDescent="0.3">
      <c r="A2819" s="61" t="s">
        <v>1822</v>
      </c>
      <c r="B2819" s="61"/>
      <c r="C2819" s="62"/>
      <c r="D2819" s="63"/>
      <c r="E2819" s="63"/>
      <c r="F2819" s="64"/>
      <c r="G2819" s="5">
        <v>98.5</v>
      </c>
      <c r="H2819" s="5">
        <v>0</v>
      </c>
      <c r="I2819" s="5">
        <v>0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</row>
    <row r="2820" spans="1:16" ht="13.5" customHeight="1" x14ac:dyDescent="0.3">
      <c r="A2820" s="61" t="s">
        <v>1823</v>
      </c>
      <c r="B2820" s="61"/>
      <c r="C2820" s="62"/>
      <c r="D2820" s="63"/>
      <c r="E2820" s="63"/>
      <c r="F2820" s="64"/>
      <c r="G2820" s="5">
        <v>98.5</v>
      </c>
      <c r="H2820" s="5">
        <v>0</v>
      </c>
      <c r="I2820" s="5">
        <v>0</v>
      </c>
      <c r="J2820" s="5">
        <v>246.25</v>
      </c>
      <c r="K2820" s="5">
        <v>49.25</v>
      </c>
      <c r="L2820" s="5">
        <v>0</v>
      </c>
      <c r="M2820" s="5">
        <v>0</v>
      </c>
      <c r="N2820" s="5">
        <v>0</v>
      </c>
      <c r="O2820" s="5">
        <v>0</v>
      </c>
      <c r="P2820" s="5">
        <v>295.5</v>
      </c>
    </row>
    <row r="2821" spans="1:16" ht="13.5" customHeight="1" x14ac:dyDescent="0.3">
      <c r="A2821" s="61" t="s">
        <v>1824</v>
      </c>
      <c r="B2821" s="61"/>
      <c r="C2821" s="62"/>
      <c r="D2821" s="63"/>
      <c r="E2821" s="63"/>
      <c r="F2821" s="64"/>
      <c r="G2821" s="5">
        <v>98.5</v>
      </c>
      <c r="H2821" s="5">
        <v>0</v>
      </c>
      <c r="I2821" s="5">
        <v>0</v>
      </c>
      <c r="J2821" s="5">
        <v>98.5</v>
      </c>
      <c r="K2821" s="5">
        <v>19.7</v>
      </c>
      <c r="L2821" s="5">
        <v>0</v>
      </c>
      <c r="M2821" s="5">
        <v>0</v>
      </c>
      <c r="N2821" s="5">
        <v>0</v>
      </c>
      <c r="O2821" s="5">
        <v>0</v>
      </c>
      <c r="P2821" s="5">
        <v>118.2</v>
      </c>
    </row>
    <row r="2822" spans="1:16" ht="13.5" customHeight="1" x14ac:dyDescent="0.3">
      <c r="A2822" s="61" t="s">
        <v>1825</v>
      </c>
      <c r="B2822" s="61"/>
      <c r="C2822" s="62"/>
      <c r="D2822" s="63"/>
      <c r="E2822" s="63"/>
      <c r="F2822" s="64"/>
      <c r="G2822" s="5">
        <v>98.5</v>
      </c>
      <c r="H2822" s="5">
        <v>0</v>
      </c>
      <c r="I2822" s="5">
        <v>0</v>
      </c>
      <c r="J2822" s="5">
        <v>1075</v>
      </c>
      <c r="K2822" s="5">
        <v>215</v>
      </c>
      <c r="L2822" s="5">
        <v>0</v>
      </c>
      <c r="M2822" s="5">
        <v>0</v>
      </c>
      <c r="N2822" s="5">
        <v>430</v>
      </c>
      <c r="O2822" s="5">
        <v>0</v>
      </c>
      <c r="P2822" s="5">
        <v>860</v>
      </c>
    </row>
    <row r="2823" spans="1:16" ht="13.5" customHeight="1" x14ac:dyDescent="0.3">
      <c r="A2823" s="35" t="s">
        <v>1217</v>
      </c>
      <c r="B2823" s="35" t="s">
        <v>1218</v>
      </c>
      <c r="C2823" s="36" t="s">
        <v>1219</v>
      </c>
      <c r="D2823" s="37">
        <v>0</v>
      </c>
      <c r="E2823" s="37"/>
      <c r="F2823" s="38"/>
      <c r="G2823" s="60"/>
      <c r="H2823" s="60"/>
      <c r="I2823" s="60"/>
      <c r="J2823" s="39">
        <v>330.24</v>
      </c>
      <c r="K2823" s="39">
        <v>825.24</v>
      </c>
      <c r="L2823" s="39">
        <v>0</v>
      </c>
      <c r="M2823" s="39">
        <v>0</v>
      </c>
      <c r="N2823" s="39">
        <v>0</v>
      </c>
      <c r="O2823" s="39">
        <v>0</v>
      </c>
      <c r="P2823" s="39">
        <v>1155.48</v>
      </c>
    </row>
    <row r="2824" spans="1:16" ht="13.5" customHeight="1" x14ac:dyDescent="0.3">
      <c r="A2824" s="61" t="s">
        <v>1820</v>
      </c>
      <c r="B2824" s="61"/>
      <c r="C2824" s="62"/>
      <c r="D2824" s="63"/>
      <c r="E2824" s="63"/>
      <c r="F2824" s="64"/>
      <c r="G2824" s="5">
        <v>75.900000000000006</v>
      </c>
      <c r="H2824" s="5">
        <v>0</v>
      </c>
      <c r="I2824" s="5">
        <v>0</v>
      </c>
      <c r="J2824" s="5">
        <v>62.11</v>
      </c>
      <c r="K2824" s="5">
        <v>557.11</v>
      </c>
      <c r="L2824" s="5">
        <v>0</v>
      </c>
      <c r="M2824" s="5">
        <v>0</v>
      </c>
      <c r="N2824" s="5">
        <v>0</v>
      </c>
      <c r="O2824" s="5">
        <v>0</v>
      </c>
      <c r="P2824" s="5">
        <v>619.22</v>
      </c>
    </row>
    <row r="2825" spans="1:16" ht="13.5" customHeight="1" x14ac:dyDescent="0.3">
      <c r="A2825" s="61" t="s">
        <v>1821</v>
      </c>
      <c r="B2825" s="61"/>
      <c r="C2825" s="62"/>
      <c r="D2825" s="63"/>
      <c r="E2825" s="63"/>
      <c r="F2825" s="64"/>
      <c r="G2825" s="5">
        <v>75.900000000000006</v>
      </c>
      <c r="H2825" s="5">
        <v>0</v>
      </c>
      <c r="I2825" s="5">
        <v>0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</row>
    <row r="2826" spans="1:16" ht="13.5" customHeight="1" x14ac:dyDescent="0.3">
      <c r="A2826" s="61" t="s">
        <v>1822</v>
      </c>
      <c r="B2826" s="61"/>
      <c r="C2826" s="62"/>
      <c r="D2826" s="63"/>
      <c r="E2826" s="63"/>
      <c r="F2826" s="64"/>
      <c r="G2826" s="5">
        <v>75.900000000000006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</row>
    <row r="2827" spans="1:16" ht="13.5" customHeight="1" x14ac:dyDescent="0.3">
      <c r="A2827" s="61" t="s">
        <v>1823</v>
      </c>
      <c r="B2827" s="61"/>
      <c r="C2827" s="62"/>
      <c r="D2827" s="63"/>
      <c r="E2827" s="63"/>
      <c r="F2827" s="64"/>
      <c r="G2827" s="5">
        <v>75.900000000000006</v>
      </c>
      <c r="H2827" s="5">
        <v>0</v>
      </c>
      <c r="I2827" s="5">
        <v>0</v>
      </c>
      <c r="J2827" s="5">
        <v>37.950000000000003</v>
      </c>
      <c r="K2827" s="5">
        <v>37.950000000000003</v>
      </c>
      <c r="L2827" s="5">
        <v>0</v>
      </c>
      <c r="M2827" s="5">
        <v>0</v>
      </c>
      <c r="N2827" s="5">
        <v>0</v>
      </c>
      <c r="O2827" s="5">
        <v>0</v>
      </c>
      <c r="P2827" s="5">
        <v>75.900000000000006</v>
      </c>
    </row>
    <row r="2828" spans="1:16" ht="13.5" customHeight="1" x14ac:dyDescent="0.3">
      <c r="A2828" s="61" t="s">
        <v>1824</v>
      </c>
      <c r="B2828" s="61"/>
      <c r="C2828" s="62"/>
      <c r="D2828" s="63"/>
      <c r="E2828" s="63"/>
      <c r="F2828" s="64"/>
      <c r="G2828" s="5">
        <v>75.900000000000006</v>
      </c>
      <c r="H2828" s="5">
        <v>0</v>
      </c>
      <c r="I2828" s="5">
        <v>0</v>
      </c>
      <c r="J2828" s="5">
        <v>15.18</v>
      </c>
      <c r="K2828" s="5">
        <v>15.18</v>
      </c>
      <c r="L2828" s="5">
        <v>0</v>
      </c>
      <c r="M2828" s="5">
        <v>0</v>
      </c>
      <c r="N2828" s="5">
        <v>0</v>
      </c>
      <c r="O2828" s="5">
        <v>0</v>
      </c>
      <c r="P2828" s="5">
        <v>30.36</v>
      </c>
    </row>
    <row r="2829" spans="1:16" ht="13.5" customHeight="1" x14ac:dyDescent="0.3">
      <c r="A2829" s="61" t="s">
        <v>1825</v>
      </c>
      <c r="B2829" s="61"/>
      <c r="C2829" s="62"/>
      <c r="D2829" s="63"/>
      <c r="E2829" s="63"/>
      <c r="F2829" s="64"/>
      <c r="G2829" s="5">
        <v>75.900000000000006</v>
      </c>
      <c r="H2829" s="5">
        <v>0</v>
      </c>
      <c r="I2829" s="5">
        <v>0</v>
      </c>
      <c r="J2829" s="5">
        <v>215</v>
      </c>
      <c r="K2829" s="5">
        <v>215</v>
      </c>
      <c r="L2829" s="5">
        <v>0</v>
      </c>
      <c r="M2829" s="5">
        <v>0</v>
      </c>
      <c r="N2829" s="5">
        <v>0</v>
      </c>
      <c r="O2829" s="5">
        <v>0</v>
      </c>
      <c r="P2829" s="5">
        <v>430</v>
      </c>
    </row>
    <row r="2830" spans="1:16" ht="13.5" customHeight="1" x14ac:dyDescent="0.3">
      <c r="A2830" s="35" t="s">
        <v>1220</v>
      </c>
      <c r="B2830" s="35" t="s">
        <v>1221</v>
      </c>
      <c r="C2830" s="36" t="s">
        <v>1222</v>
      </c>
      <c r="D2830" s="37">
        <v>0</v>
      </c>
      <c r="E2830" s="37"/>
      <c r="F2830" s="38"/>
      <c r="G2830" s="60"/>
      <c r="H2830" s="60"/>
      <c r="I2830" s="60"/>
      <c r="J2830" s="39">
        <v>1620.22</v>
      </c>
      <c r="K2830" s="39">
        <v>609.76</v>
      </c>
      <c r="L2830" s="39">
        <v>0</v>
      </c>
      <c r="M2830" s="39">
        <v>0</v>
      </c>
      <c r="N2830" s="39">
        <v>609.76</v>
      </c>
      <c r="O2830" s="39">
        <v>0</v>
      </c>
      <c r="P2830" s="39">
        <v>1620.22</v>
      </c>
    </row>
    <row r="2831" spans="1:16" ht="13.5" customHeight="1" x14ac:dyDescent="0.3">
      <c r="A2831" s="61" t="s">
        <v>1820</v>
      </c>
      <c r="B2831" s="61"/>
      <c r="C2831" s="62"/>
      <c r="D2831" s="63"/>
      <c r="E2831" s="63"/>
      <c r="F2831" s="64"/>
      <c r="G2831" s="5">
        <v>49.1</v>
      </c>
      <c r="H2831" s="5">
        <v>0</v>
      </c>
      <c r="I2831" s="5">
        <v>0</v>
      </c>
      <c r="J2831" s="5">
        <v>360.39</v>
      </c>
      <c r="K2831" s="5">
        <v>360.39</v>
      </c>
      <c r="L2831" s="5">
        <v>0</v>
      </c>
      <c r="M2831" s="5">
        <v>0</v>
      </c>
      <c r="N2831" s="5">
        <v>360.39</v>
      </c>
      <c r="O2831" s="5">
        <v>0</v>
      </c>
      <c r="P2831" s="5">
        <v>360.39</v>
      </c>
    </row>
    <row r="2832" spans="1:16" ht="13.5" customHeight="1" x14ac:dyDescent="0.3">
      <c r="A2832" s="61" t="s">
        <v>1821</v>
      </c>
      <c r="B2832" s="61"/>
      <c r="C2832" s="62"/>
      <c r="D2832" s="63"/>
      <c r="E2832" s="63"/>
      <c r="F2832" s="64"/>
      <c r="G2832" s="5">
        <v>49.1</v>
      </c>
      <c r="H2832" s="5">
        <v>0</v>
      </c>
      <c r="I2832" s="5">
        <v>0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</row>
    <row r="2833" spans="1:16" ht="13.5" customHeight="1" x14ac:dyDescent="0.3">
      <c r="A2833" s="61" t="s">
        <v>1822</v>
      </c>
      <c r="B2833" s="61"/>
      <c r="C2833" s="62"/>
      <c r="D2833" s="63"/>
      <c r="E2833" s="63"/>
      <c r="F2833" s="64"/>
      <c r="G2833" s="5">
        <v>49.1</v>
      </c>
      <c r="H2833" s="5">
        <v>0</v>
      </c>
      <c r="I2833" s="5">
        <v>0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</row>
    <row r="2834" spans="1:16" ht="13.5" customHeight="1" x14ac:dyDescent="0.3">
      <c r="A2834" s="61" t="s">
        <v>1823</v>
      </c>
      <c r="B2834" s="61"/>
      <c r="C2834" s="62"/>
      <c r="D2834" s="63"/>
      <c r="E2834" s="63"/>
      <c r="F2834" s="64"/>
      <c r="G2834" s="5">
        <v>49.1</v>
      </c>
      <c r="H2834" s="5">
        <v>0</v>
      </c>
      <c r="I2834" s="5">
        <v>0</v>
      </c>
      <c r="J2834" s="5">
        <v>24.55</v>
      </c>
      <c r="K2834" s="5">
        <v>24.55</v>
      </c>
      <c r="L2834" s="5">
        <v>0</v>
      </c>
      <c r="M2834" s="5">
        <v>0</v>
      </c>
      <c r="N2834" s="5">
        <v>24.55</v>
      </c>
      <c r="O2834" s="5">
        <v>0</v>
      </c>
      <c r="P2834" s="5">
        <v>24.55</v>
      </c>
    </row>
    <row r="2835" spans="1:16" ht="13.5" customHeight="1" x14ac:dyDescent="0.3">
      <c r="A2835" s="61" t="s">
        <v>1824</v>
      </c>
      <c r="B2835" s="61"/>
      <c r="C2835" s="62"/>
      <c r="D2835" s="63"/>
      <c r="E2835" s="63"/>
      <c r="F2835" s="64"/>
      <c r="G2835" s="5">
        <v>49.1</v>
      </c>
      <c r="H2835" s="5">
        <v>0</v>
      </c>
      <c r="I2835" s="5">
        <v>0</v>
      </c>
      <c r="J2835" s="5">
        <v>9.82</v>
      </c>
      <c r="K2835" s="5">
        <v>9.82</v>
      </c>
      <c r="L2835" s="5">
        <v>0</v>
      </c>
      <c r="M2835" s="5">
        <v>0</v>
      </c>
      <c r="N2835" s="5">
        <v>9.82</v>
      </c>
      <c r="O2835" s="5">
        <v>0</v>
      </c>
      <c r="P2835" s="5">
        <v>9.82</v>
      </c>
    </row>
    <row r="2836" spans="1:16" ht="13.5" customHeight="1" x14ac:dyDescent="0.3">
      <c r="A2836" s="61" t="s">
        <v>1825</v>
      </c>
      <c r="B2836" s="61"/>
      <c r="C2836" s="62"/>
      <c r="D2836" s="63"/>
      <c r="E2836" s="63"/>
      <c r="F2836" s="64"/>
      <c r="G2836" s="5">
        <v>49.1</v>
      </c>
      <c r="H2836" s="5">
        <v>0</v>
      </c>
      <c r="I2836" s="5">
        <v>0</v>
      </c>
      <c r="J2836" s="5">
        <v>1225.46</v>
      </c>
      <c r="K2836" s="5">
        <v>215</v>
      </c>
      <c r="L2836" s="5">
        <v>0</v>
      </c>
      <c r="M2836" s="5">
        <v>0</v>
      </c>
      <c r="N2836" s="5">
        <v>215</v>
      </c>
      <c r="O2836" s="5">
        <v>0</v>
      </c>
      <c r="P2836" s="5">
        <v>1225.46</v>
      </c>
    </row>
    <row r="2837" spans="1:16" ht="13.5" customHeight="1" x14ac:dyDescent="0.3">
      <c r="A2837" s="35" t="s">
        <v>1223</v>
      </c>
      <c r="B2837" s="35" t="s">
        <v>1224</v>
      </c>
      <c r="C2837" s="36" t="s">
        <v>1225</v>
      </c>
      <c r="D2837" s="37">
        <v>0</v>
      </c>
      <c r="E2837" s="37"/>
      <c r="F2837" s="38"/>
      <c r="G2837" s="60"/>
      <c r="H2837" s="60"/>
      <c r="I2837" s="60"/>
      <c r="J2837" s="39">
        <v>1529.78</v>
      </c>
      <c r="K2837" s="39">
        <v>658.81</v>
      </c>
      <c r="L2837" s="39">
        <v>0</v>
      </c>
      <c r="M2837" s="39">
        <v>0</v>
      </c>
      <c r="N2837" s="39">
        <v>0</v>
      </c>
      <c r="O2837" s="39">
        <v>0</v>
      </c>
      <c r="P2837" s="39">
        <v>2188.59</v>
      </c>
    </row>
    <row r="2838" spans="1:16" ht="13.5" customHeight="1" x14ac:dyDescent="0.3">
      <c r="A2838" s="61" t="s">
        <v>1820</v>
      </c>
      <c r="B2838" s="61"/>
      <c r="C2838" s="62"/>
      <c r="D2838" s="63"/>
      <c r="E2838" s="63"/>
      <c r="F2838" s="64"/>
      <c r="G2838" s="5">
        <v>55.2</v>
      </c>
      <c r="H2838" s="5">
        <v>0</v>
      </c>
      <c r="I2838" s="5">
        <v>0</v>
      </c>
      <c r="J2838" s="5">
        <v>1013.14</v>
      </c>
      <c r="K2838" s="5">
        <v>405.17</v>
      </c>
      <c r="L2838" s="5">
        <v>0</v>
      </c>
      <c r="M2838" s="5">
        <v>0</v>
      </c>
      <c r="N2838" s="5">
        <v>0</v>
      </c>
      <c r="O2838" s="5">
        <v>0</v>
      </c>
      <c r="P2838" s="5">
        <v>1418.31</v>
      </c>
    </row>
    <row r="2839" spans="1:16" ht="13.5" customHeight="1" x14ac:dyDescent="0.3">
      <c r="A2839" s="61" t="s">
        <v>1821</v>
      </c>
      <c r="B2839" s="61"/>
      <c r="C2839" s="62"/>
      <c r="D2839" s="63"/>
      <c r="E2839" s="63"/>
      <c r="F2839" s="64"/>
      <c r="G2839" s="5">
        <v>55.2</v>
      </c>
      <c r="H2839" s="5">
        <v>0</v>
      </c>
      <c r="I2839" s="5">
        <v>0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</row>
    <row r="2840" spans="1:16" ht="13.5" customHeight="1" x14ac:dyDescent="0.3">
      <c r="A2840" s="61" t="s">
        <v>1822</v>
      </c>
      <c r="B2840" s="61"/>
      <c r="C2840" s="62"/>
      <c r="D2840" s="63"/>
      <c r="E2840" s="63"/>
      <c r="F2840" s="64"/>
      <c r="G2840" s="5">
        <v>55.2</v>
      </c>
      <c r="H2840" s="5">
        <v>0</v>
      </c>
      <c r="I2840" s="5">
        <v>0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</row>
    <row r="2841" spans="1:16" ht="13.5" customHeight="1" x14ac:dyDescent="0.3">
      <c r="A2841" s="61" t="s">
        <v>1823</v>
      </c>
      <c r="B2841" s="61"/>
      <c r="C2841" s="62"/>
      <c r="D2841" s="63"/>
      <c r="E2841" s="63"/>
      <c r="F2841" s="64"/>
      <c r="G2841" s="5">
        <v>55.2</v>
      </c>
      <c r="H2841" s="5">
        <v>0</v>
      </c>
      <c r="I2841" s="5">
        <v>0</v>
      </c>
      <c r="J2841" s="5">
        <v>82.8</v>
      </c>
      <c r="K2841" s="5">
        <v>27.6</v>
      </c>
      <c r="L2841" s="5">
        <v>0</v>
      </c>
      <c r="M2841" s="5">
        <v>0</v>
      </c>
      <c r="N2841" s="5">
        <v>0</v>
      </c>
      <c r="O2841" s="5">
        <v>0</v>
      </c>
      <c r="P2841" s="5">
        <v>110.4</v>
      </c>
    </row>
    <row r="2842" spans="1:16" ht="13.5" customHeight="1" x14ac:dyDescent="0.3">
      <c r="A2842" s="61" t="s">
        <v>1824</v>
      </c>
      <c r="B2842" s="61"/>
      <c r="C2842" s="62"/>
      <c r="D2842" s="63"/>
      <c r="E2842" s="63"/>
      <c r="F2842" s="64"/>
      <c r="G2842" s="5">
        <v>55.2</v>
      </c>
      <c r="H2842" s="5">
        <v>0</v>
      </c>
      <c r="I2842" s="5">
        <v>0</v>
      </c>
      <c r="J2842" s="5">
        <v>33.119999999999997</v>
      </c>
      <c r="K2842" s="5">
        <v>11.04</v>
      </c>
      <c r="L2842" s="5">
        <v>0</v>
      </c>
      <c r="M2842" s="5">
        <v>0</v>
      </c>
      <c r="N2842" s="5">
        <v>0</v>
      </c>
      <c r="O2842" s="5">
        <v>0</v>
      </c>
      <c r="P2842" s="5">
        <v>44.16</v>
      </c>
    </row>
    <row r="2843" spans="1:16" ht="13.5" customHeight="1" x14ac:dyDescent="0.3">
      <c r="A2843" s="61" t="s">
        <v>1825</v>
      </c>
      <c r="B2843" s="61"/>
      <c r="C2843" s="62"/>
      <c r="D2843" s="63"/>
      <c r="E2843" s="63"/>
      <c r="F2843" s="64"/>
      <c r="G2843" s="5">
        <v>55.2</v>
      </c>
      <c r="H2843" s="5">
        <v>0</v>
      </c>
      <c r="I2843" s="5">
        <v>0</v>
      </c>
      <c r="J2843" s="5">
        <v>400.72</v>
      </c>
      <c r="K2843" s="5">
        <v>215</v>
      </c>
      <c r="L2843" s="5">
        <v>0</v>
      </c>
      <c r="M2843" s="5">
        <v>0</v>
      </c>
      <c r="N2843" s="5">
        <v>0</v>
      </c>
      <c r="O2843" s="5">
        <v>0</v>
      </c>
      <c r="P2843" s="5">
        <v>615.72</v>
      </c>
    </row>
    <row r="2844" spans="1:16" ht="13.5" customHeight="1" x14ac:dyDescent="0.3">
      <c r="A2844" s="35" t="s">
        <v>1226</v>
      </c>
      <c r="B2844" s="35" t="s">
        <v>1227</v>
      </c>
      <c r="C2844" s="36" t="s">
        <v>1228</v>
      </c>
      <c r="D2844" s="37">
        <v>0</v>
      </c>
      <c r="E2844" s="37"/>
      <c r="F2844" s="38"/>
      <c r="G2844" s="60"/>
      <c r="H2844" s="60"/>
      <c r="I2844" s="60"/>
      <c r="J2844" s="39">
        <v>2864.05</v>
      </c>
      <c r="K2844" s="39">
        <v>978.8</v>
      </c>
      <c r="L2844" s="39">
        <v>0</v>
      </c>
      <c r="M2844" s="39">
        <v>0</v>
      </c>
      <c r="N2844" s="39">
        <v>2864.05</v>
      </c>
      <c r="O2844" s="39">
        <v>0</v>
      </c>
      <c r="P2844" s="39">
        <v>978.8</v>
      </c>
    </row>
    <row r="2845" spans="1:16" ht="13.5" customHeight="1" x14ac:dyDescent="0.3">
      <c r="A2845" s="61" t="s">
        <v>1820</v>
      </c>
      <c r="B2845" s="61"/>
      <c r="C2845" s="62"/>
      <c r="D2845" s="63"/>
      <c r="E2845" s="63"/>
      <c r="F2845" s="64"/>
      <c r="G2845" s="5">
        <v>95</v>
      </c>
      <c r="H2845" s="5">
        <v>0</v>
      </c>
      <c r="I2845" s="5">
        <v>0</v>
      </c>
      <c r="J2845" s="5">
        <v>2019.55</v>
      </c>
      <c r="K2845" s="5">
        <v>697.3</v>
      </c>
      <c r="L2845" s="5">
        <v>0</v>
      </c>
      <c r="M2845" s="5">
        <v>0</v>
      </c>
      <c r="N2845" s="5">
        <v>2019.55</v>
      </c>
      <c r="O2845" s="5">
        <v>0</v>
      </c>
      <c r="P2845" s="5">
        <v>697.3</v>
      </c>
    </row>
    <row r="2846" spans="1:16" ht="13.5" customHeight="1" x14ac:dyDescent="0.3">
      <c r="A2846" s="61" t="s">
        <v>1821</v>
      </c>
      <c r="B2846" s="61"/>
      <c r="C2846" s="62"/>
      <c r="D2846" s="63"/>
      <c r="E2846" s="63"/>
      <c r="F2846" s="64"/>
      <c r="G2846" s="5">
        <v>95</v>
      </c>
      <c r="H2846" s="5">
        <v>0</v>
      </c>
      <c r="I2846" s="5">
        <v>0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</row>
    <row r="2847" spans="1:16" ht="13.5" customHeight="1" x14ac:dyDescent="0.3">
      <c r="A2847" s="61" t="s">
        <v>1822</v>
      </c>
      <c r="B2847" s="61"/>
      <c r="C2847" s="62"/>
      <c r="D2847" s="63"/>
      <c r="E2847" s="63"/>
      <c r="F2847" s="64"/>
      <c r="G2847" s="5">
        <v>95</v>
      </c>
      <c r="H2847" s="5">
        <v>0</v>
      </c>
      <c r="I2847" s="5">
        <v>0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</row>
    <row r="2848" spans="1:16" ht="13.5" customHeight="1" x14ac:dyDescent="0.3">
      <c r="A2848" s="61" t="s">
        <v>1823</v>
      </c>
      <c r="B2848" s="61"/>
      <c r="C2848" s="62"/>
      <c r="D2848" s="63"/>
      <c r="E2848" s="63"/>
      <c r="F2848" s="64"/>
      <c r="G2848" s="5">
        <v>95</v>
      </c>
      <c r="H2848" s="5">
        <v>0</v>
      </c>
      <c r="I2848" s="5">
        <v>0</v>
      </c>
      <c r="J2848" s="5">
        <v>142.5</v>
      </c>
      <c r="K2848" s="5">
        <v>47.5</v>
      </c>
      <c r="L2848" s="5">
        <v>0</v>
      </c>
      <c r="M2848" s="5">
        <v>0</v>
      </c>
      <c r="N2848" s="5">
        <v>142.5</v>
      </c>
      <c r="O2848" s="5">
        <v>0</v>
      </c>
      <c r="P2848" s="5">
        <v>47.5</v>
      </c>
    </row>
    <row r="2849" spans="1:16" ht="13.5" customHeight="1" x14ac:dyDescent="0.3">
      <c r="A2849" s="61" t="s">
        <v>1824</v>
      </c>
      <c r="B2849" s="61"/>
      <c r="C2849" s="62"/>
      <c r="D2849" s="63"/>
      <c r="E2849" s="63"/>
      <c r="F2849" s="64"/>
      <c r="G2849" s="5">
        <v>95</v>
      </c>
      <c r="H2849" s="5">
        <v>0</v>
      </c>
      <c r="I2849" s="5">
        <v>0</v>
      </c>
      <c r="J2849" s="5">
        <v>57</v>
      </c>
      <c r="K2849" s="5">
        <v>19</v>
      </c>
      <c r="L2849" s="5">
        <v>0</v>
      </c>
      <c r="M2849" s="5">
        <v>0</v>
      </c>
      <c r="N2849" s="5">
        <v>57</v>
      </c>
      <c r="O2849" s="5">
        <v>0</v>
      </c>
      <c r="P2849" s="5">
        <v>19</v>
      </c>
    </row>
    <row r="2850" spans="1:16" ht="13.5" customHeight="1" x14ac:dyDescent="0.3">
      <c r="A2850" s="61" t="s">
        <v>1825</v>
      </c>
      <c r="B2850" s="61"/>
      <c r="C2850" s="62"/>
      <c r="D2850" s="63"/>
      <c r="E2850" s="63"/>
      <c r="F2850" s="64"/>
      <c r="G2850" s="5">
        <v>95</v>
      </c>
      <c r="H2850" s="5">
        <v>0</v>
      </c>
      <c r="I2850" s="5">
        <v>0</v>
      </c>
      <c r="J2850" s="5">
        <v>645</v>
      </c>
      <c r="K2850" s="5">
        <v>215</v>
      </c>
      <c r="L2850" s="5">
        <v>0</v>
      </c>
      <c r="M2850" s="5">
        <v>0</v>
      </c>
      <c r="N2850" s="5">
        <v>645</v>
      </c>
      <c r="O2850" s="5">
        <v>0</v>
      </c>
      <c r="P2850" s="5">
        <v>215</v>
      </c>
    </row>
    <row r="2851" spans="1:16" ht="13.5" customHeight="1" x14ac:dyDescent="0.3">
      <c r="A2851" s="35" t="s">
        <v>1229</v>
      </c>
      <c r="B2851" s="35" t="s">
        <v>1230</v>
      </c>
      <c r="C2851" s="36" t="s">
        <v>1231</v>
      </c>
      <c r="D2851" s="37">
        <v>0</v>
      </c>
      <c r="E2851" s="37"/>
      <c r="F2851" s="38"/>
      <c r="G2851" s="60"/>
      <c r="H2851" s="60"/>
      <c r="I2851" s="60"/>
      <c r="J2851" s="39">
        <v>1004.53</v>
      </c>
      <c r="K2851" s="39">
        <v>1004.53</v>
      </c>
      <c r="L2851" s="39">
        <v>0</v>
      </c>
      <c r="M2851" s="39">
        <v>0</v>
      </c>
      <c r="N2851" s="39">
        <v>1004.53</v>
      </c>
      <c r="O2851" s="39">
        <v>0</v>
      </c>
      <c r="P2851" s="39">
        <v>1004.53</v>
      </c>
    </row>
    <row r="2852" spans="1:16" ht="13.5" customHeight="1" x14ac:dyDescent="0.3">
      <c r="A2852" s="61" t="s">
        <v>1820</v>
      </c>
      <c r="B2852" s="61"/>
      <c r="C2852" s="62"/>
      <c r="D2852" s="63"/>
      <c r="E2852" s="63"/>
      <c r="F2852" s="64"/>
      <c r="G2852" s="5">
        <v>98.2</v>
      </c>
      <c r="H2852" s="5">
        <v>0</v>
      </c>
      <c r="I2852" s="5">
        <v>0</v>
      </c>
      <c r="J2852" s="5">
        <v>720.79</v>
      </c>
      <c r="K2852" s="5">
        <v>720.79</v>
      </c>
      <c r="L2852" s="5">
        <v>0</v>
      </c>
      <c r="M2852" s="5">
        <v>0</v>
      </c>
      <c r="N2852" s="5">
        <v>720.79</v>
      </c>
      <c r="O2852" s="5">
        <v>0</v>
      </c>
      <c r="P2852" s="5">
        <v>720.79</v>
      </c>
    </row>
    <row r="2853" spans="1:16" ht="13.5" customHeight="1" x14ac:dyDescent="0.3">
      <c r="A2853" s="61" t="s">
        <v>1821</v>
      </c>
      <c r="B2853" s="61"/>
      <c r="C2853" s="62"/>
      <c r="D2853" s="63"/>
      <c r="E2853" s="63"/>
      <c r="F2853" s="64"/>
      <c r="G2853" s="5">
        <v>98.2</v>
      </c>
      <c r="H2853" s="5">
        <v>0</v>
      </c>
      <c r="I2853" s="5">
        <v>0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</row>
    <row r="2854" spans="1:16" ht="13.5" customHeight="1" x14ac:dyDescent="0.3">
      <c r="A2854" s="61" t="s">
        <v>1822</v>
      </c>
      <c r="B2854" s="61"/>
      <c r="C2854" s="62"/>
      <c r="D2854" s="63"/>
      <c r="E2854" s="63"/>
      <c r="F2854" s="64"/>
      <c r="G2854" s="5">
        <v>98.2</v>
      </c>
      <c r="H2854" s="5">
        <v>0</v>
      </c>
      <c r="I2854" s="5">
        <v>0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</row>
    <row r="2855" spans="1:16" ht="13.5" customHeight="1" x14ac:dyDescent="0.3">
      <c r="A2855" s="61" t="s">
        <v>1823</v>
      </c>
      <c r="B2855" s="61"/>
      <c r="C2855" s="62"/>
      <c r="D2855" s="63"/>
      <c r="E2855" s="63"/>
      <c r="F2855" s="64"/>
      <c r="G2855" s="5">
        <v>98.2</v>
      </c>
      <c r="H2855" s="5">
        <v>0</v>
      </c>
      <c r="I2855" s="5">
        <v>0</v>
      </c>
      <c r="J2855" s="5">
        <v>49.1</v>
      </c>
      <c r="K2855" s="5">
        <v>49.1</v>
      </c>
      <c r="L2855" s="5">
        <v>0</v>
      </c>
      <c r="M2855" s="5">
        <v>0</v>
      </c>
      <c r="N2855" s="5">
        <v>49.1</v>
      </c>
      <c r="O2855" s="5">
        <v>0</v>
      </c>
      <c r="P2855" s="5">
        <v>49.1</v>
      </c>
    </row>
    <row r="2856" spans="1:16" ht="13.5" customHeight="1" x14ac:dyDescent="0.3">
      <c r="A2856" s="61" t="s">
        <v>1824</v>
      </c>
      <c r="B2856" s="61"/>
      <c r="C2856" s="62"/>
      <c r="D2856" s="63"/>
      <c r="E2856" s="63"/>
      <c r="F2856" s="64"/>
      <c r="G2856" s="5">
        <v>98.2</v>
      </c>
      <c r="H2856" s="5">
        <v>0</v>
      </c>
      <c r="I2856" s="5">
        <v>0</v>
      </c>
      <c r="J2856" s="5">
        <v>19.64</v>
      </c>
      <c r="K2856" s="5">
        <v>19.64</v>
      </c>
      <c r="L2856" s="5">
        <v>0</v>
      </c>
      <c r="M2856" s="5">
        <v>0</v>
      </c>
      <c r="N2856" s="5">
        <v>19.64</v>
      </c>
      <c r="O2856" s="5">
        <v>0</v>
      </c>
      <c r="P2856" s="5">
        <v>19.64</v>
      </c>
    </row>
    <row r="2857" spans="1:16" ht="13.5" customHeight="1" x14ac:dyDescent="0.3">
      <c r="A2857" s="61" t="s">
        <v>1825</v>
      </c>
      <c r="B2857" s="61"/>
      <c r="C2857" s="62"/>
      <c r="D2857" s="63"/>
      <c r="E2857" s="63"/>
      <c r="F2857" s="64"/>
      <c r="G2857" s="5">
        <v>98.2</v>
      </c>
      <c r="H2857" s="5">
        <v>0</v>
      </c>
      <c r="I2857" s="5">
        <v>0</v>
      </c>
      <c r="J2857" s="5">
        <v>215</v>
      </c>
      <c r="K2857" s="5">
        <v>215</v>
      </c>
      <c r="L2857" s="5">
        <v>0</v>
      </c>
      <c r="M2857" s="5">
        <v>0</v>
      </c>
      <c r="N2857" s="5">
        <v>215</v>
      </c>
      <c r="O2857" s="5">
        <v>0</v>
      </c>
      <c r="P2857" s="5">
        <v>215</v>
      </c>
    </row>
    <row r="2858" spans="1:16" ht="13.5" customHeight="1" x14ac:dyDescent="0.3">
      <c r="A2858" s="35" t="s">
        <v>1232</v>
      </c>
      <c r="B2858" s="35" t="s">
        <v>1233</v>
      </c>
      <c r="C2858" s="36" t="s">
        <v>1234</v>
      </c>
      <c r="D2858" s="37">
        <v>0</v>
      </c>
      <c r="E2858" s="37"/>
      <c r="F2858" s="38"/>
      <c r="G2858" s="60"/>
      <c r="H2858" s="60"/>
      <c r="I2858" s="60"/>
      <c r="J2858" s="39">
        <v>1713.68</v>
      </c>
      <c r="K2858" s="39">
        <v>856.84</v>
      </c>
      <c r="L2858" s="39">
        <v>0</v>
      </c>
      <c r="M2858" s="39">
        <v>0</v>
      </c>
      <c r="N2858" s="39">
        <v>1713.68</v>
      </c>
      <c r="O2858" s="39">
        <v>0</v>
      </c>
      <c r="P2858" s="39">
        <v>856.84</v>
      </c>
    </row>
    <row r="2859" spans="1:16" ht="13.5" customHeight="1" x14ac:dyDescent="0.3">
      <c r="A2859" s="61" t="s">
        <v>1820</v>
      </c>
      <c r="B2859" s="61"/>
      <c r="C2859" s="62"/>
      <c r="D2859" s="63"/>
      <c r="E2859" s="63"/>
      <c r="F2859" s="64"/>
      <c r="G2859" s="5">
        <v>76.099999999999994</v>
      </c>
      <c r="H2859" s="5">
        <v>0</v>
      </c>
      <c r="I2859" s="5">
        <v>0</v>
      </c>
      <c r="J2859" s="5">
        <v>1117.1400000000001</v>
      </c>
      <c r="K2859" s="5">
        <v>558.57000000000005</v>
      </c>
      <c r="L2859" s="5">
        <v>0</v>
      </c>
      <c r="M2859" s="5">
        <v>0</v>
      </c>
      <c r="N2859" s="5">
        <v>1117.1400000000001</v>
      </c>
      <c r="O2859" s="5">
        <v>0</v>
      </c>
      <c r="P2859" s="5">
        <v>558.57000000000005</v>
      </c>
    </row>
    <row r="2860" spans="1:16" ht="13.5" customHeight="1" x14ac:dyDescent="0.3">
      <c r="A2860" s="61" t="s">
        <v>1821</v>
      </c>
      <c r="B2860" s="61"/>
      <c r="C2860" s="62"/>
      <c r="D2860" s="63"/>
      <c r="E2860" s="63"/>
      <c r="F2860" s="64"/>
      <c r="G2860" s="5">
        <v>76.099999999999994</v>
      </c>
      <c r="H2860" s="5">
        <v>0</v>
      </c>
      <c r="I2860" s="5">
        <v>0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</row>
    <row r="2861" spans="1:16" ht="13.5" customHeight="1" x14ac:dyDescent="0.3">
      <c r="A2861" s="61" t="s">
        <v>1822</v>
      </c>
      <c r="B2861" s="61"/>
      <c r="C2861" s="62"/>
      <c r="D2861" s="63"/>
      <c r="E2861" s="63"/>
      <c r="F2861" s="64"/>
      <c r="G2861" s="5">
        <v>76.099999999999994</v>
      </c>
      <c r="H2861" s="5">
        <v>0</v>
      </c>
      <c r="I2861" s="5">
        <v>0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</row>
    <row r="2862" spans="1:16" ht="13.5" customHeight="1" x14ac:dyDescent="0.3">
      <c r="A2862" s="61" t="s">
        <v>1823</v>
      </c>
      <c r="B2862" s="61"/>
      <c r="C2862" s="62"/>
      <c r="D2862" s="63"/>
      <c r="E2862" s="63"/>
      <c r="F2862" s="64"/>
      <c r="G2862" s="5">
        <v>76.099999999999994</v>
      </c>
      <c r="H2862" s="5">
        <v>0</v>
      </c>
      <c r="I2862" s="5">
        <v>0</v>
      </c>
      <c r="J2862" s="5">
        <v>76.099999999999994</v>
      </c>
      <c r="K2862" s="5">
        <v>38.049999999999997</v>
      </c>
      <c r="L2862" s="5">
        <v>0</v>
      </c>
      <c r="M2862" s="5">
        <v>0</v>
      </c>
      <c r="N2862" s="5">
        <v>76.099999999999994</v>
      </c>
      <c r="O2862" s="5">
        <v>0</v>
      </c>
      <c r="P2862" s="5">
        <v>38.049999999999997</v>
      </c>
    </row>
    <row r="2863" spans="1:16" ht="13.5" customHeight="1" x14ac:dyDescent="0.3">
      <c r="A2863" s="61" t="s">
        <v>1824</v>
      </c>
      <c r="B2863" s="61"/>
      <c r="C2863" s="62"/>
      <c r="D2863" s="63"/>
      <c r="E2863" s="63"/>
      <c r="F2863" s="64"/>
      <c r="G2863" s="5">
        <v>76.099999999999994</v>
      </c>
      <c r="H2863" s="5">
        <v>0</v>
      </c>
      <c r="I2863" s="5">
        <v>0</v>
      </c>
      <c r="J2863" s="5">
        <v>30.44</v>
      </c>
      <c r="K2863" s="5">
        <v>15.22</v>
      </c>
      <c r="L2863" s="5">
        <v>0</v>
      </c>
      <c r="M2863" s="5">
        <v>0</v>
      </c>
      <c r="N2863" s="5">
        <v>30.44</v>
      </c>
      <c r="O2863" s="5">
        <v>0</v>
      </c>
      <c r="P2863" s="5">
        <v>15.22</v>
      </c>
    </row>
    <row r="2864" spans="1:16" ht="13.5" customHeight="1" x14ac:dyDescent="0.3">
      <c r="A2864" s="61" t="s">
        <v>1825</v>
      </c>
      <c r="B2864" s="61"/>
      <c r="C2864" s="62"/>
      <c r="D2864" s="63"/>
      <c r="E2864" s="63"/>
      <c r="F2864" s="64"/>
      <c r="G2864" s="5">
        <v>76.099999999999994</v>
      </c>
      <c r="H2864" s="5">
        <v>0</v>
      </c>
      <c r="I2864" s="5">
        <v>0</v>
      </c>
      <c r="J2864" s="5">
        <v>430</v>
      </c>
      <c r="K2864" s="5">
        <v>215</v>
      </c>
      <c r="L2864" s="5">
        <v>0</v>
      </c>
      <c r="M2864" s="5">
        <v>0</v>
      </c>
      <c r="N2864" s="5">
        <v>430</v>
      </c>
      <c r="O2864" s="5">
        <v>0</v>
      </c>
      <c r="P2864" s="5">
        <v>215</v>
      </c>
    </row>
    <row r="2865" spans="1:16" ht="13.5" customHeight="1" x14ac:dyDescent="0.3">
      <c r="A2865" s="61" t="s">
        <v>1826</v>
      </c>
      <c r="B2865" s="61"/>
      <c r="C2865" s="62"/>
      <c r="D2865" s="63"/>
      <c r="E2865" s="63"/>
      <c r="F2865" s="64"/>
      <c r="G2865" s="5">
        <v>3</v>
      </c>
      <c r="H2865" s="5">
        <v>0</v>
      </c>
      <c r="I2865" s="5">
        <v>0</v>
      </c>
      <c r="J2865" s="5">
        <v>60</v>
      </c>
      <c r="K2865" s="5">
        <v>30</v>
      </c>
      <c r="L2865" s="5">
        <v>0</v>
      </c>
      <c r="M2865" s="5">
        <v>0</v>
      </c>
      <c r="N2865" s="5">
        <v>60</v>
      </c>
      <c r="O2865" s="5">
        <v>0</v>
      </c>
      <c r="P2865" s="5">
        <v>30</v>
      </c>
    </row>
    <row r="2866" spans="1:16" ht="13.5" customHeight="1" x14ac:dyDescent="0.3">
      <c r="A2866" s="35" t="s">
        <v>1235</v>
      </c>
      <c r="B2866" s="35" t="s">
        <v>1236</v>
      </c>
      <c r="C2866" s="36" t="s">
        <v>1237</v>
      </c>
      <c r="D2866" s="37">
        <v>0</v>
      </c>
      <c r="E2866" s="37"/>
      <c r="F2866" s="38"/>
      <c r="G2866" s="60"/>
      <c r="H2866" s="60"/>
      <c r="I2866" s="60"/>
      <c r="J2866" s="39">
        <v>0</v>
      </c>
      <c r="K2866" s="39">
        <v>608.96</v>
      </c>
      <c r="L2866" s="39">
        <v>0</v>
      </c>
      <c r="M2866" s="39">
        <v>0</v>
      </c>
      <c r="N2866" s="39">
        <v>0.01</v>
      </c>
      <c r="O2866" s="39">
        <v>0</v>
      </c>
      <c r="P2866" s="39">
        <v>608.95000000000005</v>
      </c>
    </row>
    <row r="2867" spans="1:16" ht="13.5" customHeight="1" x14ac:dyDescent="0.3">
      <c r="A2867" s="61" t="s">
        <v>1820</v>
      </c>
      <c r="B2867" s="61"/>
      <c r="C2867" s="62"/>
      <c r="D2867" s="63"/>
      <c r="E2867" s="63"/>
      <c r="F2867" s="64"/>
      <c r="G2867" s="5">
        <v>49</v>
      </c>
      <c r="H2867" s="5">
        <v>0</v>
      </c>
      <c r="I2867" s="5">
        <v>0</v>
      </c>
      <c r="J2867" s="5">
        <v>0</v>
      </c>
      <c r="K2867" s="5">
        <v>359.66</v>
      </c>
      <c r="L2867" s="5">
        <v>0</v>
      </c>
      <c r="M2867" s="5">
        <v>0</v>
      </c>
      <c r="N2867" s="5">
        <v>0.01</v>
      </c>
      <c r="O2867" s="5">
        <v>0</v>
      </c>
      <c r="P2867" s="5">
        <v>359.65</v>
      </c>
    </row>
    <row r="2868" spans="1:16" ht="13.5" customHeight="1" x14ac:dyDescent="0.3">
      <c r="A2868" s="61" t="s">
        <v>1821</v>
      </c>
      <c r="B2868" s="61"/>
      <c r="C2868" s="62"/>
      <c r="D2868" s="63"/>
      <c r="E2868" s="63"/>
      <c r="F2868" s="64"/>
      <c r="G2868" s="5">
        <v>49</v>
      </c>
      <c r="H2868" s="5">
        <v>0</v>
      </c>
      <c r="I2868" s="5">
        <v>0</v>
      </c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</row>
    <row r="2869" spans="1:16" ht="13.5" customHeight="1" x14ac:dyDescent="0.3">
      <c r="A2869" s="61" t="s">
        <v>1822</v>
      </c>
      <c r="B2869" s="61"/>
      <c r="C2869" s="62"/>
      <c r="D2869" s="63"/>
      <c r="E2869" s="63"/>
      <c r="F2869" s="64"/>
      <c r="G2869" s="5">
        <v>49</v>
      </c>
      <c r="H2869" s="5">
        <v>0</v>
      </c>
      <c r="I2869" s="5">
        <v>0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</row>
    <row r="2870" spans="1:16" ht="13.5" customHeight="1" x14ac:dyDescent="0.3">
      <c r="A2870" s="61" t="s">
        <v>1823</v>
      </c>
      <c r="B2870" s="61"/>
      <c r="C2870" s="62"/>
      <c r="D2870" s="63"/>
      <c r="E2870" s="63"/>
      <c r="F2870" s="64"/>
      <c r="G2870" s="5">
        <v>49</v>
      </c>
      <c r="H2870" s="5">
        <v>0</v>
      </c>
      <c r="I2870" s="5">
        <v>0</v>
      </c>
      <c r="J2870" s="5">
        <v>0</v>
      </c>
      <c r="K2870" s="5">
        <v>24.5</v>
      </c>
      <c r="L2870" s="5">
        <v>0</v>
      </c>
      <c r="M2870" s="5">
        <v>0</v>
      </c>
      <c r="N2870" s="5">
        <v>0</v>
      </c>
      <c r="O2870" s="5">
        <v>0</v>
      </c>
      <c r="P2870" s="5">
        <v>24.5</v>
      </c>
    </row>
    <row r="2871" spans="1:16" ht="13.5" customHeight="1" x14ac:dyDescent="0.3">
      <c r="A2871" s="61" t="s">
        <v>1824</v>
      </c>
      <c r="B2871" s="61"/>
      <c r="C2871" s="62"/>
      <c r="D2871" s="63"/>
      <c r="E2871" s="63"/>
      <c r="F2871" s="64"/>
      <c r="G2871" s="5">
        <v>49</v>
      </c>
      <c r="H2871" s="5">
        <v>0</v>
      </c>
      <c r="I2871" s="5">
        <v>0</v>
      </c>
      <c r="J2871" s="5">
        <v>0</v>
      </c>
      <c r="K2871" s="5">
        <v>9.8000000000000007</v>
      </c>
      <c r="L2871" s="5">
        <v>0</v>
      </c>
      <c r="M2871" s="5">
        <v>0</v>
      </c>
      <c r="N2871" s="5">
        <v>0</v>
      </c>
      <c r="O2871" s="5">
        <v>0</v>
      </c>
      <c r="P2871" s="5">
        <v>9.8000000000000007</v>
      </c>
    </row>
    <row r="2872" spans="1:16" ht="13.5" customHeight="1" x14ac:dyDescent="0.3">
      <c r="A2872" s="61" t="s">
        <v>1825</v>
      </c>
      <c r="B2872" s="61"/>
      <c r="C2872" s="62"/>
      <c r="D2872" s="63"/>
      <c r="E2872" s="63"/>
      <c r="F2872" s="64"/>
      <c r="G2872" s="5">
        <v>49</v>
      </c>
      <c r="H2872" s="5">
        <v>0</v>
      </c>
      <c r="I2872" s="5">
        <v>0</v>
      </c>
      <c r="J2872" s="5">
        <v>0</v>
      </c>
      <c r="K2872" s="5">
        <v>215</v>
      </c>
      <c r="L2872" s="5">
        <v>0</v>
      </c>
      <c r="M2872" s="5">
        <v>0</v>
      </c>
      <c r="N2872" s="5">
        <v>0</v>
      </c>
      <c r="O2872" s="5">
        <v>0</v>
      </c>
      <c r="P2872" s="5">
        <v>215</v>
      </c>
    </row>
    <row r="2873" spans="1:16" ht="13.5" customHeight="1" x14ac:dyDescent="0.3">
      <c r="A2873" s="35" t="s">
        <v>1238</v>
      </c>
      <c r="B2873" s="35" t="s">
        <v>1239</v>
      </c>
      <c r="C2873" s="36" t="s">
        <v>1240</v>
      </c>
      <c r="D2873" s="37">
        <v>0</v>
      </c>
      <c r="E2873" s="37"/>
      <c r="F2873" s="38"/>
      <c r="G2873" s="60"/>
      <c r="H2873" s="60"/>
      <c r="I2873" s="60"/>
      <c r="J2873" s="39">
        <v>1319.22</v>
      </c>
      <c r="K2873" s="39">
        <v>659.61</v>
      </c>
      <c r="L2873" s="39">
        <v>0</v>
      </c>
      <c r="M2873" s="39">
        <v>0</v>
      </c>
      <c r="N2873" s="39">
        <v>0</v>
      </c>
      <c r="O2873" s="39">
        <v>0</v>
      </c>
      <c r="P2873" s="39">
        <v>1978.83</v>
      </c>
    </row>
    <row r="2874" spans="1:16" ht="13.5" customHeight="1" x14ac:dyDescent="0.3">
      <c r="A2874" s="61" t="s">
        <v>1820</v>
      </c>
      <c r="B2874" s="61"/>
      <c r="C2874" s="62"/>
      <c r="D2874" s="63"/>
      <c r="E2874" s="63"/>
      <c r="F2874" s="64"/>
      <c r="G2874" s="5">
        <v>55.3</v>
      </c>
      <c r="H2874" s="5">
        <v>0</v>
      </c>
      <c r="I2874" s="5">
        <v>0</v>
      </c>
      <c r="J2874" s="5">
        <v>811.8</v>
      </c>
      <c r="K2874" s="5">
        <v>405.9</v>
      </c>
      <c r="L2874" s="5">
        <v>0</v>
      </c>
      <c r="M2874" s="5">
        <v>0</v>
      </c>
      <c r="N2874" s="5">
        <v>0</v>
      </c>
      <c r="O2874" s="5">
        <v>0</v>
      </c>
      <c r="P2874" s="5">
        <v>1217.7</v>
      </c>
    </row>
    <row r="2875" spans="1:16" ht="13.5" customHeight="1" x14ac:dyDescent="0.3">
      <c r="A2875" s="61" t="s">
        <v>1821</v>
      </c>
      <c r="B2875" s="61"/>
      <c r="C2875" s="62"/>
      <c r="D2875" s="63"/>
      <c r="E2875" s="63"/>
      <c r="F2875" s="64"/>
      <c r="G2875" s="5">
        <v>55.3</v>
      </c>
      <c r="H2875" s="5">
        <v>0</v>
      </c>
      <c r="I2875" s="5">
        <v>0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</row>
    <row r="2876" spans="1:16" ht="13.5" customHeight="1" x14ac:dyDescent="0.3">
      <c r="A2876" s="61" t="s">
        <v>1822</v>
      </c>
      <c r="B2876" s="61"/>
      <c r="C2876" s="62"/>
      <c r="D2876" s="63"/>
      <c r="E2876" s="63"/>
      <c r="F2876" s="64"/>
      <c r="G2876" s="5">
        <v>55.3</v>
      </c>
      <c r="H2876" s="5">
        <v>0</v>
      </c>
      <c r="I2876" s="5">
        <v>0</v>
      </c>
      <c r="J2876" s="5">
        <v>0</v>
      </c>
      <c r="K2876" s="5">
        <v>0</v>
      </c>
      <c r="L2876" s="5">
        <v>0</v>
      </c>
      <c r="M2876" s="5">
        <v>0</v>
      </c>
      <c r="N2876" s="5">
        <v>0</v>
      </c>
      <c r="O2876" s="5">
        <v>0</v>
      </c>
      <c r="P2876" s="5">
        <v>0</v>
      </c>
    </row>
    <row r="2877" spans="1:16" ht="13.5" customHeight="1" x14ac:dyDescent="0.3">
      <c r="A2877" s="61" t="s">
        <v>1823</v>
      </c>
      <c r="B2877" s="61"/>
      <c r="C2877" s="62"/>
      <c r="D2877" s="63"/>
      <c r="E2877" s="63"/>
      <c r="F2877" s="64"/>
      <c r="G2877" s="5">
        <v>55.3</v>
      </c>
      <c r="H2877" s="5">
        <v>0</v>
      </c>
      <c r="I2877" s="5">
        <v>0</v>
      </c>
      <c r="J2877" s="5">
        <v>55.3</v>
      </c>
      <c r="K2877" s="5">
        <v>27.65</v>
      </c>
      <c r="L2877" s="5">
        <v>0</v>
      </c>
      <c r="M2877" s="5">
        <v>0</v>
      </c>
      <c r="N2877" s="5">
        <v>0</v>
      </c>
      <c r="O2877" s="5">
        <v>0</v>
      </c>
      <c r="P2877" s="5">
        <v>82.95</v>
      </c>
    </row>
    <row r="2878" spans="1:16" ht="13.5" customHeight="1" x14ac:dyDescent="0.3">
      <c r="A2878" s="61" t="s">
        <v>1824</v>
      </c>
      <c r="B2878" s="61"/>
      <c r="C2878" s="62"/>
      <c r="D2878" s="63"/>
      <c r="E2878" s="63"/>
      <c r="F2878" s="64"/>
      <c r="G2878" s="5">
        <v>55.3</v>
      </c>
      <c r="H2878" s="5">
        <v>0</v>
      </c>
      <c r="I2878" s="5">
        <v>0</v>
      </c>
      <c r="J2878" s="5">
        <v>22.12</v>
      </c>
      <c r="K2878" s="5">
        <v>11.06</v>
      </c>
      <c r="L2878" s="5">
        <v>0</v>
      </c>
      <c r="M2878" s="5">
        <v>0</v>
      </c>
      <c r="N2878" s="5">
        <v>0</v>
      </c>
      <c r="O2878" s="5">
        <v>0</v>
      </c>
      <c r="P2878" s="5">
        <v>33.18</v>
      </c>
    </row>
    <row r="2879" spans="1:16" ht="13.5" customHeight="1" x14ac:dyDescent="0.3">
      <c r="A2879" s="61" t="s">
        <v>1825</v>
      </c>
      <c r="B2879" s="61"/>
      <c r="C2879" s="62"/>
      <c r="D2879" s="63"/>
      <c r="E2879" s="63"/>
      <c r="F2879" s="64"/>
      <c r="G2879" s="5">
        <v>55.3</v>
      </c>
      <c r="H2879" s="5">
        <v>0</v>
      </c>
      <c r="I2879" s="5">
        <v>0</v>
      </c>
      <c r="J2879" s="5">
        <v>430</v>
      </c>
      <c r="K2879" s="5">
        <v>215</v>
      </c>
      <c r="L2879" s="5">
        <v>0</v>
      </c>
      <c r="M2879" s="5">
        <v>0</v>
      </c>
      <c r="N2879" s="5">
        <v>0</v>
      </c>
      <c r="O2879" s="5">
        <v>0</v>
      </c>
      <c r="P2879" s="5">
        <v>645</v>
      </c>
    </row>
    <row r="2880" spans="1:16" ht="13.5" customHeight="1" x14ac:dyDescent="0.3">
      <c r="A2880" s="35" t="s">
        <v>1241</v>
      </c>
      <c r="B2880" s="35" t="s">
        <v>1242</v>
      </c>
      <c r="C2880" s="36" t="s">
        <v>1243</v>
      </c>
      <c r="D2880" s="37">
        <v>0</v>
      </c>
      <c r="E2880" s="37"/>
      <c r="F2880" s="38"/>
      <c r="G2880" s="60"/>
      <c r="H2880" s="60"/>
      <c r="I2880" s="60"/>
      <c r="J2880" s="39">
        <v>1302.46</v>
      </c>
      <c r="K2880" s="39">
        <v>978</v>
      </c>
      <c r="L2880" s="39">
        <v>0</v>
      </c>
      <c r="M2880" s="39">
        <v>0</v>
      </c>
      <c r="N2880" s="39">
        <v>1302.46</v>
      </c>
      <c r="O2880" s="39">
        <v>0</v>
      </c>
      <c r="P2880" s="39">
        <v>978</v>
      </c>
    </row>
    <row r="2881" spans="1:16" ht="13.5" customHeight="1" x14ac:dyDescent="0.3">
      <c r="A2881" s="61" t="s">
        <v>1820</v>
      </c>
      <c r="B2881" s="61"/>
      <c r="C2881" s="62"/>
      <c r="D2881" s="63"/>
      <c r="E2881" s="63"/>
      <c r="F2881" s="64"/>
      <c r="G2881" s="5">
        <v>94.9</v>
      </c>
      <c r="H2881" s="5">
        <v>0</v>
      </c>
      <c r="I2881" s="5">
        <v>0</v>
      </c>
      <c r="J2881" s="5">
        <v>1021.03</v>
      </c>
      <c r="K2881" s="5">
        <v>696.57</v>
      </c>
      <c r="L2881" s="5">
        <v>0</v>
      </c>
      <c r="M2881" s="5">
        <v>0</v>
      </c>
      <c r="N2881" s="5">
        <v>1021.03</v>
      </c>
      <c r="O2881" s="5">
        <v>0</v>
      </c>
      <c r="P2881" s="5">
        <v>696.57</v>
      </c>
    </row>
    <row r="2882" spans="1:16" ht="13.5" customHeight="1" x14ac:dyDescent="0.3">
      <c r="A2882" s="61" t="s">
        <v>1821</v>
      </c>
      <c r="B2882" s="61"/>
      <c r="C2882" s="62"/>
      <c r="D2882" s="63"/>
      <c r="E2882" s="63"/>
      <c r="F2882" s="64"/>
      <c r="G2882" s="5">
        <v>94.9</v>
      </c>
      <c r="H2882" s="5">
        <v>0</v>
      </c>
      <c r="I2882" s="5">
        <v>0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</row>
    <row r="2883" spans="1:16" ht="13.5" customHeight="1" x14ac:dyDescent="0.3">
      <c r="A2883" s="61" t="s">
        <v>1822</v>
      </c>
      <c r="B2883" s="61"/>
      <c r="C2883" s="62"/>
      <c r="D2883" s="63"/>
      <c r="E2883" s="63"/>
      <c r="F2883" s="64"/>
      <c r="G2883" s="5">
        <v>94.9</v>
      </c>
      <c r="H2883" s="5">
        <v>0</v>
      </c>
      <c r="I2883" s="5">
        <v>0</v>
      </c>
      <c r="J2883" s="5">
        <v>0</v>
      </c>
      <c r="K2883" s="5">
        <v>0</v>
      </c>
      <c r="L2883" s="5">
        <v>0</v>
      </c>
      <c r="M2883" s="5">
        <v>0</v>
      </c>
      <c r="N2883" s="5">
        <v>0</v>
      </c>
      <c r="O2883" s="5">
        <v>0</v>
      </c>
      <c r="P2883" s="5">
        <v>0</v>
      </c>
    </row>
    <row r="2884" spans="1:16" ht="13.5" customHeight="1" x14ac:dyDescent="0.3">
      <c r="A2884" s="61" t="s">
        <v>1823</v>
      </c>
      <c r="B2884" s="61"/>
      <c r="C2884" s="62"/>
      <c r="D2884" s="63"/>
      <c r="E2884" s="63"/>
      <c r="F2884" s="64"/>
      <c r="G2884" s="5">
        <v>94.9</v>
      </c>
      <c r="H2884" s="5">
        <v>0</v>
      </c>
      <c r="I2884" s="5">
        <v>0</v>
      </c>
      <c r="J2884" s="5">
        <v>47.45</v>
      </c>
      <c r="K2884" s="5">
        <v>47.45</v>
      </c>
      <c r="L2884" s="5">
        <v>0</v>
      </c>
      <c r="M2884" s="5">
        <v>0</v>
      </c>
      <c r="N2884" s="5">
        <v>47.45</v>
      </c>
      <c r="O2884" s="5">
        <v>0</v>
      </c>
      <c r="P2884" s="5">
        <v>47.45</v>
      </c>
    </row>
    <row r="2885" spans="1:16" ht="13.5" customHeight="1" x14ac:dyDescent="0.3">
      <c r="A2885" s="61" t="s">
        <v>1824</v>
      </c>
      <c r="B2885" s="61"/>
      <c r="C2885" s="62"/>
      <c r="D2885" s="63"/>
      <c r="E2885" s="63"/>
      <c r="F2885" s="64"/>
      <c r="G2885" s="5">
        <v>94.9</v>
      </c>
      <c r="H2885" s="5">
        <v>0</v>
      </c>
      <c r="I2885" s="5">
        <v>0</v>
      </c>
      <c r="J2885" s="5">
        <v>18.98</v>
      </c>
      <c r="K2885" s="5">
        <v>18.98</v>
      </c>
      <c r="L2885" s="5">
        <v>0</v>
      </c>
      <c r="M2885" s="5">
        <v>0</v>
      </c>
      <c r="N2885" s="5">
        <v>18.98</v>
      </c>
      <c r="O2885" s="5">
        <v>0</v>
      </c>
      <c r="P2885" s="5">
        <v>18.98</v>
      </c>
    </row>
    <row r="2886" spans="1:16" ht="13.5" customHeight="1" x14ac:dyDescent="0.3">
      <c r="A2886" s="61" t="s">
        <v>1825</v>
      </c>
      <c r="B2886" s="61"/>
      <c r="C2886" s="62"/>
      <c r="D2886" s="63"/>
      <c r="E2886" s="63"/>
      <c r="F2886" s="64"/>
      <c r="G2886" s="5">
        <v>94.9</v>
      </c>
      <c r="H2886" s="5">
        <v>0</v>
      </c>
      <c r="I2886" s="5">
        <v>0</v>
      </c>
      <c r="J2886" s="5">
        <v>215</v>
      </c>
      <c r="K2886" s="5">
        <v>215</v>
      </c>
      <c r="L2886" s="5">
        <v>0</v>
      </c>
      <c r="M2886" s="5">
        <v>0</v>
      </c>
      <c r="N2886" s="5">
        <v>215</v>
      </c>
      <c r="O2886" s="5">
        <v>0</v>
      </c>
      <c r="P2886" s="5">
        <v>215</v>
      </c>
    </row>
    <row r="2887" spans="1:16" ht="13.5" customHeight="1" x14ac:dyDescent="0.3">
      <c r="A2887" s="35" t="s">
        <v>1244</v>
      </c>
      <c r="B2887" s="35" t="s">
        <v>1245</v>
      </c>
      <c r="C2887" s="36" t="s">
        <v>1246</v>
      </c>
      <c r="D2887" s="37">
        <v>0</v>
      </c>
      <c r="E2887" s="37"/>
      <c r="F2887" s="38"/>
      <c r="G2887" s="60"/>
      <c r="H2887" s="60"/>
      <c r="I2887" s="60"/>
      <c r="J2887" s="39">
        <v>249.25</v>
      </c>
      <c r="K2887" s="39">
        <v>1004.53</v>
      </c>
      <c r="L2887" s="39">
        <v>0</v>
      </c>
      <c r="M2887" s="39">
        <v>0</v>
      </c>
      <c r="N2887" s="39">
        <v>1019.53</v>
      </c>
      <c r="O2887" s="39">
        <v>0</v>
      </c>
      <c r="P2887" s="39">
        <v>234.25</v>
      </c>
    </row>
    <row r="2888" spans="1:16" ht="13.5" customHeight="1" x14ac:dyDescent="0.3">
      <c r="A2888" s="61" t="s">
        <v>1820</v>
      </c>
      <c r="B2888" s="61"/>
      <c r="C2888" s="62"/>
      <c r="D2888" s="63"/>
      <c r="E2888" s="63"/>
      <c r="F2888" s="64"/>
      <c r="G2888" s="5">
        <v>98.2</v>
      </c>
      <c r="H2888" s="5">
        <v>0</v>
      </c>
      <c r="I2888" s="5">
        <v>0</v>
      </c>
      <c r="J2888" s="5">
        <v>720.79</v>
      </c>
      <c r="K2888" s="5">
        <v>720.79</v>
      </c>
      <c r="L2888" s="5">
        <v>0</v>
      </c>
      <c r="M2888" s="5">
        <v>0</v>
      </c>
      <c r="N2888" s="5">
        <v>720.79</v>
      </c>
      <c r="O2888" s="5">
        <v>0</v>
      </c>
      <c r="P2888" s="5">
        <v>720.79</v>
      </c>
    </row>
    <row r="2889" spans="1:16" ht="13.5" customHeight="1" x14ac:dyDescent="0.3">
      <c r="A2889" s="61" t="s">
        <v>1821</v>
      </c>
      <c r="B2889" s="61"/>
      <c r="C2889" s="62"/>
      <c r="D2889" s="63"/>
      <c r="E2889" s="63"/>
      <c r="F2889" s="64"/>
      <c r="G2889" s="5">
        <v>98.2</v>
      </c>
      <c r="H2889" s="5">
        <v>0</v>
      </c>
      <c r="I2889" s="5">
        <v>0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</row>
    <row r="2890" spans="1:16" ht="13.5" customHeight="1" x14ac:dyDescent="0.3">
      <c r="A2890" s="61" t="s">
        <v>1822</v>
      </c>
      <c r="B2890" s="61"/>
      <c r="C2890" s="62"/>
      <c r="D2890" s="63"/>
      <c r="E2890" s="63"/>
      <c r="F2890" s="64"/>
      <c r="G2890" s="5">
        <v>98.2</v>
      </c>
      <c r="H2890" s="5">
        <v>0</v>
      </c>
      <c r="I2890" s="5">
        <v>0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</row>
    <row r="2891" spans="1:16" ht="13.5" customHeight="1" x14ac:dyDescent="0.3">
      <c r="A2891" s="61" t="s">
        <v>1823</v>
      </c>
      <c r="B2891" s="61"/>
      <c r="C2891" s="62"/>
      <c r="D2891" s="63"/>
      <c r="E2891" s="63"/>
      <c r="F2891" s="64"/>
      <c r="G2891" s="5">
        <v>98.2</v>
      </c>
      <c r="H2891" s="5">
        <v>0</v>
      </c>
      <c r="I2891" s="5">
        <v>0</v>
      </c>
      <c r="J2891" s="5">
        <v>-108.02</v>
      </c>
      <c r="K2891" s="5">
        <v>49.1</v>
      </c>
      <c r="L2891" s="5">
        <v>0</v>
      </c>
      <c r="M2891" s="5">
        <v>0</v>
      </c>
      <c r="N2891" s="5">
        <v>49.1</v>
      </c>
      <c r="O2891" s="5">
        <v>0</v>
      </c>
      <c r="P2891" s="5">
        <v>-108.02</v>
      </c>
    </row>
    <row r="2892" spans="1:16" ht="13.5" customHeight="1" x14ac:dyDescent="0.3">
      <c r="A2892" s="61" t="s">
        <v>1824</v>
      </c>
      <c r="B2892" s="61"/>
      <c r="C2892" s="62"/>
      <c r="D2892" s="63"/>
      <c r="E2892" s="63"/>
      <c r="F2892" s="64"/>
      <c r="G2892" s="5">
        <v>98.2</v>
      </c>
      <c r="H2892" s="5">
        <v>0</v>
      </c>
      <c r="I2892" s="5">
        <v>0</v>
      </c>
      <c r="J2892" s="5">
        <v>-353.52</v>
      </c>
      <c r="K2892" s="5">
        <v>19.64</v>
      </c>
      <c r="L2892" s="5">
        <v>0</v>
      </c>
      <c r="M2892" s="5">
        <v>0</v>
      </c>
      <c r="N2892" s="5">
        <v>19.64</v>
      </c>
      <c r="O2892" s="5">
        <v>0</v>
      </c>
      <c r="P2892" s="5">
        <v>-353.52</v>
      </c>
    </row>
    <row r="2893" spans="1:16" ht="13.5" customHeight="1" x14ac:dyDescent="0.3">
      <c r="A2893" s="61" t="s">
        <v>1825</v>
      </c>
      <c r="B2893" s="61"/>
      <c r="C2893" s="62"/>
      <c r="D2893" s="63"/>
      <c r="E2893" s="63"/>
      <c r="F2893" s="64"/>
      <c r="G2893" s="5">
        <v>98.2</v>
      </c>
      <c r="H2893" s="5">
        <v>0</v>
      </c>
      <c r="I2893" s="5">
        <v>0</v>
      </c>
      <c r="J2893" s="5">
        <v>-10</v>
      </c>
      <c r="K2893" s="5">
        <v>215</v>
      </c>
      <c r="L2893" s="5">
        <v>0</v>
      </c>
      <c r="M2893" s="5">
        <v>0</v>
      </c>
      <c r="N2893" s="5">
        <v>230</v>
      </c>
      <c r="O2893" s="5">
        <v>0</v>
      </c>
      <c r="P2893" s="5">
        <v>-25</v>
      </c>
    </row>
    <row r="2894" spans="1:16" ht="13.5" customHeight="1" x14ac:dyDescent="0.3">
      <c r="A2894" s="35" t="s">
        <v>1247</v>
      </c>
      <c r="B2894" s="35" t="s">
        <v>1248</v>
      </c>
      <c r="C2894" s="36" t="s">
        <v>1249</v>
      </c>
      <c r="D2894" s="37">
        <v>0</v>
      </c>
      <c r="E2894" s="37"/>
      <c r="F2894" s="38"/>
      <c r="G2894" s="60"/>
      <c r="H2894" s="60"/>
      <c r="I2894" s="60"/>
      <c r="J2894" s="39">
        <v>825.24</v>
      </c>
      <c r="K2894" s="39">
        <v>825.24</v>
      </c>
      <c r="L2894" s="39">
        <v>0</v>
      </c>
      <c r="M2894" s="39">
        <v>0</v>
      </c>
      <c r="N2894" s="39">
        <v>825.24</v>
      </c>
      <c r="O2894" s="39">
        <v>0</v>
      </c>
      <c r="P2894" s="39">
        <v>825.24</v>
      </c>
    </row>
    <row r="2895" spans="1:16" ht="13.5" customHeight="1" x14ac:dyDescent="0.3">
      <c r="A2895" s="61" t="s">
        <v>1820</v>
      </c>
      <c r="B2895" s="61"/>
      <c r="C2895" s="62"/>
      <c r="D2895" s="63"/>
      <c r="E2895" s="63"/>
      <c r="F2895" s="64"/>
      <c r="G2895" s="5">
        <v>75.900000000000006</v>
      </c>
      <c r="H2895" s="5">
        <v>0</v>
      </c>
      <c r="I2895" s="5">
        <v>0</v>
      </c>
      <c r="J2895" s="5">
        <v>557.11</v>
      </c>
      <c r="K2895" s="5">
        <v>557.11</v>
      </c>
      <c r="L2895" s="5">
        <v>0</v>
      </c>
      <c r="M2895" s="5">
        <v>0</v>
      </c>
      <c r="N2895" s="5">
        <v>557.11</v>
      </c>
      <c r="O2895" s="5">
        <v>0</v>
      </c>
      <c r="P2895" s="5">
        <v>557.11</v>
      </c>
    </row>
    <row r="2896" spans="1:16" ht="13.5" customHeight="1" x14ac:dyDescent="0.3">
      <c r="A2896" s="61" t="s">
        <v>1821</v>
      </c>
      <c r="B2896" s="61"/>
      <c r="C2896" s="62"/>
      <c r="D2896" s="63"/>
      <c r="E2896" s="63"/>
      <c r="F2896" s="64"/>
      <c r="G2896" s="5">
        <v>75.900000000000006</v>
      </c>
      <c r="H2896" s="5">
        <v>0</v>
      </c>
      <c r="I2896" s="5">
        <v>0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</row>
    <row r="2897" spans="1:16" ht="13.5" customHeight="1" x14ac:dyDescent="0.3">
      <c r="A2897" s="61" t="s">
        <v>1822</v>
      </c>
      <c r="B2897" s="61"/>
      <c r="C2897" s="62"/>
      <c r="D2897" s="63"/>
      <c r="E2897" s="63"/>
      <c r="F2897" s="64"/>
      <c r="G2897" s="5">
        <v>75.900000000000006</v>
      </c>
      <c r="H2897" s="5">
        <v>0</v>
      </c>
      <c r="I2897" s="5">
        <v>0</v>
      </c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</row>
    <row r="2898" spans="1:16" ht="13.5" customHeight="1" x14ac:dyDescent="0.3">
      <c r="A2898" s="61" t="s">
        <v>1823</v>
      </c>
      <c r="B2898" s="61"/>
      <c r="C2898" s="62"/>
      <c r="D2898" s="63"/>
      <c r="E2898" s="63"/>
      <c r="F2898" s="64"/>
      <c r="G2898" s="5">
        <v>75.900000000000006</v>
      </c>
      <c r="H2898" s="5">
        <v>0</v>
      </c>
      <c r="I2898" s="5">
        <v>0</v>
      </c>
      <c r="J2898" s="5">
        <v>37.950000000000003</v>
      </c>
      <c r="K2898" s="5">
        <v>37.950000000000003</v>
      </c>
      <c r="L2898" s="5">
        <v>0</v>
      </c>
      <c r="M2898" s="5">
        <v>0</v>
      </c>
      <c r="N2898" s="5">
        <v>37.950000000000003</v>
      </c>
      <c r="O2898" s="5">
        <v>0</v>
      </c>
      <c r="P2898" s="5">
        <v>37.950000000000003</v>
      </c>
    </row>
    <row r="2899" spans="1:16" ht="13.5" customHeight="1" x14ac:dyDescent="0.3">
      <c r="A2899" s="61" t="s">
        <v>1824</v>
      </c>
      <c r="B2899" s="61"/>
      <c r="C2899" s="62"/>
      <c r="D2899" s="63"/>
      <c r="E2899" s="63"/>
      <c r="F2899" s="64"/>
      <c r="G2899" s="5">
        <v>75.900000000000006</v>
      </c>
      <c r="H2899" s="5">
        <v>0</v>
      </c>
      <c r="I2899" s="5">
        <v>0</v>
      </c>
      <c r="J2899" s="5">
        <v>15.18</v>
      </c>
      <c r="K2899" s="5">
        <v>15.18</v>
      </c>
      <c r="L2899" s="5">
        <v>0</v>
      </c>
      <c r="M2899" s="5">
        <v>0</v>
      </c>
      <c r="N2899" s="5">
        <v>15.18</v>
      </c>
      <c r="O2899" s="5">
        <v>0</v>
      </c>
      <c r="P2899" s="5">
        <v>15.18</v>
      </c>
    </row>
    <row r="2900" spans="1:16" ht="13.5" customHeight="1" x14ac:dyDescent="0.3">
      <c r="A2900" s="61" t="s">
        <v>1825</v>
      </c>
      <c r="B2900" s="61"/>
      <c r="C2900" s="62"/>
      <c r="D2900" s="63"/>
      <c r="E2900" s="63"/>
      <c r="F2900" s="64"/>
      <c r="G2900" s="5">
        <v>75.900000000000006</v>
      </c>
      <c r="H2900" s="5">
        <v>0</v>
      </c>
      <c r="I2900" s="5">
        <v>0</v>
      </c>
      <c r="J2900" s="5">
        <v>215</v>
      </c>
      <c r="K2900" s="5">
        <v>215</v>
      </c>
      <c r="L2900" s="5">
        <v>0</v>
      </c>
      <c r="M2900" s="5">
        <v>0</v>
      </c>
      <c r="N2900" s="5">
        <v>215</v>
      </c>
      <c r="O2900" s="5">
        <v>0</v>
      </c>
      <c r="P2900" s="5">
        <v>215</v>
      </c>
    </row>
    <row r="2901" spans="1:16" ht="13.5" customHeight="1" x14ac:dyDescent="0.3">
      <c r="A2901" s="35" t="s">
        <v>1250</v>
      </c>
      <c r="B2901" s="35" t="s">
        <v>1251</v>
      </c>
      <c r="C2901" s="36" t="s">
        <v>1252</v>
      </c>
      <c r="D2901" s="37">
        <v>0</v>
      </c>
      <c r="E2901" s="37"/>
      <c r="F2901" s="38"/>
      <c r="G2901" s="60"/>
      <c r="H2901" s="60"/>
      <c r="I2901" s="60"/>
      <c r="J2901" s="39">
        <v>609.76</v>
      </c>
      <c r="K2901" s="39">
        <v>609.76</v>
      </c>
      <c r="L2901" s="39">
        <v>0</v>
      </c>
      <c r="M2901" s="39">
        <v>0</v>
      </c>
      <c r="N2901" s="39">
        <v>609.76</v>
      </c>
      <c r="O2901" s="39">
        <v>0</v>
      </c>
      <c r="P2901" s="39">
        <v>609.76</v>
      </c>
    </row>
    <row r="2902" spans="1:16" ht="13.5" customHeight="1" x14ac:dyDescent="0.3">
      <c r="A2902" s="61" t="s">
        <v>1820</v>
      </c>
      <c r="B2902" s="61"/>
      <c r="C2902" s="62"/>
      <c r="D2902" s="63"/>
      <c r="E2902" s="63"/>
      <c r="F2902" s="64"/>
      <c r="G2902" s="5">
        <v>49.1</v>
      </c>
      <c r="H2902" s="5">
        <v>0</v>
      </c>
      <c r="I2902" s="5">
        <v>0</v>
      </c>
      <c r="J2902" s="5">
        <v>360.39</v>
      </c>
      <c r="K2902" s="5">
        <v>360.39</v>
      </c>
      <c r="L2902" s="5">
        <v>0</v>
      </c>
      <c r="M2902" s="5">
        <v>0</v>
      </c>
      <c r="N2902" s="5">
        <v>360.39</v>
      </c>
      <c r="O2902" s="5">
        <v>0</v>
      </c>
      <c r="P2902" s="5">
        <v>360.39</v>
      </c>
    </row>
    <row r="2903" spans="1:16" ht="13.5" customHeight="1" x14ac:dyDescent="0.3">
      <c r="A2903" s="61" t="s">
        <v>1821</v>
      </c>
      <c r="B2903" s="61"/>
      <c r="C2903" s="62"/>
      <c r="D2903" s="63"/>
      <c r="E2903" s="63"/>
      <c r="F2903" s="64"/>
      <c r="G2903" s="5">
        <v>49.1</v>
      </c>
      <c r="H2903" s="5">
        <v>0</v>
      </c>
      <c r="I2903" s="5">
        <v>0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</row>
    <row r="2904" spans="1:16" ht="13.5" customHeight="1" x14ac:dyDescent="0.3">
      <c r="A2904" s="61" t="s">
        <v>1822</v>
      </c>
      <c r="B2904" s="61"/>
      <c r="C2904" s="62"/>
      <c r="D2904" s="63"/>
      <c r="E2904" s="63"/>
      <c r="F2904" s="64"/>
      <c r="G2904" s="5">
        <v>49.1</v>
      </c>
      <c r="H2904" s="5">
        <v>0</v>
      </c>
      <c r="I2904" s="5">
        <v>0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</row>
    <row r="2905" spans="1:16" ht="13.5" customHeight="1" x14ac:dyDescent="0.3">
      <c r="A2905" s="61" t="s">
        <v>1823</v>
      </c>
      <c r="B2905" s="61"/>
      <c r="C2905" s="62"/>
      <c r="D2905" s="63"/>
      <c r="E2905" s="63"/>
      <c r="F2905" s="64"/>
      <c r="G2905" s="5">
        <v>49.1</v>
      </c>
      <c r="H2905" s="5">
        <v>0</v>
      </c>
      <c r="I2905" s="5">
        <v>0</v>
      </c>
      <c r="J2905" s="5">
        <v>24.55</v>
      </c>
      <c r="K2905" s="5">
        <v>24.55</v>
      </c>
      <c r="L2905" s="5">
        <v>0</v>
      </c>
      <c r="M2905" s="5">
        <v>0</v>
      </c>
      <c r="N2905" s="5">
        <v>24.55</v>
      </c>
      <c r="O2905" s="5">
        <v>0</v>
      </c>
      <c r="P2905" s="5">
        <v>24.55</v>
      </c>
    </row>
    <row r="2906" spans="1:16" ht="13.5" customHeight="1" x14ac:dyDescent="0.3">
      <c r="A2906" s="61" t="s">
        <v>1824</v>
      </c>
      <c r="B2906" s="61"/>
      <c r="C2906" s="62"/>
      <c r="D2906" s="63"/>
      <c r="E2906" s="63"/>
      <c r="F2906" s="64"/>
      <c r="G2906" s="5">
        <v>49.1</v>
      </c>
      <c r="H2906" s="5">
        <v>0</v>
      </c>
      <c r="I2906" s="5">
        <v>0</v>
      </c>
      <c r="J2906" s="5">
        <v>9.82</v>
      </c>
      <c r="K2906" s="5">
        <v>9.82</v>
      </c>
      <c r="L2906" s="5">
        <v>0</v>
      </c>
      <c r="M2906" s="5">
        <v>0</v>
      </c>
      <c r="N2906" s="5">
        <v>9.82</v>
      </c>
      <c r="O2906" s="5">
        <v>0</v>
      </c>
      <c r="P2906" s="5">
        <v>9.82</v>
      </c>
    </row>
    <row r="2907" spans="1:16" ht="13.5" customHeight="1" x14ac:dyDescent="0.3">
      <c r="A2907" s="61" t="s">
        <v>1825</v>
      </c>
      <c r="B2907" s="61"/>
      <c r="C2907" s="62"/>
      <c r="D2907" s="63"/>
      <c r="E2907" s="63"/>
      <c r="F2907" s="64"/>
      <c r="G2907" s="5">
        <v>49.1</v>
      </c>
      <c r="H2907" s="5">
        <v>0</v>
      </c>
      <c r="I2907" s="5">
        <v>0</v>
      </c>
      <c r="J2907" s="5">
        <v>215</v>
      </c>
      <c r="K2907" s="5">
        <v>215</v>
      </c>
      <c r="L2907" s="5">
        <v>0</v>
      </c>
      <c r="M2907" s="5">
        <v>0</v>
      </c>
      <c r="N2907" s="5">
        <v>215</v>
      </c>
      <c r="O2907" s="5">
        <v>0</v>
      </c>
      <c r="P2907" s="5">
        <v>215</v>
      </c>
    </row>
    <row r="2908" spans="1:16" ht="13.5" customHeight="1" x14ac:dyDescent="0.3">
      <c r="A2908" s="35" t="s">
        <v>1253</v>
      </c>
      <c r="B2908" s="35" t="s">
        <v>1254</v>
      </c>
      <c r="C2908" s="36" t="s">
        <v>1255</v>
      </c>
      <c r="D2908" s="37">
        <v>0</v>
      </c>
      <c r="E2908" s="37"/>
      <c r="F2908" s="38"/>
      <c r="G2908" s="60"/>
      <c r="H2908" s="60"/>
      <c r="I2908" s="60"/>
      <c r="J2908" s="39">
        <v>658.81</v>
      </c>
      <c r="K2908" s="39">
        <v>658.81</v>
      </c>
      <c r="L2908" s="39">
        <v>0</v>
      </c>
      <c r="M2908" s="39">
        <v>0</v>
      </c>
      <c r="N2908" s="39">
        <v>658.81</v>
      </c>
      <c r="O2908" s="39">
        <v>0</v>
      </c>
      <c r="P2908" s="39">
        <v>658.81</v>
      </c>
    </row>
    <row r="2909" spans="1:16" ht="13.5" customHeight="1" x14ac:dyDescent="0.3">
      <c r="A2909" s="61" t="s">
        <v>1820</v>
      </c>
      <c r="B2909" s="61"/>
      <c r="C2909" s="62"/>
      <c r="D2909" s="63"/>
      <c r="E2909" s="63"/>
      <c r="F2909" s="64"/>
      <c r="G2909" s="5">
        <v>55.2</v>
      </c>
      <c r="H2909" s="5">
        <v>0</v>
      </c>
      <c r="I2909" s="5">
        <v>0</v>
      </c>
      <c r="J2909" s="5">
        <v>405.17</v>
      </c>
      <c r="K2909" s="5">
        <v>405.17</v>
      </c>
      <c r="L2909" s="5">
        <v>0</v>
      </c>
      <c r="M2909" s="5">
        <v>0</v>
      </c>
      <c r="N2909" s="5">
        <v>405.17</v>
      </c>
      <c r="O2909" s="5">
        <v>0</v>
      </c>
      <c r="P2909" s="5">
        <v>405.17</v>
      </c>
    </row>
    <row r="2910" spans="1:16" ht="13.5" customHeight="1" x14ac:dyDescent="0.3">
      <c r="A2910" s="61" t="s">
        <v>1821</v>
      </c>
      <c r="B2910" s="61"/>
      <c r="C2910" s="62"/>
      <c r="D2910" s="63"/>
      <c r="E2910" s="63"/>
      <c r="F2910" s="64"/>
      <c r="G2910" s="5">
        <v>55.2</v>
      </c>
      <c r="H2910" s="5">
        <v>0</v>
      </c>
      <c r="I2910" s="5">
        <v>0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</row>
    <row r="2911" spans="1:16" ht="13.5" customHeight="1" x14ac:dyDescent="0.3">
      <c r="A2911" s="61" t="s">
        <v>1822</v>
      </c>
      <c r="B2911" s="61"/>
      <c r="C2911" s="62"/>
      <c r="D2911" s="63"/>
      <c r="E2911" s="63"/>
      <c r="F2911" s="64"/>
      <c r="G2911" s="5">
        <v>55.2</v>
      </c>
      <c r="H2911" s="5">
        <v>0</v>
      </c>
      <c r="I2911" s="5">
        <v>0</v>
      </c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</row>
    <row r="2912" spans="1:16" ht="13.5" customHeight="1" x14ac:dyDescent="0.3">
      <c r="A2912" s="61" t="s">
        <v>1823</v>
      </c>
      <c r="B2912" s="61"/>
      <c r="C2912" s="62"/>
      <c r="D2912" s="63"/>
      <c r="E2912" s="63"/>
      <c r="F2912" s="64"/>
      <c r="G2912" s="5">
        <v>55.2</v>
      </c>
      <c r="H2912" s="5">
        <v>0</v>
      </c>
      <c r="I2912" s="5">
        <v>0</v>
      </c>
      <c r="J2912" s="5">
        <v>27.6</v>
      </c>
      <c r="K2912" s="5">
        <v>27.6</v>
      </c>
      <c r="L2912" s="5">
        <v>0</v>
      </c>
      <c r="M2912" s="5">
        <v>0</v>
      </c>
      <c r="N2912" s="5">
        <v>27.6</v>
      </c>
      <c r="O2912" s="5">
        <v>0</v>
      </c>
      <c r="P2912" s="5">
        <v>27.6</v>
      </c>
    </row>
    <row r="2913" spans="1:16" ht="13.5" customHeight="1" x14ac:dyDescent="0.3">
      <c r="A2913" s="61" t="s">
        <v>1824</v>
      </c>
      <c r="B2913" s="61"/>
      <c r="C2913" s="62"/>
      <c r="D2913" s="63"/>
      <c r="E2913" s="63"/>
      <c r="F2913" s="64"/>
      <c r="G2913" s="5">
        <v>55.2</v>
      </c>
      <c r="H2913" s="5">
        <v>0</v>
      </c>
      <c r="I2913" s="5">
        <v>0</v>
      </c>
      <c r="J2913" s="5">
        <v>11.04</v>
      </c>
      <c r="K2913" s="5">
        <v>11.04</v>
      </c>
      <c r="L2913" s="5">
        <v>0</v>
      </c>
      <c r="M2913" s="5">
        <v>0</v>
      </c>
      <c r="N2913" s="5">
        <v>11.04</v>
      </c>
      <c r="O2913" s="5">
        <v>0</v>
      </c>
      <c r="P2913" s="5">
        <v>11.04</v>
      </c>
    </row>
    <row r="2914" spans="1:16" ht="13.5" customHeight="1" x14ac:dyDescent="0.3">
      <c r="A2914" s="61" t="s">
        <v>1825</v>
      </c>
      <c r="B2914" s="61"/>
      <c r="C2914" s="62"/>
      <c r="D2914" s="63"/>
      <c r="E2914" s="63"/>
      <c r="F2914" s="64"/>
      <c r="G2914" s="5">
        <v>55.2</v>
      </c>
      <c r="H2914" s="5">
        <v>0</v>
      </c>
      <c r="I2914" s="5">
        <v>0</v>
      </c>
      <c r="J2914" s="5">
        <v>215</v>
      </c>
      <c r="K2914" s="5">
        <v>215</v>
      </c>
      <c r="L2914" s="5">
        <v>0</v>
      </c>
      <c r="M2914" s="5">
        <v>0</v>
      </c>
      <c r="N2914" s="5">
        <v>215</v>
      </c>
      <c r="O2914" s="5">
        <v>0</v>
      </c>
      <c r="P2914" s="5">
        <v>215</v>
      </c>
    </row>
    <row r="2915" spans="1:16" ht="13.5" customHeight="1" x14ac:dyDescent="0.3">
      <c r="A2915" s="35" t="s">
        <v>1256</v>
      </c>
      <c r="B2915" s="35" t="s">
        <v>1257</v>
      </c>
      <c r="C2915" s="36" t="s">
        <v>1258</v>
      </c>
      <c r="D2915" s="37">
        <v>0</v>
      </c>
      <c r="E2915" s="37"/>
      <c r="F2915" s="38"/>
      <c r="G2915" s="60"/>
      <c r="H2915" s="60"/>
      <c r="I2915" s="60"/>
      <c r="J2915" s="39">
        <v>1250.03</v>
      </c>
      <c r="K2915" s="39">
        <v>975.58</v>
      </c>
      <c r="L2915" s="39">
        <v>0</v>
      </c>
      <c r="M2915" s="39">
        <v>0</v>
      </c>
      <c r="N2915" s="39">
        <v>800</v>
      </c>
      <c r="O2915" s="39">
        <v>0</v>
      </c>
      <c r="P2915" s="39">
        <v>1425.61</v>
      </c>
    </row>
    <row r="2916" spans="1:16" ht="13.5" customHeight="1" x14ac:dyDescent="0.3">
      <c r="A2916" s="61" t="s">
        <v>1820</v>
      </c>
      <c r="B2916" s="61"/>
      <c r="C2916" s="62"/>
      <c r="D2916" s="63"/>
      <c r="E2916" s="63"/>
      <c r="F2916" s="64"/>
      <c r="G2916" s="5">
        <v>94.6</v>
      </c>
      <c r="H2916" s="5">
        <v>0</v>
      </c>
      <c r="I2916" s="5">
        <v>0</v>
      </c>
      <c r="J2916" s="5">
        <v>721.71</v>
      </c>
      <c r="K2916" s="5">
        <v>694.36</v>
      </c>
      <c r="L2916" s="5">
        <v>0</v>
      </c>
      <c r="M2916" s="5">
        <v>0</v>
      </c>
      <c r="N2916" s="5">
        <v>452.56</v>
      </c>
      <c r="O2916" s="5">
        <v>0</v>
      </c>
      <c r="P2916" s="5">
        <v>963.51</v>
      </c>
    </row>
    <row r="2917" spans="1:16" ht="13.5" customHeight="1" x14ac:dyDescent="0.3">
      <c r="A2917" s="61" t="s">
        <v>1821</v>
      </c>
      <c r="B2917" s="61"/>
      <c r="C2917" s="62"/>
      <c r="D2917" s="63"/>
      <c r="E2917" s="63"/>
      <c r="F2917" s="64"/>
      <c r="G2917" s="5">
        <v>94.6</v>
      </c>
      <c r="H2917" s="5">
        <v>0</v>
      </c>
      <c r="I2917" s="5">
        <v>0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</row>
    <row r="2918" spans="1:16" ht="13.5" customHeight="1" x14ac:dyDescent="0.3">
      <c r="A2918" s="61" t="s">
        <v>1822</v>
      </c>
      <c r="B2918" s="61"/>
      <c r="C2918" s="62"/>
      <c r="D2918" s="63"/>
      <c r="E2918" s="63"/>
      <c r="F2918" s="64"/>
      <c r="G2918" s="5">
        <v>94.6</v>
      </c>
      <c r="H2918" s="5">
        <v>0</v>
      </c>
      <c r="I2918" s="5">
        <v>0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</row>
    <row r="2919" spans="1:16" ht="13.5" customHeight="1" x14ac:dyDescent="0.3">
      <c r="A2919" s="61" t="s">
        <v>1823</v>
      </c>
      <c r="B2919" s="61"/>
      <c r="C2919" s="62"/>
      <c r="D2919" s="63"/>
      <c r="E2919" s="63"/>
      <c r="F2919" s="64"/>
      <c r="G2919" s="5">
        <v>94.6</v>
      </c>
      <c r="H2919" s="5">
        <v>0</v>
      </c>
      <c r="I2919" s="5">
        <v>0</v>
      </c>
      <c r="J2919" s="5">
        <v>94.6</v>
      </c>
      <c r="K2919" s="5">
        <v>47.3</v>
      </c>
      <c r="L2919" s="5">
        <v>0</v>
      </c>
      <c r="M2919" s="5">
        <v>0</v>
      </c>
      <c r="N2919" s="5">
        <v>94.6</v>
      </c>
      <c r="O2919" s="5">
        <v>0</v>
      </c>
      <c r="P2919" s="5">
        <v>47.3</v>
      </c>
    </row>
    <row r="2920" spans="1:16" ht="13.5" customHeight="1" x14ac:dyDescent="0.3">
      <c r="A2920" s="61" t="s">
        <v>1824</v>
      </c>
      <c r="B2920" s="61"/>
      <c r="C2920" s="62"/>
      <c r="D2920" s="63"/>
      <c r="E2920" s="63"/>
      <c r="F2920" s="64"/>
      <c r="G2920" s="5">
        <v>94.6</v>
      </c>
      <c r="H2920" s="5">
        <v>0</v>
      </c>
      <c r="I2920" s="5">
        <v>0</v>
      </c>
      <c r="J2920" s="5">
        <v>37.840000000000003</v>
      </c>
      <c r="K2920" s="5">
        <v>18.920000000000002</v>
      </c>
      <c r="L2920" s="5">
        <v>0</v>
      </c>
      <c r="M2920" s="5">
        <v>0</v>
      </c>
      <c r="N2920" s="5">
        <v>37.840000000000003</v>
      </c>
      <c r="O2920" s="5">
        <v>0</v>
      </c>
      <c r="P2920" s="5">
        <v>18.920000000000002</v>
      </c>
    </row>
    <row r="2921" spans="1:16" ht="13.5" customHeight="1" x14ac:dyDescent="0.3">
      <c r="A2921" s="61" t="s">
        <v>1825</v>
      </c>
      <c r="B2921" s="61"/>
      <c r="C2921" s="62"/>
      <c r="D2921" s="63"/>
      <c r="E2921" s="63"/>
      <c r="F2921" s="64"/>
      <c r="G2921" s="5">
        <v>94.6</v>
      </c>
      <c r="H2921" s="5">
        <v>0</v>
      </c>
      <c r="I2921" s="5">
        <v>0</v>
      </c>
      <c r="J2921" s="5">
        <v>395.88</v>
      </c>
      <c r="K2921" s="5">
        <v>215</v>
      </c>
      <c r="L2921" s="5">
        <v>0</v>
      </c>
      <c r="M2921" s="5">
        <v>0</v>
      </c>
      <c r="N2921" s="5">
        <v>215</v>
      </c>
      <c r="O2921" s="5">
        <v>0</v>
      </c>
      <c r="P2921" s="5">
        <v>395.88</v>
      </c>
    </row>
    <row r="2922" spans="1:16" ht="13.5" customHeight="1" x14ac:dyDescent="0.3">
      <c r="A2922" s="35" t="s">
        <v>1259</v>
      </c>
      <c r="B2922" s="35" t="s">
        <v>1260</v>
      </c>
      <c r="C2922" s="36" t="s">
        <v>1261</v>
      </c>
      <c r="D2922" s="37">
        <v>0</v>
      </c>
      <c r="E2922" s="37"/>
      <c r="F2922" s="38"/>
      <c r="G2922" s="60"/>
      <c r="H2922" s="60"/>
      <c r="I2922" s="60"/>
      <c r="J2922" s="39">
        <v>1004.53</v>
      </c>
      <c r="K2922" s="39">
        <v>1004.53</v>
      </c>
      <c r="L2922" s="39">
        <v>0</v>
      </c>
      <c r="M2922" s="39">
        <v>0</v>
      </c>
      <c r="N2922" s="39">
        <v>1004.53</v>
      </c>
      <c r="O2922" s="39">
        <v>0</v>
      </c>
      <c r="P2922" s="39">
        <v>1004.53</v>
      </c>
    </row>
    <row r="2923" spans="1:16" ht="13.5" customHeight="1" x14ac:dyDescent="0.3">
      <c r="A2923" s="61" t="s">
        <v>1820</v>
      </c>
      <c r="B2923" s="61"/>
      <c r="C2923" s="62"/>
      <c r="D2923" s="63"/>
      <c r="E2923" s="63"/>
      <c r="F2923" s="64"/>
      <c r="G2923" s="5">
        <v>98.2</v>
      </c>
      <c r="H2923" s="5">
        <v>0</v>
      </c>
      <c r="I2923" s="5">
        <v>0</v>
      </c>
      <c r="J2923" s="5">
        <v>720.79</v>
      </c>
      <c r="K2923" s="5">
        <v>720.79</v>
      </c>
      <c r="L2923" s="5">
        <v>0</v>
      </c>
      <c r="M2923" s="5">
        <v>0</v>
      </c>
      <c r="N2923" s="5">
        <v>720.79</v>
      </c>
      <c r="O2923" s="5">
        <v>0</v>
      </c>
      <c r="P2923" s="5">
        <v>720.79</v>
      </c>
    </row>
    <row r="2924" spans="1:16" ht="13.5" customHeight="1" x14ac:dyDescent="0.3">
      <c r="A2924" s="61" t="s">
        <v>1821</v>
      </c>
      <c r="B2924" s="61"/>
      <c r="C2924" s="62"/>
      <c r="D2924" s="63"/>
      <c r="E2924" s="63"/>
      <c r="F2924" s="64"/>
      <c r="G2924" s="5">
        <v>98.2</v>
      </c>
      <c r="H2924" s="5">
        <v>0</v>
      </c>
      <c r="I2924" s="5">
        <v>0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</row>
    <row r="2925" spans="1:16" ht="13.5" customHeight="1" x14ac:dyDescent="0.3">
      <c r="A2925" s="61" t="s">
        <v>1822</v>
      </c>
      <c r="B2925" s="61"/>
      <c r="C2925" s="62"/>
      <c r="D2925" s="63"/>
      <c r="E2925" s="63"/>
      <c r="F2925" s="64"/>
      <c r="G2925" s="5">
        <v>98.2</v>
      </c>
      <c r="H2925" s="5">
        <v>0</v>
      </c>
      <c r="I2925" s="5">
        <v>0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</row>
    <row r="2926" spans="1:16" ht="13.5" customHeight="1" x14ac:dyDescent="0.3">
      <c r="A2926" s="61" t="s">
        <v>1823</v>
      </c>
      <c r="B2926" s="61"/>
      <c r="C2926" s="62"/>
      <c r="D2926" s="63"/>
      <c r="E2926" s="63"/>
      <c r="F2926" s="64"/>
      <c r="G2926" s="5">
        <v>98.2</v>
      </c>
      <c r="H2926" s="5">
        <v>0</v>
      </c>
      <c r="I2926" s="5">
        <v>0</v>
      </c>
      <c r="J2926" s="5">
        <v>49.1</v>
      </c>
      <c r="K2926" s="5">
        <v>49.1</v>
      </c>
      <c r="L2926" s="5">
        <v>0</v>
      </c>
      <c r="M2926" s="5">
        <v>0</v>
      </c>
      <c r="N2926" s="5">
        <v>49.1</v>
      </c>
      <c r="O2926" s="5">
        <v>0</v>
      </c>
      <c r="P2926" s="5">
        <v>49.1</v>
      </c>
    </row>
    <row r="2927" spans="1:16" ht="13.5" customHeight="1" x14ac:dyDescent="0.3">
      <c r="A2927" s="61" t="s">
        <v>1824</v>
      </c>
      <c r="B2927" s="61"/>
      <c r="C2927" s="62"/>
      <c r="D2927" s="63"/>
      <c r="E2927" s="63"/>
      <c r="F2927" s="64"/>
      <c r="G2927" s="5">
        <v>98.2</v>
      </c>
      <c r="H2927" s="5">
        <v>0</v>
      </c>
      <c r="I2927" s="5">
        <v>0</v>
      </c>
      <c r="J2927" s="5">
        <v>19.64</v>
      </c>
      <c r="K2927" s="5">
        <v>19.64</v>
      </c>
      <c r="L2927" s="5">
        <v>0</v>
      </c>
      <c r="M2927" s="5">
        <v>0</v>
      </c>
      <c r="N2927" s="5">
        <v>19.64</v>
      </c>
      <c r="O2927" s="5">
        <v>0</v>
      </c>
      <c r="P2927" s="5">
        <v>19.64</v>
      </c>
    </row>
    <row r="2928" spans="1:16" ht="13.5" customHeight="1" x14ac:dyDescent="0.3">
      <c r="A2928" s="61" t="s">
        <v>1825</v>
      </c>
      <c r="B2928" s="61"/>
      <c r="C2928" s="62"/>
      <c r="D2928" s="63"/>
      <c r="E2928" s="63"/>
      <c r="F2928" s="64"/>
      <c r="G2928" s="5">
        <v>98.2</v>
      </c>
      <c r="H2928" s="5">
        <v>0</v>
      </c>
      <c r="I2928" s="5">
        <v>0</v>
      </c>
      <c r="J2928" s="5">
        <v>215</v>
      </c>
      <c r="K2928" s="5">
        <v>215</v>
      </c>
      <c r="L2928" s="5">
        <v>0</v>
      </c>
      <c r="M2928" s="5">
        <v>0</v>
      </c>
      <c r="N2928" s="5">
        <v>215</v>
      </c>
      <c r="O2928" s="5">
        <v>0</v>
      </c>
      <c r="P2928" s="5">
        <v>215</v>
      </c>
    </row>
    <row r="2929" spans="1:16" ht="13.5" customHeight="1" x14ac:dyDescent="0.3">
      <c r="A2929" s="35" t="s">
        <v>1262</v>
      </c>
      <c r="B2929" s="35" t="s">
        <v>1263</v>
      </c>
      <c r="C2929" s="36" t="s">
        <v>1264</v>
      </c>
      <c r="D2929" s="37">
        <v>0</v>
      </c>
      <c r="E2929" s="37"/>
      <c r="F2929" s="38"/>
      <c r="G2929" s="60"/>
      <c r="H2929" s="60"/>
      <c r="I2929" s="60"/>
      <c r="J2929" s="39">
        <v>826.04</v>
      </c>
      <c r="K2929" s="39">
        <v>826.04</v>
      </c>
      <c r="L2929" s="39">
        <v>0</v>
      </c>
      <c r="M2929" s="39">
        <v>0</v>
      </c>
      <c r="N2929" s="39">
        <v>822.97</v>
      </c>
      <c r="O2929" s="39">
        <v>0</v>
      </c>
      <c r="P2929" s="39">
        <v>829.11</v>
      </c>
    </row>
    <row r="2930" spans="1:16" ht="13.5" customHeight="1" x14ac:dyDescent="0.3">
      <c r="A2930" s="61" t="s">
        <v>1820</v>
      </c>
      <c r="B2930" s="61"/>
      <c r="C2930" s="62"/>
      <c r="D2930" s="63"/>
      <c r="E2930" s="63"/>
      <c r="F2930" s="64"/>
      <c r="G2930" s="5">
        <v>76</v>
      </c>
      <c r="H2930" s="5">
        <v>0</v>
      </c>
      <c r="I2930" s="5">
        <v>0</v>
      </c>
      <c r="J2930" s="5">
        <v>557.84</v>
      </c>
      <c r="K2930" s="5">
        <v>557.84</v>
      </c>
      <c r="L2930" s="5">
        <v>0</v>
      </c>
      <c r="M2930" s="5">
        <v>0</v>
      </c>
      <c r="N2930" s="5">
        <v>557.84</v>
      </c>
      <c r="O2930" s="5">
        <v>0</v>
      </c>
      <c r="P2930" s="5">
        <v>557.84</v>
      </c>
    </row>
    <row r="2931" spans="1:16" ht="13.5" customHeight="1" x14ac:dyDescent="0.3">
      <c r="A2931" s="61" t="s">
        <v>1821</v>
      </c>
      <c r="B2931" s="61"/>
      <c r="C2931" s="62"/>
      <c r="D2931" s="63"/>
      <c r="E2931" s="63"/>
      <c r="F2931" s="64"/>
      <c r="G2931" s="5">
        <v>76</v>
      </c>
      <c r="H2931" s="5">
        <v>0</v>
      </c>
      <c r="I2931" s="5">
        <v>0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</row>
    <row r="2932" spans="1:16" ht="13.5" customHeight="1" x14ac:dyDescent="0.3">
      <c r="A2932" s="61" t="s">
        <v>1822</v>
      </c>
      <c r="B2932" s="61"/>
      <c r="C2932" s="62"/>
      <c r="D2932" s="63"/>
      <c r="E2932" s="63"/>
      <c r="F2932" s="64"/>
      <c r="G2932" s="5">
        <v>76</v>
      </c>
      <c r="H2932" s="5">
        <v>0</v>
      </c>
      <c r="I2932" s="5">
        <v>0</v>
      </c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</row>
    <row r="2933" spans="1:16" ht="13.5" customHeight="1" x14ac:dyDescent="0.3">
      <c r="A2933" s="61" t="s">
        <v>1823</v>
      </c>
      <c r="B2933" s="61"/>
      <c r="C2933" s="62"/>
      <c r="D2933" s="63"/>
      <c r="E2933" s="63"/>
      <c r="F2933" s="64"/>
      <c r="G2933" s="5">
        <v>76</v>
      </c>
      <c r="H2933" s="5">
        <v>0</v>
      </c>
      <c r="I2933" s="5">
        <v>0</v>
      </c>
      <c r="J2933" s="5">
        <v>38</v>
      </c>
      <c r="K2933" s="5">
        <v>38</v>
      </c>
      <c r="L2933" s="5">
        <v>0</v>
      </c>
      <c r="M2933" s="5">
        <v>0</v>
      </c>
      <c r="N2933" s="5">
        <v>38</v>
      </c>
      <c r="O2933" s="5">
        <v>0</v>
      </c>
      <c r="P2933" s="5">
        <v>38</v>
      </c>
    </row>
    <row r="2934" spans="1:16" ht="13.5" customHeight="1" x14ac:dyDescent="0.3">
      <c r="A2934" s="61" t="s">
        <v>1824</v>
      </c>
      <c r="B2934" s="61"/>
      <c r="C2934" s="62"/>
      <c r="D2934" s="63"/>
      <c r="E2934" s="63"/>
      <c r="F2934" s="64"/>
      <c r="G2934" s="5">
        <v>76</v>
      </c>
      <c r="H2934" s="5">
        <v>0</v>
      </c>
      <c r="I2934" s="5">
        <v>0</v>
      </c>
      <c r="J2934" s="5">
        <v>15.2</v>
      </c>
      <c r="K2934" s="5">
        <v>15.2</v>
      </c>
      <c r="L2934" s="5">
        <v>0</v>
      </c>
      <c r="M2934" s="5">
        <v>0</v>
      </c>
      <c r="N2934" s="5">
        <v>12.13</v>
      </c>
      <c r="O2934" s="5">
        <v>0</v>
      </c>
      <c r="P2934" s="5">
        <v>18.27</v>
      </c>
    </row>
    <row r="2935" spans="1:16" ht="13.5" customHeight="1" x14ac:dyDescent="0.3">
      <c r="A2935" s="61" t="s">
        <v>1825</v>
      </c>
      <c r="B2935" s="61"/>
      <c r="C2935" s="62"/>
      <c r="D2935" s="63"/>
      <c r="E2935" s="63"/>
      <c r="F2935" s="64"/>
      <c r="G2935" s="5">
        <v>76</v>
      </c>
      <c r="H2935" s="5">
        <v>0</v>
      </c>
      <c r="I2935" s="5">
        <v>0</v>
      </c>
      <c r="J2935" s="5">
        <v>215</v>
      </c>
      <c r="K2935" s="5">
        <v>215</v>
      </c>
      <c r="L2935" s="5">
        <v>0</v>
      </c>
      <c r="M2935" s="5">
        <v>0</v>
      </c>
      <c r="N2935" s="5">
        <v>215</v>
      </c>
      <c r="O2935" s="5">
        <v>0</v>
      </c>
      <c r="P2935" s="5">
        <v>215</v>
      </c>
    </row>
    <row r="2936" spans="1:16" ht="13.5" customHeight="1" x14ac:dyDescent="0.3">
      <c r="A2936" s="35" t="s">
        <v>1265</v>
      </c>
      <c r="B2936" s="35" t="s">
        <v>1266</v>
      </c>
      <c r="C2936" s="36" t="s">
        <v>1267</v>
      </c>
      <c r="D2936" s="37">
        <v>0</v>
      </c>
      <c r="E2936" s="37"/>
      <c r="F2936" s="38"/>
      <c r="G2936" s="60"/>
      <c r="H2936" s="60"/>
      <c r="I2936" s="60"/>
      <c r="J2936" s="39">
        <v>608.96</v>
      </c>
      <c r="K2936" s="39">
        <v>608.96</v>
      </c>
      <c r="L2936" s="39">
        <v>0</v>
      </c>
      <c r="M2936" s="39">
        <v>0</v>
      </c>
      <c r="N2936" s="39">
        <v>608.96</v>
      </c>
      <c r="O2936" s="39">
        <v>0</v>
      </c>
      <c r="P2936" s="39">
        <v>608.96</v>
      </c>
    </row>
    <row r="2937" spans="1:16" ht="13.5" customHeight="1" x14ac:dyDescent="0.3">
      <c r="A2937" s="61" t="s">
        <v>1820</v>
      </c>
      <c r="B2937" s="61"/>
      <c r="C2937" s="62"/>
      <c r="D2937" s="63"/>
      <c r="E2937" s="63"/>
      <c r="F2937" s="64"/>
      <c r="G2937" s="5">
        <v>49</v>
      </c>
      <c r="H2937" s="5">
        <v>0</v>
      </c>
      <c r="I2937" s="5">
        <v>0</v>
      </c>
      <c r="J2937" s="5">
        <v>359.66</v>
      </c>
      <c r="K2937" s="5">
        <v>359.66</v>
      </c>
      <c r="L2937" s="5">
        <v>0</v>
      </c>
      <c r="M2937" s="5">
        <v>0</v>
      </c>
      <c r="N2937" s="5">
        <v>359.66</v>
      </c>
      <c r="O2937" s="5">
        <v>0</v>
      </c>
      <c r="P2937" s="5">
        <v>359.66</v>
      </c>
    </row>
    <row r="2938" spans="1:16" ht="13.5" customHeight="1" x14ac:dyDescent="0.3">
      <c r="A2938" s="61" t="s">
        <v>1821</v>
      </c>
      <c r="B2938" s="61"/>
      <c r="C2938" s="62"/>
      <c r="D2938" s="63"/>
      <c r="E2938" s="63"/>
      <c r="F2938" s="64"/>
      <c r="G2938" s="5">
        <v>49</v>
      </c>
      <c r="H2938" s="5">
        <v>0</v>
      </c>
      <c r="I2938" s="5">
        <v>0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</row>
    <row r="2939" spans="1:16" ht="13.5" customHeight="1" x14ac:dyDescent="0.3">
      <c r="A2939" s="61" t="s">
        <v>1822</v>
      </c>
      <c r="B2939" s="61"/>
      <c r="C2939" s="62"/>
      <c r="D2939" s="63"/>
      <c r="E2939" s="63"/>
      <c r="F2939" s="64"/>
      <c r="G2939" s="5">
        <v>49</v>
      </c>
      <c r="H2939" s="5">
        <v>0</v>
      </c>
      <c r="I2939" s="5">
        <v>0</v>
      </c>
      <c r="J2939" s="5">
        <v>0</v>
      </c>
      <c r="K2939" s="5">
        <v>0</v>
      </c>
      <c r="L2939" s="5">
        <v>0</v>
      </c>
      <c r="M2939" s="5">
        <v>0</v>
      </c>
      <c r="N2939" s="5">
        <v>0</v>
      </c>
      <c r="O2939" s="5">
        <v>0</v>
      </c>
      <c r="P2939" s="5">
        <v>0</v>
      </c>
    </row>
    <row r="2940" spans="1:16" ht="13.5" customHeight="1" x14ac:dyDescent="0.3">
      <c r="A2940" s="61" t="s">
        <v>1823</v>
      </c>
      <c r="B2940" s="61"/>
      <c r="C2940" s="62"/>
      <c r="D2940" s="63"/>
      <c r="E2940" s="63"/>
      <c r="F2940" s="64"/>
      <c r="G2940" s="5">
        <v>49</v>
      </c>
      <c r="H2940" s="5">
        <v>0</v>
      </c>
      <c r="I2940" s="5">
        <v>0</v>
      </c>
      <c r="J2940" s="5">
        <v>24.5</v>
      </c>
      <c r="K2940" s="5">
        <v>24.5</v>
      </c>
      <c r="L2940" s="5">
        <v>0</v>
      </c>
      <c r="M2940" s="5">
        <v>0</v>
      </c>
      <c r="N2940" s="5">
        <v>24.5</v>
      </c>
      <c r="O2940" s="5">
        <v>0</v>
      </c>
      <c r="P2940" s="5">
        <v>24.5</v>
      </c>
    </row>
    <row r="2941" spans="1:16" ht="13.5" customHeight="1" x14ac:dyDescent="0.3">
      <c r="A2941" s="61" t="s">
        <v>1824</v>
      </c>
      <c r="B2941" s="61"/>
      <c r="C2941" s="62"/>
      <c r="D2941" s="63"/>
      <c r="E2941" s="63"/>
      <c r="F2941" s="64"/>
      <c r="G2941" s="5">
        <v>49</v>
      </c>
      <c r="H2941" s="5">
        <v>0</v>
      </c>
      <c r="I2941" s="5">
        <v>0</v>
      </c>
      <c r="J2941" s="5">
        <v>9.8000000000000007</v>
      </c>
      <c r="K2941" s="5">
        <v>9.8000000000000007</v>
      </c>
      <c r="L2941" s="5">
        <v>0</v>
      </c>
      <c r="M2941" s="5">
        <v>0</v>
      </c>
      <c r="N2941" s="5">
        <v>9.8000000000000007</v>
      </c>
      <c r="O2941" s="5">
        <v>0</v>
      </c>
      <c r="P2941" s="5">
        <v>9.8000000000000007</v>
      </c>
    </row>
    <row r="2942" spans="1:16" ht="13.5" customHeight="1" x14ac:dyDescent="0.3">
      <c r="A2942" s="61" t="s">
        <v>1825</v>
      </c>
      <c r="B2942" s="61"/>
      <c r="C2942" s="62"/>
      <c r="D2942" s="63"/>
      <c r="E2942" s="63"/>
      <c r="F2942" s="64"/>
      <c r="G2942" s="5">
        <v>49</v>
      </c>
      <c r="H2942" s="5">
        <v>0</v>
      </c>
      <c r="I2942" s="5">
        <v>0</v>
      </c>
      <c r="J2942" s="5">
        <v>215</v>
      </c>
      <c r="K2942" s="5">
        <v>215</v>
      </c>
      <c r="L2942" s="5">
        <v>0</v>
      </c>
      <c r="M2942" s="5">
        <v>0</v>
      </c>
      <c r="N2942" s="5">
        <v>215</v>
      </c>
      <c r="O2942" s="5">
        <v>0</v>
      </c>
      <c r="P2942" s="5">
        <v>215</v>
      </c>
    </row>
    <row r="2943" spans="1:16" ht="13.5" customHeight="1" x14ac:dyDescent="0.3">
      <c r="A2943" s="35" t="s">
        <v>1268</v>
      </c>
      <c r="B2943" s="35" t="s">
        <v>1269</v>
      </c>
      <c r="C2943" s="36" t="s">
        <v>1270</v>
      </c>
      <c r="D2943" s="37">
        <v>0</v>
      </c>
      <c r="E2943" s="37"/>
      <c r="F2943" s="38"/>
      <c r="G2943" s="60"/>
      <c r="H2943" s="60"/>
      <c r="I2943" s="60"/>
      <c r="J2943" s="39">
        <v>695.15</v>
      </c>
      <c r="K2943" s="39">
        <v>657.2</v>
      </c>
      <c r="L2943" s="39">
        <v>0</v>
      </c>
      <c r="M2943" s="39">
        <v>0</v>
      </c>
      <c r="N2943" s="39">
        <v>695.15</v>
      </c>
      <c r="O2943" s="39">
        <v>0</v>
      </c>
      <c r="P2943" s="39">
        <v>657.2</v>
      </c>
    </row>
    <row r="2944" spans="1:16" ht="13.5" customHeight="1" x14ac:dyDescent="0.3">
      <c r="A2944" s="61" t="s">
        <v>1820</v>
      </c>
      <c r="B2944" s="61"/>
      <c r="C2944" s="62"/>
      <c r="D2944" s="63"/>
      <c r="E2944" s="63"/>
      <c r="F2944" s="64"/>
      <c r="G2944" s="5">
        <v>55</v>
      </c>
      <c r="H2944" s="5">
        <v>0</v>
      </c>
      <c r="I2944" s="5">
        <v>0</v>
      </c>
      <c r="J2944" s="5">
        <v>441.65</v>
      </c>
      <c r="K2944" s="5">
        <v>403.7</v>
      </c>
      <c r="L2944" s="5">
        <v>0</v>
      </c>
      <c r="M2944" s="5">
        <v>0</v>
      </c>
      <c r="N2944" s="5">
        <v>441.65</v>
      </c>
      <c r="O2944" s="5">
        <v>0</v>
      </c>
      <c r="P2944" s="5">
        <v>403.7</v>
      </c>
    </row>
    <row r="2945" spans="1:16" ht="13.5" customHeight="1" x14ac:dyDescent="0.3">
      <c r="A2945" s="61" t="s">
        <v>1821</v>
      </c>
      <c r="B2945" s="61"/>
      <c r="C2945" s="62"/>
      <c r="D2945" s="63"/>
      <c r="E2945" s="63"/>
      <c r="F2945" s="64"/>
      <c r="G2945" s="5">
        <v>55</v>
      </c>
      <c r="H2945" s="5">
        <v>0</v>
      </c>
      <c r="I2945" s="5">
        <v>0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</row>
    <row r="2946" spans="1:16" ht="13.5" customHeight="1" x14ac:dyDescent="0.3">
      <c r="A2946" s="61" t="s">
        <v>1822</v>
      </c>
      <c r="B2946" s="61"/>
      <c r="C2946" s="62"/>
      <c r="D2946" s="63"/>
      <c r="E2946" s="63"/>
      <c r="F2946" s="64"/>
      <c r="G2946" s="5">
        <v>55</v>
      </c>
      <c r="H2946" s="5">
        <v>0</v>
      </c>
      <c r="I2946" s="5">
        <v>0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0</v>
      </c>
    </row>
    <row r="2947" spans="1:16" ht="13.5" customHeight="1" x14ac:dyDescent="0.3">
      <c r="A2947" s="61" t="s">
        <v>1823</v>
      </c>
      <c r="B2947" s="61"/>
      <c r="C2947" s="62"/>
      <c r="D2947" s="63"/>
      <c r="E2947" s="63"/>
      <c r="F2947" s="64"/>
      <c r="G2947" s="5">
        <v>55</v>
      </c>
      <c r="H2947" s="5">
        <v>0</v>
      </c>
      <c r="I2947" s="5">
        <v>0</v>
      </c>
      <c r="J2947" s="5">
        <v>27.5</v>
      </c>
      <c r="K2947" s="5">
        <v>27.5</v>
      </c>
      <c r="L2947" s="5">
        <v>0</v>
      </c>
      <c r="M2947" s="5">
        <v>0</v>
      </c>
      <c r="N2947" s="5">
        <v>27.5</v>
      </c>
      <c r="O2947" s="5">
        <v>0</v>
      </c>
      <c r="P2947" s="5">
        <v>27.5</v>
      </c>
    </row>
    <row r="2948" spans="1:16" ht="13.5" customHeight="1" x14ac:dyDescent="0.3">
      <c r="A2948" s="61" t="s">
        <v>1824</v>
      </c>
      <c r="B2948" s="61"/>
      <c r="C2948" s="62"/>
      <c r="D2948" s="63"/>
      <c r="E2948" s="63"/>
      <c r="F2948" s="64"/>
      <c r="G2948" s="5">
        <v>55</v>
      </c>
      <c r="H2948" s="5">
        <v>0</v>
      </c>
      <c r="I2948" s="5">
        <v>0</v>
      </c>
      <c r="J2948" s="5">
        <v>11</v>
      </c>
      <c r="K2948" s="5">
        <v>11</v>
      </c>
      <c r="L2948" s="5">
        <v>0</v>
      </c>
      <c r="M2948" s="5">
        <v>0</v>
      </c>
      <c r="N2948" s="5">
        <v>11</v>
      </c>
      <c r="O2948" s="5">
        <v>0</v>
      </c>
      <c r="P2948" s="5">
        <v>11</v>
      </c>
    </row>
    <row r="2949" spans="1:16" ht="13.5" customHeight="1" x14ac:dyDescent="0.3">
      <c r="A2949" s="61" t="s">
        <v>1825</v>
      </c>
      <c r="B2949" s="61"/>
      <c r="C2949" s="62"/>
      <c r="D2949" s="63"/>
      <c r="E2949" s="63"/>
      <c r="F2949" s="64"/>
      <c r="G2949" s="5">
        <v>55</v>
      </c>
      <c r="H2949" s="5">
        <v>0</v>
      </c>
      <c r="I2949" s="5">
        <v>0</v>
      </c>
      <c r="J2949" s="5">
        <v>215</v>
      </c>
      <c r="K2949" s="5">
        <v>215</v>
      </c>
      <c r="L2949" s="5">
        <v>0</v>
      </c>
      <c r="M2949" s="5">
        <v>0</v>
      </c>
      <c r="N2949" s="5">
        <v>215</v>
      </c>
      <c r="O2949" s="5">
        <v>0</v>
      </c>
      <c r="P2949" s="5">
        <v>215</v>
      </c>
    </row>
    <row r="2950" spans="1:16" ht="13.5" customHeight="1" x14ac:dyDescent="0.3">
      <c r="A2950" s="35" t="s">
        <v>1271</v>
      </c>
      <c r="B2950" s="35" t="s">
        <v>1272</v>
      </c>
      <c r="C2950" s="36" t="s">
        <v>1273</v>
      </c>
      <c r="D2950" s="37">
        <v>0</v>
      </c>
      <c r="E2950" s="37"/>
      <c r="F2950" s="38"/>
      <c r="G2950" s="60"/>
      <c r="H2950" s="60"/>
      <c r="I2950" s="60"/>
      <c r="J2950" s="39">
        <v>976.39</v>
      </c>
      <c r="K2950" s="39">
        <v>976.39</v>
      </c>
      <c r="L2950" s="39">
        <v>0</v>
      </c>
      <c r="M2950" s="39">
        <v>0</v>
      </c>
      <c r="N2950" s="39">
        <v>976.39</v>
      </c>
      <c r="O2950" s="39">
        <v>0</v>
      </c>
      <c r="P2950" s="39">
        <v>976.39</v>
      </c>
    </row>
    <row r="2951" spans="1:16" ht="13.5" customHeight="1" x14ac:dyDescent="0.3">
      <c r="A2951" s="61" t="s">
        <v>1820</v>
      </c>
      <c r="B2951" s="61"/>
      <c r="C2951" s="62"/>
      <c r="D2951" s="63"/>
      <c r="E2951" s="63"/>
      <c r="F2951" s="64"/>
      <c r="G2951" s="5">
        <v>94.7</v>
      </c>
      <c r="H2951" s="5">
        <v>0</v>
      </c>
      <c r="I2951" s="5">
        <v>0</v>
      </c>
      <c r="J2951" s="5">
        <v>695.1</v>
      </c>
      <c r="K2951" s="5">
        <v>695.1</v>
      </c>
      <c r="L2951" s="5">
        <v>0</v>
      </c>
      <c r="M2951" s="5">
        <v>0</v>
      </c>
      <c r="N2951" s="5">
        <v>695.1</v>
      </c>
      <c r="O2951" s="5">
        <v>0</v>
      </c>
      <c r="P2951" s="5">
        <v>695.1</v>
      </c>
    </row>
    <row r="2952" spans="1:16" ht="13.5" customHeight="1" x14ac:dyDescent="0.3">
      <c r="A2952" s="61" t="s">
        <v>1821</v>
      </c>
      <c r="B2952" s="61"/>
      <c r="C2952" s="62"/>
      <c r="D2952" s="63"/>
      <c r="E2952" s="63"/>
      <c r="F2952" s="64"/>
      <c r="G2952" s="5">
        <v>94.7</v>
      </c>
      <c r="H2952" s="5">
        <v>0</v>
      </c>
      <c r="I2952" s="5">
        <v>0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</row>
    <row r="2953" spans="1:16" ht="13.5" customHeight="1" x14ac:dyDescent="0.3">
      <c r="A2953" s="61" t="s">
        <v>1822</v>
      </c>
      <c r="B2953" s="61"/>
      <c r="C2953" s="62"/>
      <c r="D2953" s="63"/>
      <c r="E2953" s="63"/>
      <c r="F2953" s="64"/>
      <c r="G2953" s="5">
        <v>94.7</v>
      </c>
      <c r="H2953" s="5">
        <v>0</v>
      </c>
      <c r="I2953" s="5">
        <v>0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</row>
    <row r="2954" spans="1:16" ht="13.5" customHeight="1" x14ac:dyDescent="0.3">
      <c r="A2954" s="61" t="s">
        <v>1823</v>
      </c>
      <c r="B2954" s="61"/>
      <c r="C2954" s="62"/>
      <c r="D2954" s="63"/>
      <c r="E2954" s="63"/>
      <c r="F2954" s="64"/>
      <c r="G2954" s="5">
        <v>94.7</v>
      </c>
      <c r="H2954" s="5">
        <v>0</v>
      </c>
      <c r="I2954" s="5">
        <v>0</v>
      </c>
      <c r="J2954" s="5">
        <v>47.35</v>
      </c>
      <c r="K2954" s="5">
        <v>47.35</v>
      </c>
      <c r="L2954" s="5">
        <v>0</v>
      </c>
      <c r="M2954" s="5">
        <v>0</v>
      </c>
      <c r="N2954" s="5">
        <v>47.35</v>
      </c>
      <c r="O2954" s="5">
        <v>0</v>
      </c>
      <c r="P2954" s="5">
        <v>47.35</v>
      </c>
    </row>
    <row r="2955" spans="1:16" ht="13.5" customHeight="1" x14ac:dyDescent="0.3">
      <c r="A2955" s="61" t="s">
        <v>1824</v>
      </c>
      <c r="B2955" s="61"/>
      <c r="C2955" s="62"/>
      <c r="D2955" s="63"/>
      <c r="E2955" s="63"/>
      <c r="F2955" s="64"/>
      <c r="G2955" s="5">
        <v>94.7</v>
      </c>
      <c r="H2955" s="5">
        <v>0</v>
      </c>
      <c r="I2955" s="5">
        <v>0</v>
      </c>
      <c r="J2955" s="5">
        <v>18.940000000000001</v>
      </c>
      <c r="K2955" s="5">
        <v>18.940000000000001</v>
      </c>
      <c r="L2955" s="5">
        <v>0</v>
      </c>
      <c r="M2955" s="5">
        <v>0</v>
      </c>
      <c r="N2955" s="5">
        <v>18.940000000000001</v>
      </c>
      <c r="O2955" s="5">
        <v>0</v>
      </c>
      <c r="P2955" s="5">
        <v>18.940000000000001</v>
      </c>
    </row>
    <row r="2956" spans="1:16" ht="13.5" customHeight="1" x14ac:dyDescent="0.3">
      <c r="A2956" s="61" t="s">
        <v>1825</v>
      </c>
      <c r="B2956" s="61"/>
      <c r="C2956" s="62"/>
      <c r="D2956" s="63"/>
      <c r="E2956" s="63"/>
      <c r="F2956" s="64"/>
      <c r="G2956" s="5">
        <v>94.7</v>
      </c>
      <c r="H2956" s="5">
        <v>0</v>
      </c>
      <c r="I2956" s="5">
        <v>0</v>
      </c>
      <c r="J2956" s="5">
        <v>215</v>
      </c>
      <c r="K2956" s="5">
        <v>215</v>
      </c>
      <c r="L2956" s="5">
        <v>0</v>
      </c>
      <c r="M2956" s="5">
        <v>0</v>
      </c>
      <c r="N2956" s="5">
        <v>215</v>
      </c>
      <c r="O2956" s="5">
        <v>0</v>
      </c>
      <c r="P2956" s="5">
        <v>215</v>
      </c>
    </row>
    <row r="2957" spans="1:16" ht="13.5" customHeight="1" x14ac:dyDescent="0.3">
      <c r="A2957" s="35" t="s">
        <v>1274</v>
      </c>
      <c r="B2957" s="35" t="s">
        <v>1275</v>
      </c>
      <c r="C2957" s="36" t="s">
        <v>1276</v>
      </c>
      <c r="D2957" s="37">
        <v>0</v>
      </c>
      <c r="E2957" s="37"/>
      <c r="F2957" s="38"/>
      <c r="G2957" s="60"/>
      <c r="H2957" s="60"/>
      <c r="I2957" s="60"/>
      <c r="J2957" s="39">
        <v>1003.72</v>
      </c>
      <c r="K2957" s="39">
        <v>1003.72</v>
      </c>
      <c r="L2957" s="39">
        <v>0</v>
      </c>
      <c r="M2957" s="39">
        <v>0</v>
      </c>
      <c r="N2957" s="39">
        <v>0</v>
      </c>
      <c r="O2957" s="39">
        <v>0</v>
      </c>
      <c r="P2957" s="39">
        <v>2007.44</v>
      </c>
    </row>
    <row r="2958" spans="1:16" ht="13.5" customHeight="1" x14ac:dyDescent="0.3">
      <c r="A2958" s="61" t="s">
        <v>1820</v>
      </c>
      <c r="B2958" s="61"/>
      <c r="C2958" s="62"/>
      <c r="D2958" s="63"/>
      <c r="E2958" s="63"/>
      <c r="F2958" s="64"/>
      <c r="G2958" s="5">
        <v>98.1</v>
      </c>
      <c r="H2958" s="5">
        <v>0</v>
      </c>
      <c r="I2958" s="5">
        <v>0</v>
      </c>
      <c r="J2958" s="5">
        <v>720.05</v>
      </c>
      <c r="K2958" s="5">
        <v>720.05</v>
      </c>
      <c r="L2958" s="5">
        <v>0</v>
      </c>
      <c r="M2958" s="5">
        <v>0</v>
      </c>
      <c r="N2958" s="5">
        <v>0</v>
      </c>
      <c r="O2958" s="5">
        <v>0</v>
      </c>
      <c r="P2958" s="5">
        <v>1440.1</v>
      </c>
    </row>
    <row r="2959" spans="1:16" ht="13.5" customHeight="1" x14ac:dyDescent="0.3">
      <c r="A2959" s="61" t="s">
        <v>1821</v>
      </c>
      <c r="B2959" s="61"/>
      <c r="C2959" s="62"/>
      <c r="D2959" s="63"/>
      <c r="E2959" s="63"/>
      <c r="F2959" s="64"/>
      <c r="G2959" s="5">
        <v>98.1</v>
      </c>
      <c r="H2959" s="5">
        <v>0</v>
      </c>
      <c r="I2959" s="5">
        <v>0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</row>
    <row r="2960" spans="1:16" ht="13.5" customHeight="1" x14ac:dyDescent="0.3">
      <c r="A2960" s="61" t="s">
        <v>1822</v>
      </c>
      <c r="B2960" s="61"/>
      <c r="C2960" s="62"/>
      <c r="D2960" s="63"/>
      <c r="E2960" s="63"/>
      <c r="F2960" s="64"/>
      <c r="G2960" s="5">
        <v>98.1</v>
      </c>
      <c r="H2960" s="5">
        <v>0</v>
      </c>
      <c r="I2960" s="5">
        <v>0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</row>
    <row r="2961" spans="1:16" ht="13.5" customHeight="1" x14ac:dyDescent="0.3">
      <c r="A2961" s="61" t="s">
        <v>1823</v>
      </c>
      <c r="B2961" s="61"/>
      <c r="C2961" s="62"/>
      <c r="D2961" s="63"/>
      <c r="E2961" s="63"/>
      <c r="F2961" s="64"/>
      <c r="G2961" s="5">
        <v>98.1</v>
      </c>
      <c r="H2961" s="5">
        <v>0</v>
      </c>
      <c r="I2961" s="5">
        <v>0</v>
      </c>
      <c r="J2961" s="5">
        <v>49.05</v>
      </c>
      <c r="K2961" s="5">
        <v>49.05</v>
      </c>
      <c r="L2961" s="5">
        <v>0</v>
      </c>
      <c r="M2961" s="5">
        <v>0</v>
      </c>
      <c r="N2961" s="5">
        <v>0</v>
      </c>
      <c r="O2961" s="5">
        <v>0</v>
      </c>
      <c r="P2961" s="5">
        <v>98.1</v>
      </c>
    </row>
    <row r="2962" spans="1:16" ht="13.5" customHeight="1" x14ac:dyDescent="0.3">
      <c r="A2962" s="61" t="s">
        <v>1824</v>
      </c>
      <c r="B2962" s="61"/>
      <c r="C2962" s="62"/>
      <c r="D2962" s="63"/>
      <c r="E2962" s="63"/>
      <c r="F2962" s="64"/>
      <c r="G2962" s="5">
        <v>98.1</v>
      </c>
      <c r="H2962" s="5">
        <v>0</v>
      </c>
      <c r="I2962" s="5">
        <v>0</v>
      </c>
      <c r="J2962" s="5">
        <v>19.62</v>
      </c>
      <c r="K2962" s="5">
        <v>19.62</v>
      </c>
      <c r="L2962" s="5">
        <v>0</v>
      </c>
      <c r="M2962" s="5">
        <v>0</v>
      </c>
      <c r="N2962" s="5">
        <v>0</v>
      </c>
      <c r="O2962" s="5">
        <v>0</v>
      </c>
      <c r="P2962" s="5">
        <v>39.24</v>
      </c>
    </row>
    <row r="2963" spans="1:16" ht="13.5" customHeight="1" x14ac:dyDescent="0.3">
      <c r="A2963" s="61" t="s">
        <v>1825</v>
      </c>
      <c r="B2963" s="61"/>
      <c r="C2963" s="62"/>
      <c r="D2963" s="63"/>
      <c r="E2963" s="63"/>
      <c r="F2963" s="64"/>
      <c r="G2963" s="5">
        <v>98.1</v>
      </c>
      <c r="H2963" s="5">
        <v>0</v>
      </c>
      <c r="I2963" s="5">
        <v>0</v>
      </c>
      <c r="J2963" s="5">
        <v>215</v>
      </c>
      <c r="K2963" s="5">
        <v>215</v>
      </c>
      <c r="L2963" s="5">
        <v>0</v>
      </c>
      <c r="M2963" s="5">
        <v>0</v>
      </c>
      <c r="N2963" s="5">
        <v>0</v>
      </c>
      <c r="O2963" s="5">
        <v>0</v>
      </c>
      <c r="P2963" s="5">
        <v>430</v>
      </c>
    </row>
    <row r="2964" spans="1:16" ht="13.5" customHeight="1" x14ac:dyDescent="0.3">
      <c r="A2964" s="35" t="s">
        <v>1277</v>
      </c>
      <c r="B2964" s="35" t="s">
        <v>1278</v>
      </c>
      <c r="C2964" s="36" t="s">
        <v>1279</v>
      </c>
      <c r="D2964" s="37">
        <v>0</v>
      </c>
      <c r="E2964" s="37"/>
      <c r="F2964" s="38"/>
      <c r="G2964" s="60"/>
      <c r="H2964" s="60"/>
      <c r="I2964" s="60"/>
      <c r="J2964" s="39">
        <v>824.43</v>
      </c>
      <c r="K2964" s="39">
        <v>824.43</v>
      </c>
      <c r="L2964" s="39">
        <v>0</v>
      </c>
      <c r="M2964" s="39">
        <v>0</v>
      </c>
      <c r="N2964" s="39">
        <v>824.43</v>
      </c>
      <c r="O2964" s="39">
        <v>0</v>
      </c>
      <c r="P2964" s="39">
        <v>824.43</v>
      </c>
    </row>
    <row r="2965" spans="1:16" ht="13.5" customHeight="1" x14ac:dyDescent="0.3">
      <c r="A2965" s="61" t="s">
        <v>1820</v>
      </c>
      <c r="B2965" s="61"/>
      <c r="C2965" s="62"/>
      <c r="D2965" s="63"/>
      <c r="E2965" s="63"/>
      <c r="F2965" s="64"/>
      <c r="G2965" s="5">
        <v>75.8</v>
      </c>
      <c r="H2965" s="5">
        <v>0</v>
      </c>
      <c r="I2965" s="5">
        <v>0</v>
      </c>
      <c r="J2965" s="5">
        <v>556.37</v>
      </c>
      <c r="K2965" s="5">
        <v>556.37</v>
      </c>
      <c r="L2965" s="5">
        <v>0</v>
      </c>
      <c r="M2965" s="5">
        <v>0</v>
      </c>
      <c r="N2965" s="5">
        <v>556.37</v>
      </c>
      <c r="O2965" s="5">
        <v>0</v>
      </c>
      <c r="P2965" s="5">
        <v>556.37</v>
      </c>
    </row>
    <row r="2966" spans="1:16" ht="13.5" customHeight="1" x14ac:dyDescent="0.3">
      <c r="A2966" s="61" t="s">
        <v>1821</v>
      </c>
      <c r="B2966" s="61"/>
      <c r="C2966" s="62"/>
      <c r="D2966" s="63"/>
      <c r="E2966" s="63"/>
      <c r="F2966" s="64"/>
      <c r="G2966" s="5">
        <v>75.8</v>
      </c>
      <c r="H2966" s="5">
        <v>0</v>
      </c>
      <c r="I2966" s="5">
        <v>0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</row>
    <row r="2967" spans="1:16" ht="13.5" customHeight="1" x14ac:dyDescent="0.3">
      <c r="A2967" s="61" t="s">
        <v>1822</v>
      </c>
      <c r="B2967" s="61"/>
      <c r="C2967" s="62"/>
      <c r="D2967" s="63"/>
      <c r="E2967" s="63"/>
      <c r="F2967" s="64"/>
      <c r="G2967" s="5">
        <v>75.8</v>
      </c>
      <c r="H2967" s="5">
        <v>0</v>
      </c>
      <c r="I2967" s="5">
        <v>0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</row>
    <row r="2968" spans="1:16" ht="13.5" customHeight="1" x14ac:dyDescent="0.3">
      <c r="A2968" s="61" t="s">
        <v>1823</v>
      </c>
      <c r="B2968" s="61"/>
      <c r="C2968" s="62"/>
      <c r="D2968" s="63"/>
      <c r="E2968" s="63"/>
      <c r="F2968" s="64"/>
      <c r="G2968" s="5">
        <v>75.8</v>
      </c>
      <c r="H2968" s="5">
        <v>0</v>
      </c>
      <c r="I2968" s="5">
        <v>0</v>
      </c>
      <c r="J2968" s="5">
        <v>37.9</v>
      </c>
      <c r="K2968" s="5">
        <v>37.9</v>
      </c>
      <c r="L2968" s="5">
        <v>0</v>
      </c>
      <c r="M2968" s="5">
        <v>0</v>
      </c>
      <c r="N2968" s="5">
        <v>37.9</v>
      </c>
      <c r="O2968" s="5">
        <v>0</v>
      </c>
      <c r="P2968" s="5">
        <v>37.9</v>
      </c>
    </row>
    <row r="2969" spans="1:16" ht="13.5" customHeight="1" x14ac:dyDescent="0.3">
      <c r="A2969" s="61" t="s">
        <v>1824</v>
      </c>
      <c r="B2969" s="61"/>
      <c r="C2969" s="62"/>
      <c r="D2969" s="63"/>
      <c r="E2969" s="63"/>
      <c r="F2969" s="64"/>
      <c r="G2969" s="5">
        <v>75.8</v>
      </c>
      <c r="H2969" s="5">
        <v>0</v>
      </c>
      <c r="I2969" s="5">
        <v>0</v>
      </c>
      <c r="J2969" s="5">
        <v>15.16</v>
      </c>
      <c r="K2969" s="5">
        <v>15.16</v>
      </c>
      <c r="L2969" s="5">
        <v>0</v>
      </c>
      <c r="M2969" s="5">
        <v>0</v>
      </c>
      <c r="N2969" s="5">
        <v>15.16</v>
      </c>
      <c r="O2969" s="5">
        <v>0</v>
      </c>
      <c r="P2969" s="5">
        <v>15.16</v>
      </c>
    </row>
    <row r="2970" spans="1:16" ht="13.5" customHeight="1" x14ac:dyDescent="0.3">
      <c r="A2970" s="61" t="s">
        <v>1825</v>
      </c>
      <c r="B2970" s="61"/>
      <c r="C2970" s="62"/>
      <c r="D2970" s="63"/>
      <c r="E2970" s="63"/>
      <c r="F2970" s="64"/>
      <c r="G2970" s="5">
        <v>75.8</v>
      </c>
      <c r="H2970" s="5">
        <v>0</v>
      </c>
      <c r="I2970" s="5">
        <v>0</v>
      </c>
      <c r="J2970" s="5">
        <v>215</v>
      </c>
      <c r="K2970" s="5">
        <v>215</v>
      </c>
      <c r="L2970" s="5">
        <v>0</v>
      </c>
      <c r="M2970" s="5">
        <v>0</v>
      </c>
      <c r="N2970" s="5">
        <v>215</v>
      </c>
      <c r="O2970" s="5">
        <v>0</v>
      </c>
      <c r="P2970" s="5">
        <v>215</v>
      </c>
    </row>
    <row r="2971" spans="1:16" ht="13.5" customHeight="1" x14ac:dyDescent="0.3">
      <c r="A2971" s="35" t="s">
        <v>1280</v>
      </c>
      <c r="B2971" s="35" t="s">
        <v>1281</v>
      </c>
      <c r="C2971" s="36" t="s">
        <v>1282</v>
      </c>
      <c r="D2971" s="37">
        <v>0</v>
      </c>
      <c r="E2971" s="37"/>
      <c r="F2971" s="38"/>
      <c r="G2971" s="60"/>
      <c r="H2971" s="60"/>
      <c r="I2971" s="60"/>
      <c r="J2971" s="39">
        <v>1222.68</v>
      </c>
      <c r="K2971" s="39">
        <v>612.98</v>
      </c>
      <c r="L2971" s="39">
        <v>0</v>
      </c>
      <c r="M2971" s="39">
        <v>0</v>
      </c>
      <c r="N2971" s="39">
        <v>700</v>
      </c>
      <c r="O2971" s="39">
        <v>0</v>
      </c>
      <c r="P2971" s="39">
        <v>1135.6600000000001</v>
      </c>
    </row>
    <row r="2972" spans="1:16" ht="13.5" customHeight="1" x14ac:dyDescent="0.3">
      <c r="A2972" s="61" t="s">
        <v>1820</v>
      </c>
      <c r="B2972" s="61"/>
      <c r="C2972" s="62"/>
      <c r="D2972" s="63"/>
      <c r="E2972" s="63"/>
      <c r="F2972" s="64"/>
      <c r="G2972" s="5">
        <v>49.5</v>
      </c>
      <c r="H2972" s="5">
        <v>0</v>
      </c>
      <c r="I2972" s="5">
        <v>0</v>
      </c>
      <c r="J2972" s="5">
        <v>488.03</v>
      </c>
      <c r="K2972" s="5">
        <v>363.33</v>
      </c>
      <c r="L2972" s="5">
        <v>0</v>
      </c>
      <c r="M2972" s="5">
        <v>0</v>
      </c>
      <c r="N2972" s="5">
        <v>450.35</v>
      </c>
      <c r="O2972" s="5">
        <v>0</v>
      </c>
      <c r="P2972" s="5">
        <v>401.01</v>
      </c>
    </row>
    <row r="2973" spans="1:16" ht="13.5" customHeight="1" x14ac:dyDescent="0.3">
      <c r="A2973" s="61" t="s">
        <v>1821</v>
      </c>
      <c r="B2973" s="61"/>
      <c r="C2973" s="62"/>
      <c r="D2973" s="63"/>
      <c r="E2973" s="63"/>
      <c r="F2973" s="64"/>
      <c r="G2973" s="5">
        <v>49.5</v>
      </c>
      <c r="H2973" s="5">
        <v>0</v>
      </c>
      <c r="I2973" s="5">
        <v>0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</row>
    <row r="2974" spans="1:16" ht="13.5" customHeight="1" x14ac:dyDescent="0.3">
      <c r="A2974" s="61" t="s">
        <v>1822</v>
      </c>
      <c r="B2974" s="61"/>
      <c r="C2974" s="62"/>
      <c r="D2974" s="63"/>
      <c r="E2974" s="63"/>
      <c r="F2974" s="64"/>
      <c r="G2974" s="5">
        <v>49.5</v>
      </c>
      <c r="H2974" s="5">
        <v>0</v>
      </c>
      <c r="I2974" s="5">
        <v>0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</row>
    <row r="2975" spans="1:16" ht="13.5" customHeight="1" x14ac:dyDescent="0.3">
      <c r="A2975" s="61" t="s">
        <v>1823</v>
      </c>
      <c r="B2975" s="61"/>
      <c r="C2975" s="62"/>
      <c r="D2975" s="63"/>
      <c r="E2975" s="63"/>
      <c r="F2975" s="64"/>
      <c r="G2975" s="5">
        <v>49.5</v>
      </c>
      <c r="H2975" s="5">
        <v>0</v>
      </c>
      <c r="I2975" s="5">
        <v>0</v>
      </c>
      <c r="J2975" s="5">
        <v>24.75</v>
      </c>
      <c r="K2975" s="5">
        <v>24.75</v>
      </c>
      <c r="L2975" s="5">
        <v>0</v>
      </c>
      <c r="M2975" s="5">
        <v>0</v>
      </c>
      <c r="N2975" s="5">
        <v>24.75</v>
      </c>
      <c r="O2975" s="5">
        <v>0</v>
      </c>
      <c r="P2975" s="5">
        <v>24.75</v>
      </c>
    </row>
    <row r="2976" spans="1:16" ht="13.5" customHeight="1" x14ac:dyDescent="0.3">
      <c r="A2976" s="61" t="s">
        <v>1824</v>
      </c>
      <c r="B2976" s="61"/>
      <c r="C2976" s="62"/>
      <c r="D2976" s="63"/>
      <c r="E2976" s="63"/>
      <c r="F2976" s="64"/>
      <c r="G2976" s="5">
        <v>49.5</v>
      </c>
      <c r="H2976" s="5">
        <v>0</v>
      </c>
      <c r="I2976" s="5">
        <v>0</v>
      </c>
      <c r="J2976" s="5">
        <v>9.9</v>
      </c>
      <c r="K2976" s="5">
        <v>9.9</v>
      </c>
      <c r="L2976" s="5">
        <v>0</v>
      </c>
      <c r="M2976" s="5">
        <v>0</v>
      </c>
      <c r="N2976" s="5">
        <v>9.9</v>
      </c>
      <c r="O2976" s="5">
        <v>0</v>
      </c>
      <c r="P2976" s="5">
        <v>9.9</v>
      </c>
    </row>
    <row r="2977" spans="1:16" ht="13.5" customHeight="1" x14ac:dyDescent="0.3">
      <c r="A2977" s="61" t="s">
        <v>1825</v>
      </c>
      <c r="B2977" s="61"/>
      <c r="C2977" s="62"/>
      <c r="D2977" s="63"/>
      <c r="E2977" s="63"/>
      <c r="F2977" s="64"/>
      <c r="G2977" s="5">
        <v>49.5</v>
      </c>
      <c r="H2977" s="5">
        <v>0</v>
      </c>
      <c r="I2977" s="5">
        <v>0</v>
      </c>
      <c r="J2977" s="5">
        <v>700</v>
      </c>
      <c r="K2977" s="5">
        <v>215</v>
      </c>
      <c r="L2977" s="5">
        <v>0</v>
      </c>
      <c r="M2977" s="5">
        <v>0</v>
      </c>
      <c r="N2977" s="5">
        <v>215</v>
      </c>
      <c r="O2977" s="5">
        <v>0</v>
      </c>
      <c r="P2977" s="5">
        <v>700</v>
      </c>
    </row>
    <row r="2978" spans="1:16" ht="13.5" customHeight="1" x14ac:dyDescent="0.3">
      <c r="A2978" s="35" t="s">
        <v>1283</v>
      </c>
      <c r="B2978" s="35" t="s">
        <v>1284</v>
      </c>
      <c r="C2978" s="36" t="s">
        <v>1285</v>
      </c>
      <c r="D2978" s="37">
        <v>0</v>
      </c>
      <c r="E2978" s="37"/>
      <c r="F2978" s="38"/>
      <c r="G2978" s="60"/>
      <c r="H2978" s="60"/>
      <c r="I2978" s="60"/>
      <c r="J2978" s="39">
        <v>659.61</v>
      </c>
      <c r="K2978" s="39">
        <v>659.61</v>
      </c>
      <c r="L2978" s="39">
        <v>0</v>
      </c>
      <c r="M2978" s="39">
        <v>0</v>
      </c>
      <c r="N2978" s="39">
        <v>659.61</v>
      </c>
      <c r="O2978" s="39">
        <v>0</v>
      </c>
      <c r="P2978" s="39">
        <v>659.61</v>
      </c>
    </row>
    <row r="2979" spans="1:16" ht="13.5" customHeight="1" x14ac:dyDescent="0.3">
      <c r="A2979" s="61" t="s">
        <v>1820</v>
      </c>
      <c r="B2979" s="61"/>
      <c r="C2979" s="62"/>
      <c r="D2979" s="63"/>
      <c r="E2979" s="63"/>
      <c r="F2979" s="64"/>
      <c r="G2979" s="5">
        <v>55.3</v>
      </c>
      <c r="H2979" s="5">
        <v>0</v>
      </c>
      <c r="I2979" s="5">
        <v>0</v>
      </c>
      <c r="J2979" s="5">
        <v>405.9</v>
      </c>
      <c r="K2979" s="5">
        <v>405.9</v>
      </c>
      <c r="L2979" s="5">
        <v>0</v>
      </c>
      <c r="M2979" s="5">
        <v>0</v>
      </c>
      <c r="N2979" s="5">
        <v>405.9</v>
      </c>
      <c r="O2979" s="5">
        <v>0</v>
      </c>
      <c r="P2979" s="5">
        <v>405.9</v>
      </c>
    </row>
    <row r="2980" spans="1:16" ht="13.5" customHeight="1" x14ac:dyDescent="0.3">
      <c r="A2980" s="61" t="s">
        <v>1821</v>
      </c>
      <c r="B2980" s="61"/>
      <c r="C2980" s="62"/>
      <c r="D2980" s="63"/>
      <c r="E2980" s="63"/>
      <c r="F2980" s="64"/>
      <c r="G2980" s="5">
        <v>55.3</v>
      </c>
      <c r="H2980" s="5">
        <v>0</v>
      </c>
      <c r="I2980" s="5">
        <v>0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</row>
    <row r="2981" spans="1:16" ht="13.5" customHeight="1" x14ac:dyDescent="0.3">
      <c r="A2981" s="61" t="s">
        <v>1822</v>
      </c>
      <c r="B2981" s="61"/>
      <c r="C2981" s="62"/>
      <c r="D2981" s="63"/>
      <c r="E2981" s="63"/>
      <c r="F2981" s="64"/>
      <c r="G2981" s="5">
        <v>55.3</v>
      </c>
      <c r="H2981" s="5">
        <v>0</v>
      </c>
      <c r="I2981" s="5">
        <v>0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</row>
    <row r="2982" spans="1:16" ht="13.5" customHeight="1" x14ac:dyDescent="0.3">
      <c r="A2982" s="61" t="s">
        <v>1823</v>
      </c>
      <c r="B2982" s="61"/>
      <c r="C2982" s="62"/>
      <c r="D2982" s="63"/>
      <c r="E2982" s="63"/>
      <c r="F2982" s="64"/>
      <c r="G2982" s="5">
        <v>55.3</v>
      </c>
      <c r="H2982" s="5">
        <v>0</v>
      </c>
      <c r="I2982" s="5">
        <v>0</v>
      </c>
      <c r="J2982" s="5">
        <v>27.65</v>
      </c>
      <c r="K2982" s="5">
        <v>27.65</v>
      </c>
      <c r="L2982" s="5">
        <v>0</v>
      </c>
      <c r="M2982" s="5">
        <v>0</v>
      </c>
      <c r="N2982" s="5">
        <v>27.65</v>
      </c>
      <c r="O2982" s="5">
        <v>0</v>
      </c>
      <c r="P2982" s="5">
        <v>27.65</v>
      </c>
    </row>
    <row r="2983" spans="1:16" ht="13.5" customHeight="1" x14ac:dyDescent="0.3">
      <c r="A2983" s="61" t="s">
        <v>1824</v>
      </c>
      <c r="B2983" s="61"/>
      <c r="C2983" s="62"/>
      <c r="D2983" s="63"/>
      <c r="E2983" s="63"/>
      <c r="F2983" s="64"/>
      <c r="G2983" s="5">
        <v>55.3</v>
      </c>
      <c r="H2983" s="5">
        <v>0</v>
      </c>
      <c r="I2983" s="5">
        <v>0</v>
      </c>
      <c r="J2983" s="5">
        <v>11.06</v>
      </c>
      <c r="K2983" s="5">
        <v>11.06</v>
      </c>
      <c r="L2983" s="5">
        <v>0</v>
      </c>
      <c r="M2983" s="5">
        <v>0</v>
      </c>
      <c r="N2983" s="5">
        <v>11.06</v>
      </c>
      <c r="O2983" s="5">
        <v>0</v>
      </c>
      <c r="P2983" s="5">
        <v>11.06</v>
      </c>
    </row>
    <row r="2984" spans="1:16" ht="13.5" customHeight="1" x14ac:dyDescent="0.3">
      <c r="A2984" s="61" t="s">
        <v>1825</v>
      </c>
      <c r="B2984" s="61"/>
      <c r="C2984" s="62"/>
      <c r="D2984" s="63"/>
      <c r="E2984" s="63"/>
      <c r="F2984" s="64"/>
      <c r="G2984" s="5">
        <v>55.3</v>
      </c>
      <c r="H2984" s="5">
        <v>0</v>
      </c>
      <c r="I2984" s="5">
        <v>0</v>
      </c>
      <c r="J2984" s="5">
        <v>215</v>
      </c>
      <c r="K2984" s="5">
        <v>215</v>
      </c>
      <c r="L2984" s="5">
        <v>0</v>
      </c>
      <c r="M2984" s="5">
        <v>0</v>
      </c>
      <c r="N2984" s="5">
        <v>215</v>
      </c>
      <c r="O2984" s="5">
        <v>0</v>
      </c>
      <c r="P2984" s="5">
        <v>215</v>
      </c>
    </row>
    <row r="2985" spans="1:16" ht="13.5" customHeight="1" x14ac:dyDescent="0.3">
      <c r="A2985" s="35" t="s">
        <v>1286</v>
      </c>
      <c r="B2985" s="35" t="s">
        <v>1287</v>
      </c>
      <c r="C2985" s="36" t="s">
        <v>1288</v>
      </c>
      <c r="D2985" s="37">
        <v>0</v>
      </c>
      <c r="E2985" s="37"/>
      <c r="F2985" s="38"/>
      <c r="G2985" s="60"/>
      <c r="H2985" s="60"/>
      <c r="I2985" s="60"/>
      <c r="J2985" s="39">
        <v>1956</v>
      </c>
      <c r="K2985" s="39">
        <v>978</v>
      </c>
      <c r="L2985" s="39">
        <v>0</v>
      </c>
      <c r="M2985" s="39">
        <v>0</v>
      </c>
      <c r="N2985" s="39">
        <v>1956</v>
      </c>
      <c r="O2985" s="39">
        <v>0</v>
      </c>
      <c r="P2985" s="39">
        <v>978</v>
      </c>
    </row>
    <row r="2986" spans="1:16" ht="13.5" customHeight="1" x14ac:dyDescent="0.3">
      <c r="A2986" s="61" t="s">
        <v>1820</v>
      </c>
      <c r="B2986" s="61"/>
      <c r="C2986" s="62"/>
      <c r="D2986" s="63"/>
      <c r="E2986" s="63"/>
      <c r="F2986" s="64"/>
      <c r="G2986" s="5">
        <v>94.9</v>
      </c>
      <c r="H2986" s="5">
        <v>0</v>
      </c>
      <c r="I2986" s="5">
        <v>0</v>
      </c>
      <c r="J2986" s="5">
        <v>1393.14</v>
      </c>
      <c r="K2986" s="5">
        <v>696.57</v>
      </c>
      <c r="L2986" s="5">
        <v>0</v>
      </c>
      <c r="M2986" s="5">
        <v>0</v>
      </c>
      <c r="N2986" s="5">
        <v>1393.14</v>
      </c>
      <c r="O2986" s="5">
        <v>0</v>
      </c>
      <c r="P2986" s="5">
        <v>696.57</v>
      </c>
    </row>
    <row r="2987" spans="1:16" ht="13.5" customHeight="1" x14ac:dyDescent="0.3">
      <c r="A2987" s="61" t="s">
        <v>1821</v>
      </c>
      <c r="B2987" s="61"/>
      <c r="C2987" s="62"/>
      <c r="D2987" s="63"/>
      <c r="E2987" s="63"/>
      <c r="F2987" s="64"/>
      <c r="G2987" s="5">
        <v>94.9</v>
      </c>
      <c r="H2987" s="5">
        <v>0</v>
      </c>
      <c r="I2987" s="5">
        <v>0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</row>
    <row r="2988" spans="1:16" ht="13.5" customHeight="1" x14ac:dyDescent="0.3">
      <c r="A2988" s="61" t="s">
        <v>1822</v>
      </c>
      <c r="B2988" s="61"/>
      <c r="C2988" s="62"/>
      <c r="D2988" s="63"/>
      <c r="E2988" s="63"/>
      <c r="F2988" s="64"/>
      <c r="G2988" s="5">
        <v>94.9</v>
      </c>
      <c r="H2988" s="5">
        <v>0</v>
      </c>
      <c r="I2988" s="5">
        <v>0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</row>
    <row r="2989" spans="1:16" ht="13.5" customHeight="1" x14ac:dyDescent="0.3">
      <c r="A2989" s="61" t="s">
        <v>1823</v>
      </c>
      <c r="B2989" s="61"/>
      <c r="C2989" s="62"/>
      <c r="D2989" s="63"/>
      <c r="E2989" s="63"/>
      <c r="F2989" s="64"/>
      <c r="G2989" s="5">
        <v>94.9</v>
      </c>
      <c r="H2989" s="5">
        <v>0</v>
      </c>
      <c r="I2989" s="5">
        <v>0</v>
      </c>
      <c r="J2989" s="5">
        <v>94.9</v>
      </c>
      <c r="K2989" s="5">
        <v>47.45</v>
      </c>
      <c r="L2989" s="5">
        <v>0</v>
      </c>
      <c r="M2989" s="5">
        <v>0</v>
      </c>
      <c r="N2989" s="5">
        <v>94.9</v>
      </c>
      <c r="O2989" s="5">
        <v>0</v>
      </c>
      <c r="P2989" s="5">
        <v>47.45</v>
      </c>
    </row>
    <row r="2990" spans="1:16" ht="13.5" customHeight="1" x14ac:dyDescent="0.3">
      <c r="A2990" s="61" t="s">
        <v>1824</v>
      </c>
      <c r="B2990" s="61"/>
      <c r="C2990" s="62"/>
      <c r="D2990" s="63"/>
      <c r="E2990" s="63"/>
      <c r="F2990" s="64"/>
      <c r="G2990" s="5">
        <v>94.9</v>
      </c>
      <c r="H2990" s="5">
        <v>0</v>
      </c>
      <c r="I2990" s="5">
        <v>0</v>
      </c>
      <c r="J2990" s="5">
        <v>37.96</v>
      </c>
      <c r="K2990" s="5">
        <v>18.98</v>
      </c>
      <c r="L2990" s="5">
        <v>0</v>
      </c>
      <c r="M2990" s="5">
        <v>0</v>
      </c>
      <c r="N2990" s="5">
        <v>37.96</v>
      </c>
      <c r="O2990" s="5">
        <v>0</v>
      </c>
      <c r="P2990" s="5">
        <v>18.98</v>
      </c>
    </row>
    <row r="2991" spans="1:16" ht="13.5" customHeight="1" x14ac:dyDescent="0.3">
      <c r="A2991" s="61" t="s">
        <v>1825</v>
      </c>
      <c r="B2991" s="61"/>
      <c r="C2991" s="62"/>
      <c r="D2991" s="63"/>
      <c r="E2991" s="63"/>
      <c r="F2991" s="64"/>
      <c r="G2991" s="5">
        <v>94.9</v>
      </c>
      <c r="H2991" s="5">
        <v>0</v>
      </c>
      <c r="I2991" s="5">
        <v>0</v>
      </c>
      <c r="J2991" s="5">
        <v>430</v>
      </c>
      <c r="K2991" s="5">
        <v>215</v>
      </c>
      <c r="L2991" s="5">
        <v>0</v>
      </c>
      <c r="M2991" s="5">
        <v>0</v>
      </c>
      <c r="N2991" s="5">
        <v>430</v>
      </c>
      <c r="O2991" s="5">
        <v>0</v>
      </c>
      <c r="P2991" s="5">
        <v>215</v>
      </c>
    </row>
    <row r="2992" spans="1:16" ht="13.5" customHeight="1" x14ac:dyDescent="0.3">
      <c r="A2992" s="35" t="s">
        <v>1289</v>
      </c>
      <c r="B2992" s="35" t="s">
        <v>1290</v>
      </c>
      <c r="C2992" s="36" t="s">
        <v>1291</v>
      </c>
      <c r="D2992" s="37">
        <v>0</v>
      </c>
      <c r="E2992" s="37"/>
      <c r="F2992" s="38"/>
      <c r="G2992" s="60"/>
      <c r="H2992" s="60"/>
      <c r="I2992" s="60"/>
      <c r="J2992" s="39">
        <v>3010.66</v>
      </c>
      <c r="K2992" s="39">
        <v>1005.33</v>
      </c>
      <c r="L2992" s="39">
        <v>0</v>
      </c>
      <c r="M2992" s="39">
        <v>0</v>
      </c>
      <c r="N2992" s="39">
        <v>0</v>
      </c>
      <c r="O2992" s="39">
        <v>0</v>
      </c>
      <c r="P2992" s="39">
        <v>4015.99</v>
      </c>
    </row>
    <row r="2993" spans="1:16" ht="13.5" customHeight="1" x14ac:dyDescent="0.3">
      <c r="A2993" s="61" t="s">
        <v>1820</v>
      </c>
      <c r="B2993" s="61"/>
      <c r="C2993" s="62"/>
      <c r="D2993" s="63"/>
      <c r="E2993" s="63"/>
      <c r="F2993" s="64"/>
      <c r="G2993" s="5">
        <v>98.3</v>
      </c>
      <c r="H2993" s="5">
        <v>0</v>
      </c>
      <c r="I2993" s="5">
        <v>0</v>
      </c>
      <c r="J2993" s="5">
        <v>2795.66</v>
      </c>
      <c r="K2993" s="5">
        <v>721.52</v>
      </c>
      <c r="L2993" s="5">
        <v>0</v>
      </c>
      <c r="M2993" s="5">
        <v>0</v>
      </c>
      <c r="N2993" s="5">
        <v>0</v>
      </c>
      <c r="O2993" s="5">
        <v>0</v>
      </c>
      <c r="P2993" s="5">
        <v>3517.18</v>
      </c>
    </row>
    <row r="2994" spans="1:16" ht="13.5" customHeight="1" x14ac:dyDescent="0.3">
      <c r="A2994" s="61" t="s">
        <v>1821</v>
      </c>
      <c r="B2994" s="61"/>
      <c r="C2994" s="62"/>
      <c r="D2994" s="63"/>
      <c r="E2994" s="63"/>
      <c r="F2994" s="64"/>
      <c r="G2994" s="5">
        <v>98.3</v>
      </c>
      <c r="H2994" s="5">
        <v>0</v>
      </c>
      <c r="I2994" s="5">
        <v>0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</row>
    <row r="2995" spans="1:16" ht="13.5" customHeight="1" x14ac:dyDescent="0.3">
      <c r="A2995" s="61" t="s">
        <v>1822</v>
      </c>
      <c r="B2995" s="61"/>
      <c r="C2995" s="62"/>
      <c r="D2995" s="63"/>
      <c r="E2995" s="63"/>
      <c r="F2995" s="64"/>
      <c r="G2995" s="5">
        <v>98.3</v>
      </c>
      <c r="H2995" s="5">
        <v>0</v>
      </c>
      <c r="I2995" s="5">
        <v>0</v>
      </c>
      <c r="J2995" s="5">
        <v>0</v>
      </c>
      <c r="K2995" s="5">
        <v>0</v>
      </c>
      <c r="L2995" s="5">
        <v>0</v>
      </c>
      <c r="M2995" s="5">
        <v>0</v>
      </c>
      <c r="N2995" s="5">
        <v>0</v>
      </c>
      <c r="O2995" s="5">
        <v>0</v>
      </c>
      <c r="P2995" s="5">
        <v>0</v>
      </c>
    </row>
    <row r="2996" spans="1:16" ht="13.5" customHeight="1" x14ac:dyDescent="0.3">
      <c r="A2996" s="61" t="s">
        <v>1823</v>
      </c>
      <c r="B2996" s="61"/>
      <c r="C2996" s="62"/>
      <c r="D2996" s="63"/>
      <c r="E2996" s="63"/>
      <c r="F2996" s="64"/>
      <c r="G2996" s="5">
        <v>98.3</v>
      </c>
      <c r="H2996" s="5">
        <v>0</v>
      </c>
      <c r="I2996" s="5">
        <v>0</v>
      </c>
      <c r="J2996" s="5">
        <v>0</v>
      </c>
      <c r="K2996" s="5">
        <v>49.15</v>
      </c>
      <c r="L2996" s="5">
        <v>0</v>
      </c>
      <c r="M2996" s="5">
        <v>0</v>
      </c>
      <c r="N2996" s="5">
        <v>0</v>
      </c>
      <c r="O2996" s="5">
        <v>0</v>
      </c>
      <c r="P2996" s="5">
        <v>49.15</v>
      </c>
    </row>
    <row r="2997" spans="1:16" ht="13.5" customHeight="1" x14ac:dyDescent="0.3">
      <c r="A2997" s="61" t="s">
        <v>1824</v>
      </c>
      <c r="B2997" s="61"/>
      <c r="C2997" s="62"/>
      <c r="D2997" s="63"/>
      <c r="E2997" s="63"/>
      <c r="F2997" s="64"/>
      <c r="G2997" s="5">
        <v>98.3</v>
      </c>
      <c r="H2997" s="5">
        <v>0</v>
      </c>
      <c r="I2997" s="5">
        <v>0</v>
      </c>
      <c r="J2997" s="5">
        <v>0</v>
      </c>
      <c r="K2997" s="5">
        <v>19.66</v>
      </c>
      <c r="L2997" s="5">
        <v>0</v>
      </c>
      <c r="M2997" s="5">
        <v>0</v>
      </c>
      <c r="N2997" s="5">
        <v>0</v>
      </c>
      <c r="O2997" s="5">
        <v>0</v>
      </c>
      <c r="P2997" s="5">
        <v>19.66</v>
      </c>
    </row>
    <row r="2998" spans="1:16" ht="13.5" customHeight="1" x14ac:dyDescent="0.3">
      <c r="A2998" s="61" t="s">
        <v>1825</v>
      </c>
      <c r="B2998" s="61"/>
      <c r="C2998" s="62"/>
      <c r="D2998" s="63"/>
      <c r="E2998" s="63"/>
      <c r="F2998" s="64"/>
      <c r="G2998" s="5">
        <v>98.3</v>
      </c>
      <c r="H2998" s="5">
        <v>0</v>
      </c>
      <c r="I2998" s="5">
        <v>0</v>
      </c>
      <c r="J2998" s="5">
        <v>215</v>
      </c>
      <c r="K2998" s="5">
        <v>215</v>
      </c>
      <c r="L2998" s="5">
        <v>0</v>
      </c>
      <c r="M2998" s="5">
        <v>0</v>
      </c>
      <c r="N2998" s="5">
        <v>0</v>
      </c>
      <c r="O2998" s="5">
        <v>0</v>
      </c>
      <c r="P2998" s="5">
        <v>430</v>
      </c>
    </row>
    <row r="2999" spans="1:16" ht="13.5" customHeight="1" x14ac:dyDescent="0.3">
      <c r="A2999" s="35" t="s">
        <v>1292</v>
      </c>
      <c r="B2999" s="35" t="s">
        <v>1293</v>
      </c>
      <c r="C2999" s="36" t="s">
        <v>1294</v>
      </c>
      <c r="D2999" s="37">
        <v>0</v>
      </c>
      <c r="E2999" s="37"/>
      <c r="F2999" s="38"/>
      <c r="G2999" s="60"/>
      <c r="H2999" s="60"/>
      <c r="I2999" s="60"/>
      <c r="J2999" s="39">
        <v>823.63</v>
      </c>
      <c r="K2999" s="39">
        <v>823.63</v>
      </c>
      <c r="L2999" s="39">
        <v>0</v>
      </c>
      <c r="M2999" s="39">
        <v>0</v>
      </c>
      <c r="N2999" s="39">
        <v>823.63</v>
      </c>
      <c r="O2999" s="39">
        <v>0</v>
      </c>
      <c r="P2999" s="39">
        <v>823.63</v>
      </c>
    </row>
    <row r="3000" spans="1:16" ht="13.5" customHeight="1" x14ac:dyDescent="0.3">
      <c r="A3000" s="61" t="s">
        <v>1820</v>
      </c>
      <c r="B3000" s="61"/>
      <c r="C3000" s="62"/>
      <c r="D3000" s="63"/>
      <c r="E3000" s="63"/>
      <c r="F3000" s="64"/>
      <c r="G3000" s="5">
        <v>75.7</v>
      </c>
      <c r="H3000" s="5">
        <v>0</v>
      </c>
      <c r="I3000" s="5">
        <v>0</v>
      </c>
      <c r="J3000" s="5">
        <v>555.64</v>
      </c>
      <c r="K3000" s="5">
        <v>555.64</v>
      </c>
      <c r="L3000" s="5">
        <v>0</v>
      </c>
      <c r="M3000" s="5">
        <v>0</v>
      </c>
      <c r="N3000" s="5">
        <v>555.64</v>
      </c>
      <c r="O3000" s="5">
        <v>0</v>
      </c>
      <c r="P3000" s="5">
        <v>555.64</v>
      </c>
    </row>
    <row r="3001" spans="1:16" ht="13.5" customHeight="1" x14ac:dyDescent="0.3">
      <c r="A3001" s="61" t="s">
        <v>1821</v>
      </c>
      <c r="B3001" s="61"/>
      <c r="C3001" s="62"/>
      <c r="D3001" s="63"/>
      <c r="E3001" s="63"/>
      <c r="F3001" s="64"/>
      <c r="G3001" s="5">
        <v>75.7</v>
      </c>
      <c r="H3001" s="5">
        <v>0</v>
      </c>
      <c r="I3001" s="5">
        <v>0</v>
      </c>
      <c r="J3001" s="5">
        <v>0</v>
      </c>
      <c r="K3001" s="5">
        <v>0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</row>
    <row r="3002" spans="1:16" ht="13.5" customHeight="1" x14ac:dyDescent="0.3">
      <c r="A3002" s="61" t="s">
        <v>1822</v>
      </c>
      <c r="B3002" s="61"/>
      <c r="C3002" s="62"/>
      <c r="D3002" s="63"/>
      <c r="E3002" s="63"/>
      <c r="F3002" s="64"/>
      <c r="G3002" s="5">
        <v>75.7</v>
      </c>
      <c r="H3002" s="5">
        <v>0</v>
      </c>
      <c r="I3002" s="5">
        <v>0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</row>
    <row r="3003" spans="1:16" ht="13.5" customHeight="1" x14ac:dyDescent="0.3">
      <c r="A3003" s="61" t="s">
        <v>1823</v>
      </c>
      <c r="B3003" s="61"/>
      <c r="C3003" s="62"/>
      <c r="D3003" s="63"/>
      <c r="E3003" s="63"/>
      <c r="F3003" s="64"/>
      <c r="G3003" s="5">
        <v>75.7</v>
      </c>
      <c r="H3003" s="5">
        <v>0</v>
      </c>
      <c r="I3003" s="5">
        <v>0</v>
      </c>
      <c r="J3003" s="5">
        <v>37.85</v>
      </c>
      <c r="K3003" s="5">
        <v>37.85</v>
      </c>
      <c r="L3003" s="5">
        <v>0</v>
      </c>
      <c r="M3003" s="5">
        <v>0</v>
      </c>
      <c r="N3003" s="5">
        <v>37.85</v>
      </c>
      <c r="O3003" s="5">
        <v>0</v>
      </c>
      <c r="P3003" s="5">
        <v>37.85</v>
      </c>
    </row>
    <row r="3004" spans="1:16" ht="13.5" customHeight="1" x14ac:dyDescent="0.3">
      <c r="A3004" s="61" t="s">
        <v>1824</v>
      </c>
      <c r="B3004" s="61"/>
      <c r="C3004" s="62"/>
      <c r="D3004" s="63"/>
      <c r="E3004" s="63"/>
      <c r="F3004" s="64"/>
      <c r="G3004" s="5">
        <v>75.7</v>
      </c>
      <c r="H3004" s="5">
        <v>0</v>
      </c>
      <c r="I3004" s="5">
        <v>0</v>
      </c>
      <c r="J3004" s="5">
        <v>15.14</v>
      </c>
      <c r="K3004" s="5">
        <v>15.14</v>
      </c>
      <c r="L3004" s="5">
        <v>0</v>
      </c>
      <c r="M3004" s="5">
        <v>0</v>
      </c>
      <c r="N3004" s="5">
        <v>15.14</v>
      </c>
      <c r="O3004" s="5">
        <v>0</v>
      </c>
      <c r="P3004" s="5">
        <v>15.14</v>
      </c>
    </row>
    <row r="3005" spans="1:16" ht="13.5" customHeight="1" x14ac:dyDescent="0.3">
      <c r="A3005" s="61" t="s">
        <v>1825</v>
      </c>
      <c r="B3005" s="61"/>
      <c r="C3005" s="62"/>
      <c r="D3005" s="63"/>
      <c r="E3005" s="63"/>
      <c r="F3005" s="64"/>
      <c r="G3005" s="5">
        <v>75.7</v>
      </c>
      <c r="H3005" s="5">
        <v>0</v>
      </c>
      <c r="I3005" s="5">
        <v>0</v>
      </c>
      <c r="J3005" s="5">
        <v>215</v>
      </c>
      <c r="K3005" s="5">
        <v>215</v>
      </c>
      <c r="L3005" s="5">
        <v>0</v>
      </c>
      <c r="M3005" s="5">
        <v>0</v>
      </c>
      <c r="N3005" s="5">
        <v>215</v>
      </c>
      <c r="O3005" s="5">
        <v>0</v>
      </c>
      <c r="P3005" s="5">
        <v>215</v>
      </c>
    </row>
    <row r="3006" spans="1:16" ht="13.5" customHeight="1" x14ac:dyDescent="0.3">
      <c r="A3006" s="35" t="s">
        <v>1295</v>
      </c>
      <c r="B3006" s="35" t="s">
        <v>1296</v>
      </c>
      <c r="C3006" s="36" t="s">
        <v>1297</v>
      </c>
      <c r="D3006" s="37">
        <v>0</v>
      </c>
      <c r="E3006" s="37"/>
      <c r="F3006" s="38"/>
      <c r="G3006" s="60"/>
      <c r="H3006" s="60"/>
      <c r="I3006" s="60"/>
      <c r="J3006" s="39">
        <v>609.76</v>
      </c>
      <c r="K3006" s="39">
        <v>609.76</v>
      </c>
      <c r="L3006" s="39">
        <v>0</v>
      </c>
      <c r="M3006" s="39">
        <v>0</v>
      </c>
      <c r="N3006" s="39">
        <v>609.76</v>
      </c>
      <c r="O3006" s="39">
        <v>0</v>
      </c>
      <c r="P3006" s="39">
        <v>609.76</v>
      </c>
    </row>
    <row r="3007" spans="1:16" ht="13.5" customHeight="1" x14ac:dyDescent="0.3">
      <c r="A3007" s="61" t="s">
        <v>1820</v>
      </c>
      <c r="B3007" s="61"/>
      <c r="C3007" s="62"/>
      <c r="D3007" s="63"/>
      <c r="E3007" s="63"/>
      <c r="F3007" s="64"/>
      <c r="G3007" s="5">
        <v>49.1</v>
      </c>
      <c r="H3007" s="5">
        <v>0</v>
      </c>
      <c r="I3007" s="5">
        <v>0</v>
      </c>
      <c r="J3007" s="5">
        <v>360.39</v>
      </c>
      <c r="K3007" s="5">
        <v>360.39</v>
      </c>
      <c r="L3007" s="5">
        <v>0</v>
      </c>
      <c r="M3007" s="5">
        <v>0</v>
      </c>
      <c r="N3007" s="5">
        <v>360.39</v>
      </c>
      <c r="O3007" s="5">
        <v>0</v>
      </c>
      <c r="P3007" s="5">
        <v>360.39</v>
      </c>
    </row>
    <row r="3008" spans="1:16" ht="13.5" customHeight="1" x14ac:dyDescent="0.3">
      <c r="A3008" s="61" t="s">
        <v>1821</v>
      </c>
      <c r="B3008" s="61"/>
      <c r="C3008" s="62"/>
      <c r="D3008" s="63"/>
      <c r="E3008" s="63"/>
      <c r="F3008" s="64"/>
      <c r="G3008" s="5">
        <v>49.1</v>
      </c>
      <c r="H3008" s="5">
        <v>0</v>
      </c>
      <c r="I3008" s="5">
        <v>0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</row>
    <row r="3009" spans="1:16" ht="13.5" customHeight="1" x14ac:dyDescent="0.3">
      <c r="A3009" s="61" t="s">
        <v>1822</v>
      </c>
      <c r="B3009" s="61"/>
      <c r="C3009" s="62"/>
      <c r="D3009" s="63"/>
      <c r="E3009" s="63"/>
      <c r="F3009" s="64"/>
      <c r="G3009" s="5">
        <v>49.1</v>
      </c>
      <c r="H3009" s="5">
        <v>0</v>
      </c>
      <c r="I3009" s="5">
        <v>0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</row>
    <row r="3010" spans="1:16" ht="13.5" customHeight="1" x14ac:dyDescent="0.3">
      <c r="A3010" s="61" t="s">
        <v>1823</v>
      </c>
      <c r="B3010" s="61"/>
      <c r="C3010" s="62"/>
      <c r="D3010" s="63"/>
      <c r="E3010" s="63"/>
      <c r="F3010" s="64"/>
      <c r="G3010" s="5">
        <v>49.1</v>
      </c>
      <c r="H3010" s="5">
        <v>0</v>
      </c>
      <c r="I3010" s="5">
        <v>0</v>
      </c>
      <c r="J3010" s="5">
        <v>24.55</v>
      </c>
      <c r="K3010" s="5">
        <v>24.55</v>
      </c>
      <c r="L3010" s="5">
        <v>0</v>
      </c>
      <c r="M3010" s="5">
        <v>0</v>
      </c>
      <c r="N3010" s="5">
        <v>24.55</v>
      </c>
      <c r="O3010" s="5">
        <v>0</v>
      </c>
      <c r="P3010" s="5">
        <v>24.55</v>
      </c>
    </row>
    <row r="3011" spans="1:16" ht="13.5" customHeight="1" x14ac:dyDescent="0.3">
      <c r="A3011" s="61" t="s">
        <v>1824</v>
      </c>
      <c r="B3011" s="61"/>
      <c r="C3011" s="62"/>
      <c r="D3011" s="63"/>
      <c r="E3011" s="63"/>
      <c r="F3011" s="64"/>
      <c r="G3011" s="5">
        <v>49.1</v>
      </c>
      <c r="H3011" s="5">
        <v>0</v>
      </c>
      <c r="I3011" s="5">
        <v>0</v>
      </c>
      <c r="J3011" s="5">
        <v>9.82</v>
      </c>
      <c r="K3011" s="5">
        <v>9.82</v>
      </c>
      <c r="L3011" s="5">
        <v>0</v>
      </c>
      <c r="M3011" s="5">
        <v>0</v>
      </c>
      <c r="N3011" s="5">
        <v>9.82</v>
      </c>
      <c r="O3011" s="5">
        <v>0</v>
      </c>
      <c r="P3011" s="5">
        <v>9.82</v>
      </c>
    </row>
    <row r="3012" spans="1:16" ht="13.5" customHeight="1" x14ac:dyDescent="0.3">
      <c r="A3012" s="61" t="s">
        <v>1825</v>
      </c>
      <c r="B3012" s="61"/>
      <c r="C3012" s="62"/>
      <c r="D3012" s="63"/>
      <c r="E3012" s="63"/>
      <c r="F3012" s="64"/>
      <c r="G3012" s="5">
        <v>49.1</v>
      </c>
      <c r="H3012" s="5">
        <v>0</v>
      </c>
      <c r="I3012" s="5">
        <v>0</v>
      </c>
      <c r="J3012" s="5">
        <v>215</v>
      </c>
      <c r="K3012" s="5">
        <v>215</v>
      </c>
      <c r="L3012" s="5">
        <v>0</v>
      </c>
      <c r="M3012" s="5">
        <v>0</v>
      </c>
      <c r="N3012" s="5">
        <v>215</v>
      </c>
      <c r="O3012" s="5">
        <v>0</v>
      </c>
      <c r="P3012" s="5">
        <v>215</v>
      </c>
    </row>
    <row r="3013" spans="1:16" ht="13.5" customHeight="1" x14ac:dyDescent="0.3">
      <c r="A3013" s="35" t="s">
        <v>1298</v>
      </c>
      <c r="B3013" s="35" t="s">
        <v>1299</v>
      </c>
      <c r="C3013" s="36" t="s">
        <v>1300</v>
      </c>
      <c r="D3013" s="37">
        <v>0</v>
      </c>
      <c r="E3013" s="37"/>
      <c r="F3013" s="38"/>
      <c r="G3013" s="60"/>
      <c r="H3013" s="60"/>
      <c r="I3013" s="60"/>
      <c r="J3013" s="39">
        <v>126.01</v>
      </c>
      <c r="K3013" s="39">
        <v>658</v>
      </c>
      <c r="L3013" s="39">
        <v>0</v>
      </c>
      <c r="M3013" s="39">
        <v>0</v>
      </c>
      <c r="N3013" s="39">
        <v>746</v>
      </c>
      <c r="O3013" s="39">
        <v>0</v>
      </c>
      <c r="P3013" s="39">
        <v>38.01</v>
      </c>
    </row>
    <row r="3014" spans="1:16" ht="13.5" customHeight="1" x14ac:dyDescent="0.3">
      <c r="A3014" s="61" t="s">
        <v>1820</v>
      </c>
      <c r="B3014" s="61"/>
      <c r="C3014" s="62"/>
      <c r="D3014" s="63"/>
      <c r="E3014" s="63"/>
      <c r="F3014" s="64"/>
      <c r="G3014" s="5">
        <v>55.1</v>
      </c>
      <c r="H3014" s="5">
        <v>0</v>
      </c>
      <c r="I3014" s="5">
        <v>0</v>
      </c>
      <c r="J3014" s="5">
        <v>126.01</v>
      </c>
      <c r="K3014" s="5">
        <v>404.43</v>
      </c>
      <c r="L3014" s="5">
        <v>0</v>
      </c>
      <c r="M3014" s="5">
        <v>0</v>
      </c>
      <c r="N3014" s="5">
        <v>492.43</v>
      </c>
      <c r="O3014" s="5">
        <v>0</v>
      </c>
      <c r="P3014" s="5">
        <v>38.01</v>
      </c>
    </row>
    <row r="3015" spans="1:16" ht="13.5" customHeight="1" x14ac:dyDescent="0.3">
      <c r="A3015" s="61" t="s">
        <v>1821</v>
      </c>
      <c r="B3015" s="61"/>
      <c r="C3015" s="62"/>
      <c r="D3015" s="63"/>
      <c r="E3015" s="63"/>
      <c r="F3015" s="64"/>
      <c r="G3015" s="5">
        <v>55.1</v>
      </c>
      <c r="H3015" s="5">
        <v>0</v>
      </c>
      <c r="I3015" s="5">
        <v>0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</row>
    <row r="3016" spans="1:16" ht="13.5" customHeight="1" x14ac:dyDescent="0.3">
      <c r="A3016" s="61" t="s">
        <v>1822</v>
      </c>
      <c r="B3016" s="61"/>
      <c r="C3016" s="62"/>
      <c r="D3016" s="63"/>
      <c r="E3016" s="63"/>
      <c r="F3016" s="64"/>
      <c r="G3016" s="5">
        <v>55.1</v>
      </c>
      <c r="H3016" s="5">
        <v>0</v>
      </c>
      <c r="I3016" s="5">
        <v>0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</row>
    <row r="3017" spans="1:16" ht="13.5" customHeight="1" x14ac:dyDescent="0.3">
      <c r="A3017" s="61" t="s">
        <v>1823</v>
      </c>
      <c r="B3017" s="61"/>
      <c r="C3017" s="62"/>
      <c r="D3017" s="63"/>
      <c r="E3017" s="63"/>
      <c r="F3017" s="64"/>
      <c r="G3017" s="5">
        <v>55.1</v>
      </c>
      <c r="H3017" s="5">
        <v>0</v>
      </c>
      <c r="I3017" s="5">
        <v>0</v>
      </c>
      <c r="J3017" s="5">
        <v>0</v>
      </c>
      <c r="K3017" s="5">
        <v>27.55</v>
      </c>
      <c r="L3017" s="5">
        <v>0</v>
      </c>
      <c r="M3017" s="5">
        <v>0</v>
      </c>
      <c r="N3017" s="5">
        <v>27.55</v>
      </c>
      <c r="O3017" s="5">
        <v>0</v>
      </c>
      <c r="P3017" s="5">
        <v>0</v>
      </c>
    </row>
    <row r="3018" spans="1:16" ht="13.5" customHeight="1" x14ac:dyDescent="0.3">
      <c r="A3018" s="61" t="s">
        <v>1824</v>
      </c>
      <c r="B3018" s="61"/>
      <c r="C3018" s="62"/>
      <c r="D3018" s="63"/>
      <c r="E3018" s="63"/>
      <c r="F3018" s="64"/>
      <c r="G3018" s="5">
        <v>55.1</v>
      </c>
      <c r="H3018" s="5">
        <v>0</v>
      </c>
      <c r="I3018" s="5">
        <v>0</v>
      </c>
      <c r="J3018" s="5">
        <v>0</v>
      </c>
      <c r="K3018" s="5">
        <v>11.02</v>
      </c>
      <c r="L3018" s="5">
        <v>0</v>
      </c>
      <c r="M3018" s="5">
        <v>0</v>
      </c>
      <c r="N3018" s="5">
        <v>11.02</v>
      </c>
      <c r="O3018" s="5">
        <v>0</v>
      </c>
      <c r="P3018" s="5">
        <v>0</v>
      </c>
    </row>
    <row r="3019" spans="1:16" ht="13.5" customHeight="1" x14ac:dyDescent="0.3">
      <c r="A3019" s="61" t="s">
        <v>1825</v>
      </c>
      <c r="B3019" s="61"/>
      <c r="C3019" s="62"/>
      <c r="D3019" s="63"/>
      <c r="E3019" s="63"/>
      <c r="F3019" s="64"/>
      <c r="G3019" s="5">
        <v>55.1</v>
      </c>
      <c r="H3019" s="5">
        <v>0</v>
      </c>
      <c r="I3019" s="5">
        <v>0</v>
      </c>
      <c r="J3019" s="5">
        <v>0</v>
      </c>
      <c r="K3019" s="5">
        <v>215</v>
      </c>
      <c r="L3019" s="5">
        <v>0</v>
      </c>
      <c r="M3019" s="5">
        <v>0</v>
      </c>
      <c r="N3019" s="5">
        <v>215</v>
      </c>
      <c r="O3019" s="5">
        <v>0</v>
      </c>
      <c r="P3019" s="5">
        <v>0</v>
      </c>
    </row>
    <row r="3020" spans="1:16" ht="13.5" customHeight="1" x14ac:dyDescent="0.3">
      <c r="A3020" s="35" t="s">
        <v>1301</v>
      </c>
      <c r="B3020" s="35" t="s">
        <v>1302</v>
      </c>
      <c r="C3020" s="36" t="s">
        <v>1303</v>
      </c>
      <c r="D3020" s="37">
        <v>0</v>
      </c>
      <c r="E3020" s="37"/>
      <c r="F3020" s="38"/>
      <c r="G3020" s="60"/>
      <c r="H3020" s="60"/>
      <c r="I3020" s="60"/>
      <c r="J3020" s="39">
        <v>975.58</v>
      </c>
      <c r="K3020" s="39">
        <v>975.58</v>
      </c>
      <c r="L3020" s="39">
        <v>0</v>
      </c>
      <c r="M3020" s="39">
        <v>0</v>
      </c>
      <c r="N3020" s="39">
        <v>0</v>
      </c>
      <c r="O3020" s="39">
        <v>0</v>
      </c>
      <c r="P3020" s="39">
        <v>1951.16</v>
      </c>
    </row>
    <row r="3021" spans="1:16" ht="13.5" customHeight="1" x14ac:dyDescent="0.3">
      <c r="A3021" s="61" t="s">
        <v>1820</v>
      </c>
      <c r="B3021" s="61"/>
      <c r="C3021" s="62"/>
      <c r="D3021" s="63"/>
      <c r="E3021" s="63"/>
      <c r="F3021" s="64"/>
      <c r="G3021" s="5">
        <v>94.6</v>
      </c>
      <c r="H3021" s="5">
        <v>0</v>
      </c>
      <c r="I3021" s="5">
        <v>0</v>
      </c>
      <c r="J3021" s="5">
        <v>694.36</v>
      </c>
      <c r="K3021" s="5">
        <v>694.36</v>
      </c>
      <c r="L3021" s="5">
        <v>0</v>
      </c>
      <c r="M3021" s="5">
        <v>0</v>
      </c>
      <c r="N3021" s="5">
        <v>0</v>
      </c>
      <c r="O3021" s="5">
        <v>0</v>
      </c>
      <c r="P3021" s="5">
        <v>1388.72</v>
      </c>
    </row>
    <row r="3022" spans="1:16" ht="13.5" customHeight="1" x14ac:dyDescent="0.3">
      <c r="A3022" s="61" t="s">
        <v>1821</v>
      </c>
      <c r="B3022" s="61"/>
      <c r="C3022" s="62"/>
      <c r="D3022" s="63"/>
      <c r="E3022" s="63"/>
      <c r="F3022" s="64"/>
      <c r="G3022" s="5">
        <v>94.6</v>
      </c>
      <c r="H3022" s="5">
        <v>0</v>
      </c>
      <c r="I3022" s="5">
        <v>0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</row>
    <row r="3023" spans="1:16" ht="13.5" customHeight="1" x14ac:dyDescent="0.3">
      <c r="A3023" s="61" t="s">
        <v>1822</v>
      </c>
      <c r="B3023" s="61"/>
      <c r="C3023" s="62"/>
      <c r="D3023" s="63"/>
      <c r="E3023" s="63"/>
      <c r="F3023" s="64"/>
      <c r="G3023" s="5">
        <v>94.6</v>
      </c>
      <c r="H3023" s="5">
        <v>0</v>
      </c>
      <c r="I3023" s="5">
        <v>0</v>
      </c>
      <c r="J3023" s="5">
        <v>0</v>
      </c>
      <c r="K3023" s="5">
        <v>0</v>
      </c>
      <c r="L3023" s="5">
        <v>0</v>
      </c>
      <c r="M3023" s="5">
        <v>0</v>
      </c>
      <c r="N3023" s="5">
        <v>0</v>
      </c>
      <c r="O3023" s="5">
        <v>0</v>
      </c>
      <c r="P3023" s="5">
        <v>0</v>
      </c>
    </row>
    <row r="3024" spans="1:16" ht="13.5" customHeight="1" x14ac:dyDescent="0.3">
      <c r="A3024" s="61" t="s">
        <v>1823</v>
      </c>
      <c r="B3024" s="61"/>
      <c r="C3024" s="62"/>
      <c r="D3024" s="63"/>
      <c r="E3024" s="63"/>
      <c r="F3024" s="64"/>
      <c r="G3024" s="5">
        <v>94.6</v>
      </c>
      <c r="H3024" s="5">
        <v>0</v>
      </c>
      <c r="I3024" s="5">
        <v>0</v>
      </c>
      <c r="J3024" s="5">
        <v>47.3</v>
      </c>
      <c r="K3024" s="5">
        <v>47.3</v>
      </c>
      <c r="L3024" s="5">
        <v>0</v>
      </c>
      <c r="M3024" s="5">
        <v>0</v>
      </c>
      <c r="N3024" s="5">
        <v>0</v>
      </c>
      <c r="O3024" s="5">
        <v>0</v>
      </c>
      <c r="P3024" s="5">
        <v>94.6</v>
      </c>
    </row>
    <row r="3025" spans="1:16" ht="13.5" customHeight="1" x14ac:dyDescent="0.3">
      <c r="A3025" s="61" t="s">
        <v>1824</v>
      </c>
      <c r="B3025" s="61"/>
      <c r="C3025" s="62"/>
      <c r="D3025" s="63"/>
      <c r="E3025" s="63"/>
      <c r="F3025" s="64"/>
      <c r="G3025" s="5">
        <v>94.6</v>
      </c>
      <c r="H3025" s="5">
        <v>0</v>
      </c>
      <c r="I3025" s="5">
        <v>0</v>
      </c>
      <c r="J3025" s="5">
        <v>18.920000000000002</v>
      </c>
      <c r="K3025" s="5">
        <v>18.920000000000002</v>
      </c>
      <c r="L3025" s="5">
        <v>0</v>
      </c>
      <c r="M3025" s="5">
        <v>0</v>
      </c>
      <c r="N3025" s="5">
        <v>0</v>
      </c>
      <c r="O3025" s="5">
        <v>0</v>
      </c>
      <c r="P3025" s="5">
        <v>37.840000000000003</v>
      </c>
    </row>
    <row r="3026" spans="1:16" ht="13.5" customHeight="1" x14ac:dyDescent="0.3">
      <c r="A3026" s="61" t="s">
        <v>1825</v>
      </c>
      <c r="B3026" s="61"/>
      <c r="C3026" s="62"/>
      <c r="D3026" s="63"/>
      <c r="E3026" s="63"/>
      <c r="F3026" s="64"/>
      <c r="G3026" s="5">
        <v>94.6</v>
      </c>
      <c r="H3026" s="5">
        <v>0</v>
      </c>
      <c r="I3026" s="5">
        <v>0</v>
      </c>
      <c r="J3026" s="5">
        <v>215</v>
      </c>
      <c r="K3026" s="5">
        <v>215</v>
      </c>
      <c r="L3026" s="5">
        <v>0</v>
      </c>
      <c r="M3026" s="5">
        <v>0</v>
      </c>
      <c r="N3026" s="5">
        <v>0</v>
      </c>
      <c r="O3026" s="5">
        <v>0</v>
      </c>
      <c r="P3026" s="5">
        <v>430</v>
      </c>
    </row>
    <row r="3027" spans="1:16" ht="13.5" customHeight="1" x14ac:dyDescent="0.3">
      <c r="A3027" s="35" t="s">
        <v>1304</v>
      </c>
      <c r="B3027" s="35" t="s">
        <v>1305</v>
      </c>
      <c r="C3027" s="36" t="s">
        <v>1306</v>
      </c>
      <c r="D3027" s="37">
        <v>0</v>
      </c>
      <c r="E3027" s="37"/>
      <c r="F3027" s="38"/>
      <c r="G3027" s="60"/>
      <c r="H3027" s="60"/>
      <c r="I3027" s="60"/>
      <c r="J3027" s="39">
        <v>1003.72</v>
      </c>
      <c r="K3027" s="39">
        <v>1003.72</v>
      </c>
      <c r="L3027" s="39">
        <v>0</v>
      </c>
      <c r="M3027" s="39">
        <v>0</v>
      </c>
      <c r="N3027" s="39">
        <v>1003.72</v>
      </c>
      <c r="O3027" s="39">
        <v>0</v>
      </c>
      <c r="P3027" s="39">
        <v>1003.72</v>
      </c>
    </row>
    <row r="3028" spans="1:16" ht="13.5" customHeight="1" x14ac:dyDescent="0.3">
      <c r="A3028" s="61" t="s">
        <v>1820</v>
      </c>
      <c r="B3028" s="61"/>
      <c r="C3028" s="62"/>
      <c r="D3028" s="63"/>
      <c r="E3028" s="63"/>
      <c r="F3028" s="64"/>
      <c r="G3028" s="5">
        <v>98.1</v>
      </c>
      <c r="H3028" s="5">
        <v>0</v>
      </c>
      <c r="I3028" s="5">
        <v>0</v>
      </c>
      <c r="J3028" s="5">
        <v>720.05</v>
      </c>
      <c r="K3028" s="5">
        <v>720.05</v>
      </c>
      <c r="L3028" s="5">
        <v>0</v>
      </c>
      <c r="M3028" s="5">
        <v>0</v>
      </c>
      <c r="N3028" s="5">
        <v>720.05</v>
      </c>
      <c r="O3028" s="5">
        <v>0</v>
      </c>
      <c r="P3028" s="5">
        <v>720.05</v>
      </c>
    </row>
    <row r="3029" spans="1:16" ht="13.5" customHeight="1" x14ac:dyDescent="0.3">
      <c r="A3029" s="61" t="s">
        <v>1821</v>
      </c>
      <c r="B3029" s="61"/>
      <c r="C3029" s="62"/>
      <c r="D3029" s="63"/>
      <c r="E3029" s="63"/>
      <c r="F3029" s="64"/>
      <c r="G3029" s="5">
        <v>98.1</v>
      </c>
      <c r="H3029" s="5">
        <v>0</v>
      </c>
      <c r="I3029" s="5">
        <v>0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</row>
    <row r="3030" spans="1:16" ht="13.5" customHeight="1" x14ac:dyDescent="0.3">
      <c r="A3030" s="61" t="s">
        <v>1822</v>
      </c>
      <c r="B3030" s="61"/>
      <c r="C3030" s="62"/>
      <c r="D3030" s="63"/>
      <c r="E3030" s="63"/>
      <c r="F3030" s="64"/>
      <c r="G3030" s="5">
        <v>98.1</v>
      </c>
      <c r="H3030" s="5">
        <v>0</v>
      </c>
      <c r="I3030" s="5">
        <v>0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</row>
    <row r="3031" spans="1:16" ht="13.5" customHeight="1" x14ac:dyDescent="0.3">
      <c r="A3031" s="61" t="s">
        <v>1823</v>
      </c>
      <c r="B3031" s="61"/>
      <c r="C3031" s="62"/>
      <c r="D3031" s="63"/>
      <c r="E3031" s="63"/>
      <c r="F3031" s="64"/>
      <c r="G3031" s="5">
        <v>98.1</v>
      </c>
      <c r="H3031" s="5">
        <v>0</v>
      </c>
      <c r="I3031" s="5">
        <v>0</v>
      </c>
      <c r="J3031" s="5">
        <v>49.05</v>
      </c>
      <c r="K3031" s="5">
        <v>49.05</v>
      </c>
      <c r="L3031" s="5">
        <v>0</v>
      </c>
      <c r="M3031" s="5">
        <v>0</v>
      </c>
      <c r="N3031" s="5">
        <v>49.05</v>
      </c>
      <c r="O3031" s="5">
        <v>0</v>
      </c>
      <c r="P3031" s="5">
        <v>49.05</v>
      </c>
    </row>
    <row r="3032" spans="1:16" ht="13.5" customHeight="1" x14ac:dyDescent="0.3">
      <c r="A3032" s="61" t="s">
        <v>1824</v>
      </c>
      <c r="B3032" s="61"/>
      <c r="C3032" s="62"/>
      <c r="D3032" s="63"/>
      <c r="E3032" s="63"/>
      <c r="F3032" s="64"/>
      <c r="G3032" s="5">
        <v>98.1</v>
      </c>
      <c r="H3032" s="5">
        <v>0</v>
      </c>
      <c r="I3032" s="5">
        <v>0</v>
      </c>
      <c r="J3032" s="5">
        <v>19.62</v>
      </c>
      <c r="K3032" s="5">
        <v>19.62</v>
      </c>
      <c r="L3032" s="5">
        <v>0</v>
      </c>
      <c r="M3032" s="5">
        <v>0</v>
      </c>
      <c r="N3032" s="5">
        <v>19.62</v>
      </c>
      <c r="O3032" s="5">
        <v>0</v>
      </c>
      <c r="P3032" s="5">
        <v>19.62</v>
      </c>
    </row>
    <row r="3033" spans="1:16" ht="13.5" customHeight="1" x14ac:dyDescent="0.3">
      <c r="A3033" s="61" t="s">
        <v>1825</v>
      </c>
      <c r="B3033" s="61"/>
      <c r="C3033" s="62"/>
      <c r="D3033" s="63"/>
      <c r="E3033" s="63"/>
      <c r="F3033" s="64"/>
      <c r="G3033" s="5">
        <v>98.1</v>
      </c>
      <c r="H3033" s="5">
        <v>0</v>
      </c>
      <c r="I3033" s="5">
        <v>0</v>
      </c>
      <c r="J3033" s="5">
        <v>215</v>
      </c>
      <c r="K3033" s="5">
        <v>215</v>
      </c>
      <c r="L3033" s="5">
        <v>0</v>
      </c>
      <c r="M3033" s="5">
        <v>0</v>
      </c>
      <c r="N3033" s="5">
        <v>215</v>
      </c>
      <c r="O3033" s="5">
        <v>0</v>
      </c>
      <c r="P3033" s="5">
        <v>215</v>
      </c>
    </row>
    <row r="3034" spans="1:16" ht="13.5" customHeight="1" x14ac:dyDescent="0.3">
      <c r="A3034" s="35" t="s">
        <v>1307</v>
      </c>
      <c r="B3034" s="35" t="s">
        <v>1308</v>
      </c>
      <c r="C3034" s="36" t="s">
        <v>1309</v>
      </c>
      <c r="D3034" s="37">
        <v>0</v>
      </c>
      <c r="E3034" s="37"/>
      <c r="F3034" s="38"/>
      <c r="G3034" s="60"/>
      <c r="H3034" s="60"/>
      <c r="I3034" s="60"/>
      <c r="J3034" s="39">
        <v>823.63</v>
      </c>
      <c r="K3034" s="39">
        <v>823.63</v>
      </c>
      <c r="L3034" s="39">
        <v>0</v>
      </c>
      <c r="M3034" s="39">
        <v>0</v>
      </c>
      <c r="N3034" s="39">
        <v>823.63</v>
      </c>
      <c r="O3034" s="39">
        <v>0</v>
      </c>
      <c r="P3034" s="39">
        <v>823.63</v>
      </c>
    </row>
    <row r="3035" spans="1:16" ht="13.5" customHeight="1" x14ac:dyDescent="0.3">
      <c r="A3035" s="61" t="s">
        <v>1820</v>
      </c>
      <c r="B3035" s="61"/>
      <c r="C3035" s="62"/>
      <c r="D3035" s="63"/>
      <c r="E3035" s="63"/>
      <c r="F3035" s="64"/>
      <c r="G3035" s="5">
        <v>75.7</v>
      </c>
      <c r="H3035" s="5">
        <v>0</v>
      </c>
      <c r="I3035" s="5">
        <v>0</v>
      </c>
      <c r="J3035" s="5">
        <v>555.64</v>
      </c>
      <c r="K3035" s="5">
        <v>555.64</v>
      </c>
      <c r="L3035" s="5">
        <v>0</v>
      </c>
      <c r="M3035" s="5">
        <v>0</v>
      </c>
      <c r="N3035" s="5">
        <v>555.64</v>
      </c>
      <c r="O3035" s="5">
        <v>0</v>
      </c>
      <c r="P3035" s="5">
        <v>555.64</v>
      </c>
    </row>
    <row r="3036" spans="1:16" ht="13.5" customHeight="1" x14ac:dyDescent="0.3">
      <c r="A3036" s="61" t="s">
        <v>1821</v>
      </c>
      <c r="B3036" s="61"/>
      <c r="C3036" s="62"/>
      <c r="D3036" s="63"/>
      <c r="E3036" s="63"/>
      <c r="F3036" s="64"/>
      <c r="G3036" s="5">
        <v>75.7</v>
      </c>
      <c r="H3036" s="5">
        <v>0</v>
      </c>
      <c r="I3036" s="5">
        <v>0</v>
      </c>
      <c r="J3036" s="5">
        <v>0</v>
      </c>
      <c r="K3036" s="5">
        <v>0</v>
      </c>
      <c r="L3036" s="5">
        <v>0</v>
      </c>
      <c r="M3036" s="5">
        <v>0</v>
      </c>
      <c r="N3036" s="5">
        <v>0</v>
      </c>
      <c r="O3036" s="5">
        <v>0</v>
      </c>
      <c r="P3036" s="5">
        <v>0</v>
      </c>
    </row>
    <row r="3037" spans="1:16" ht="13.5" customHeight="1" x14ac:dyDescent="0.3">
      <c r="A3037" s="61" t="s">
        <v>1822</v>
      </c>
      <c r="B3037" s="61"/>
      <c r="C3037" s="62"/>
      <c r="D3037" s="63"/>
      <c r="E3037" s="63"/>
      <c r="F3037" s="64"/>
      <c r="G3037" s="5">
        <v>75.7</v>
      </c>
      <c r="H3037" s="5">
        <v>0</v>
      </c>
      <c r="I3037" s="5">
        <v>0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</row>
    <row r="3038" spans="1:16" ht="13.5" customHeight="1" x14ac:dyDescent="0.3">
      <c r="A3038" s="61" t="s">
        <v>1823</v>
      </c>
      <c r="B3038" s="61"/>
      <c r="C3038" s="62"/>
      <c r="D3038" s="63"/>
      <c r="E3038" s="63"/>
      <c r="F3038" s="64"/>
      <c r="G3038" s="5">
        <v>75.7</v>
      </c>
      <c r="H3038" s="5">
        <v>0</v>
      </c>
      <c r="I3038" s="5">
        <v>0</v>
      </c>
      <c r="J3038" s="5">
        <v>37.85</v>
      </c>
      <c r="K3038" s="5">
        <v>37.85</v>
      </c>
      <c r="L3038" s="5">
        <v>0</v>
      </c>
      <c r="M3038" s="5">
        <v>0</v>
      </c>
      <c r="N3038" s="5">
        <v>37.85</v>
      </c>
      <c r="O3038" s="5">
        <v>0</v>
      </c>
      <c r="P3038" s="5">
        <v>37.85</v>
      </c>
    </row>
    <row r="3039" spans="1:16" ht="13.5" customHeight="1" x14ac:dyDescent="0.3">
      <c r="A3039" s="61" t="s">
        <v>1824</v>
      </c>
      <c r="B3039" s="61"/>
      <c r="C3039" s="62"/>
      <c r="D3039" s="63"/>
      <c r="E3039" s="63"/>
      <c r="F3039" s="64"/>
      <c r="G3039" s="5">
        <v>75.7</v>
      </c>
      <c r="H3039" s="5">
        <v>0</v>
      </c>
      <c r="I3039" s="5">
        <v>0</v>
      </c>
      <c r="J3039" s="5">
        <v>15.14</v>
      </c>
      <c r="K3039" s="5">
        <v>15.14</v>
      </c>
      <c r="L3039" s="5">
        <v>0</v>
      </c>
      <c r="M3039" s="5">
        <v>0</v>
      </c>
      <c r="N3039" s="5">
        <v>15.14</v>
      </c>
      <c r="O3039" s="5">
        <v>0</v>
      </c>
      <c r="P3039" s="5">
        <v>15.14</v>
      </c>
    </row>
    <row r="3040" spans="1:16" ht="13.5" customHeight="1" x14ac:dyDescent="0.3">
      <c r="A3040" s="61" t="s">
        <v>1825</v>
      </c>
      <c r="B3040" s="61"/>
      <c r="C3040" s="62"/>
      <c r="D3040" s="63"/>
      <c r="E3040" s="63"/>
      <c r="F3040" s="64"/>
      <c r="G3040" s="5">
        <v>75.7</v>
      </c>
      <c r="H3040" s="5">
        <v>0</v>
      </c>
      <c r="I3040" s="5">
        <v>0</v>
      </c>
      <c r="J3040" s="5">
        <v>215</v>
      </c>
      <c r="K3040" s="5">
        <v>215</v>
      </c>
      <c r="L3040" s="5">
        <v>0</v>
      </c>
      <c r="M3040" s="5">
        <v>0</v>
      </c>
      <c r="N3040" s="5">
        <v>215</v>
      </c>
      <c r="O3040" s="5">
        <v>0</v>
      </c>
      <c r="P3040" s="5">
        <v>215</v>
      </c>
    </row>
    <row r="3041" spans="1:16" ht="13.5" customHeight="1" x14ac:dyDescent="0.3">
      <c r="A3041" s="35" t="s">
        <v>1310</v>
      </c>
      <c r="B3041" s="35" t="s">
        <v>1311</v>
      </c>
      <c r="C3041" s="36" t="s">
        <v>1312</v>
      </c>
      <c r="D3041" s="37">
        <v>0</v>
      </c>
      <c r="E3041" s="37"/>
      <c r="F3041" s="38"/>
      <c r="G3041" s="60"/>
      <c r="H3041" s="60"/>
      <c r="I3041" s="60"/>
      <c r="J3041" s="39">
        <v>609.76</v>
      </c>
      <c r="K3041" s="39">
        <v>609.76</v>
      </c>
      <c r="L3041" s="39">
        <v>0</v>
      </c>
      <c r="M3041" s="39">
        <v>0</v>
      </c>
      <c r="N3041" s="39">
        <v>609.76</v>
      </c>
      <c r="O3041" s="39">
        <v>0</v>
      </c>
      <c r="P3041" s="39">
        <v>609.76</v>
      </c>
    </row>
    <row r="3042" spans="1:16" ht="13.5" customHeight="1" x14ac:dyDescent="0.3">
      <c r="A3042" s="61" t="s">
        <v>1820</v>
      </c>
      <c r="B3042" s="61"/>
      <c r="C3042" s="62"/>
      <c r="D3042" s="63"/>
      <c r="E3042" s="63"/>
      <c r="F3042" s="64"/>
      <c r="G3042" s="5">
        <v>49.1</v>
      </c>
      <c r="H3042" s="5">
        <v>0</v>
      </c>
      <c r="I3042" s="5">
        <v>0</v>
      </c>
      <c r="J3042" s="5">
        <v>360.39</v>
      </c>
      <c r="K3042" s="5">
        <v>360.39</v>
      </c>
      <c r="L3042" s="5">
        <v>0</v>
      </c>
      <c r="M3042" s="5">
        <v>0</v>
      </c>
      <c r="N3042" s="5">
        <v>360.39</v>
      </c>
      <c r="O3042" s="5">
        <v>0</v>
      </c>
      <c r="P3042" s="5">
        <v>360.39</v>
      </c>
    </row>
    <row r="3043" spans="1:16" ht="13.5" customHeight="1" x14ac:dyDescent="0.3">
      <c r="A3043" s="61" t="s">
        <v>1821</v>
      </c>
      <c r="B3043" s="61"/>
      <c r="C3043" s="62"/>
      <c r="D3043" s="63"/>
      <c r="E3043" s="63"/>
      <c r="F3043" s="64"/>
      <c r="G3043" s="5">
        <v>49.1</v>
      </c>
      <c r="H3043" s="5">
        <v>0</v>
      </c>
      <c r="I3043" s="5">
        <v>0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</row>
    <row r="3044" spans="1:16" ht="13.5" customHeight="1" x14ac:dyDescent="0.3">
      <c r="A3044" s="61" t="s">
        <v>1822</v>
      </c>
      <c r="B3044" s="61"/>
      <c r="C3044" s="62"/>
      <c r="D3044" s="63"/>
      <c r="E3044" s="63"/>
      <c r="F3044" s="64"/>
      <c r="G3044" s="5">
        <v>49.1</v>
      </c>
      <c r="H3044" s="5">
        <v>0</v>
      </c>
      <c r="I3044" s="5">
        <v>0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</row>
    <row r="3045" spans="1:16" ht="13.5" customHeight="1" x14ac:dyDescent="0.3">
      <c r="A3045" s="61" t="s">
        <v>1823</v>
      </c>
      <c r="B3045" s="61"/>
      <c r="C3045" s="62"/>
      <c r="D3045" s="63"/>
      <c r="E3045" s="63"/>
      <c r="F3045" s="64"/>
      <c r="G3045" s="5">
        <v>49.1</v>
      </c>
      <c r="H3045" s="5">
        <v>0</v>
      </c>
      <c r="I3045" s="5">
        <v>0</v>
      </c>
      <c r="J3045" s="5">
        <v>24.55</v>
      </c>
      <c r="K3045" s="5">
        <v>24.55</v>
      </c>
      <c r="L3045" s="5">
        <v>0</v>
      </c>
      <c r="M3045" s="5">
        <v>0</v>
      </c>
      <c r="N3045" s="5">
        <v>24.55</v>
      </c>
      <c r="O3045" s="5">
        <v>0</v>
      </c>
      <c r="P3045" s="5">
        <v>24.55</v>
      </c>
    </row>
    <row r="3046" spans="1:16" ht="13.5" customHeight="1" x14ac:dyDescent="0.3">
      <c r="A3046" s="61" t="s">
        <v>1824</v>
      </c>
      <c r="B3046" s="61"/>
      <c r="C3046" s="62"/>
      <c r="D3046" s="63"/>
      <c r="E3046" s="63"/>
      <c r="F3046" s="64"/>
      <c r="G3046" s="5">
        <v>49.1</v>
      </c>
      <c r="H3046" s="5">
        <v>0</v>
      </c>
      <c r="I3046" s="5">
        <v>0</v>
      </c>
      <c r="J3046" s="5">
        <v>9.82</v>
      </c>
      <c r="K3046" s="5">
        <v>9.82</v>
      </c>
      <c r="L3046" s="5">
        <v>0</v>
      </c>
      <c r="M3046" s="5">
        <v>0</v>
      </c>
      <c r="N3046" s="5">
        <v>9.82</v>
      </c>
      <c r="O3046" s="5">
        <v>0</v>
      </c>
      <c r="P3046" s="5">
        <v>9.82</v>
      </c>
    </row>
    <row r="3047" spans="1:16" ht="13.5" customHeight="1" x14ac:dyDescent="0.3">
      <c r="A3047" s="61" t="s">
        <v>1825</v>
      </c>
      <c r="B3047" s="61"/>
      <c r="C3047" s="62"/>
      <c r="D3047" s="63"/>
      <c r="E3047" s="63"/>
      <c r="F3047" s="64"/>
      <c r="G3047" s="5">
        <v>49.1</v>
      </c>
      <c r="H3047" s="5">
        <v>0</v>
      </c>
      <c r="I3047" s="5">
        <v>0</v>
      </c>
      <c r="J3047" s="5">
        <v>215</v>
      </c>
      <c r="K3047" s="5">
        <v>215</v>
      </c>
      <c r="L3047" s="5">
        <v>0</v>
      </c>
      <c r="M3047" s="5">
        <v>0</v>
      </c>
      <c r="N3047" s="5">
        <v>215</v>
      </c>
      <c r="O3047" s="5">
        <v>0</v>
      </c>
      <c r="P3047" s="5">
        <v>215</v>
      </c>
    </row>
    <row r="3048" spans="1:16" ht="13.5" customHeight="1" x14ac:dyDescent="0.3">
      <c r="A3048" s="35" t="s">
        <v>1313</v>
      </c>
      <c r="B3048" s="35" t="s">
        <v>1314</v>
      </c>
      <c r="C3048" s="36" t="s">
        <v>1315</v>
      </c>
      <c r="D3048" s="37">
        <v>0</v>
      </c>
      <c r="E3048" s="37"/>
      <c r="F3048" s="38"/>
      <c r="G3048" s="60"/>
      <c r="H3048" s="60"/>
      <c r="I3048" s="60"/>
      <c r="J3048" s="39">
        <v>1314.4</v>
      </c>
      <c r="K3048" s="39">
        <v>657.2</v>
      </c>
      <c r="L3048" s="39">
        <v>0</v>
      </c>
      <c r="M3048" s="39">
        <v>0</v>
      </c>
      <c r="N3048" s="39">
        <v>0</v>
      </c>
      <c r="O3048" s="39">
        <v>0</v>
      </c>
      <c r="P3048" s="39">
        <v>1971.6</v>
      </c>
    </row>
    <row r="3049" spans="1:16" ht="13.5" customHeight="1" x14ac:dyDescent="0.3">
      <c r="A3049" s="61" t="s">
        <v>1820</v>
      </c>
      <c r="B3049" s="61"/>
      <c r="C3049" s="62"/>
      <c r="D3049" s="63"/>
      <c r="E3049" s="63"/>
      <c r="F3049" s="64"/>
      <c r="G3049" s="5">
        <v>55</v>
      </c>
      <c r="H3049" s="5">
        <v>0</v>
      </c>
      <c r="I3049" s="5">
        <v>0</v>
      </c>
      <c r="J3049" s="5">
        <v>807.4</v>
      </c>
      <c r="K3049" s="5">
        <v>403.7</v>
      </c>
      <c r="L3049" s="5">
        <v>0</v>
      </c>
      <c r="M3049" s="5">
        <v>0</v>
      </c>
      <c r="N3049" s="5">
        <v>0</v>
      </c>
      <c r="O3049" s="5">
        <v>0</v>
      </c>
      <c r="P3049" s="5">
        <v>1211.0999999999999</v>
      </c>
    </row>
    <row r="3050" spans="1:16" ht="13.5" customHeight="1" x14ac:dyDescent="0.3">
      <c r="A3050" s="61" t="s">
        <v>1821</v>
      </c>
      <c r="B3050" s="61"/>
      <c r="C3050" s="62"/>
      <c r="D3050" s="63"/>
      <c r="E3050" s="63"/>
      <c r="F3050" s="64"/>
      <c r="G3050" s="5">
        <v>55</v>
      </c>
      <c r="H3050" s="5">
        <v>0</v>
      </c>
      <c r="I3050" s="5">
        <v>0</v>
      </c>
      <c r="J3050" s="5">
        <v>0</v>
      </c>
      <c r="K3050" s="5">
        <v>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</row>
    <row r="3051" spans="1:16" ht="13.5" customHeight="1" x14ac:dyDescent="0.3">
      <c r="A3051" s="61" t="s">
        <v>1822</v>
      </c>
      <c r="B3051" s="61"/>
      <c r="C3051" s="62"/>
      <c r="D3051" s="63"/>
      <c r="E3051" s="63"/>
      <c r="F3051" s="64"/>
      <c r="G3051" s="5">
        <v>55</v>
      </c>
      <c r="H3051" s="5">
        <v>0</v>
      </c>
      <c r="I3051" s="5">
        <v>0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</row>
    <row r="3052" spans="1:16" ht="13.5" customHeight="1" x14ac:dyDescent="0.3">
      <c r="A3052" s="61" t="s">
        <v>1823</v>
      </c>
      <c r="B3052" s="61"/>
      <c r="C3052" s="62"/>
      <c r="D3052" s="63"/>
      <c r="E3052" s="63"/>
      <c r="F3052" s="64"/>
      <c r="G3052" s="5">
        <v>55</v>
      </c>
      <c r="H3052" s="5">
        <v>0</v>
      </c>
      <c r="I3052" s="5">
        <v>0</v>
      </c>
      <c r="J3052" s="5">
        <v>55</v>
      </c>
      <c r="K3052" s="5">
        <v>27.5</v>
      </c>
      <c r="L3052" s="5">
        <v>0</v>
      </c>
      <c r="M3052" s="5">
        <v>0</v>
      </c>
      <c r="N3052" s="5">
        <v>0</v>
      </c>
      <c r="O3052" s="5">
        <v>0</v>
      </c>
      <c r="P3052" s="5">
        <v>82.5</v>
      </c>
    </row>
    <row r="3053" spans="1:16" ht="13.5" customHeight="1" x14ac:dyDescent="0.3">
      <c r="A3053" s="61" t="s">
        <v>1824</v>
      </c>
      <c r="B3053" s="61"/>
      <c r="C3053" s="62"/>
      <c r="D3053" s="63"/>
      <c r="E3053" s="63"/>
      <c r="F3053" s="64"/>
      <c r="G3053" s="5">
        <v>55</v>
      </c>
      <c r="H3053" s="5">
        <v>0</v>
      </c>
      <c r="I3053" s="5">
        <v>0</v>
      </c>
      <c r="J3053" s="5">
        <v>22</v>
      </c>
      <c r="K3053" s="5">
        <v>11</v>
      </c>
      <c r="L3053" s="5">
        <v>0</v>
      </c>
      <c r="M3053" s="5">
        <v>0</v>
      </c>
      <c r="N3053" s="5">
        <v>0</v>
      </c>
      <c r="O3053" s="5">
        <v>0</v>
      </c>
      <c r="P3053" s="5">
        <v>33</v>
      </c>
    </row>
    <row r="3054" spans="1:16" ht="13.5" customHeight="1" x14ac:dyDescent="0.3">
      <c r="A3054" s="61" t="s">
        <v>1825</v>
      </c>
      <c r="B3054" s="61"/>
      <c r="C3054" s="62"/>
      <c r="D3054" s="63"/>
      <c r="E3054" s="63"/>
      <c r="F3054" s="64"/>
      <c r="G3054" s="5">
        <v>55</v>
      </c>
      <c r="H3054" s="5">
        <v>0</v>
      </c>
      <c r="I3054" s="5">
        <v>0</v>
      </c>
      <c r="J3054" s="5">
        <v>430</v>
      </c>
      <c r="K3054" s="5">
        <v>215</v>
      </c>
      <c r="L3054" s="5">
        <v>0</v>
      </c>
      <c r="M3054" s="5">
        <v>0</v>
      </c>
      <c r="N3054" s="5">
        <v>0</v>
      </c>
      <c r="O3054" s="5">
        <v>0</v>
      </c>
      <c r="P3054" s="5">
        <v>645</v>
      </c>
    </row>
    <row r="3055" spans="1:16" ht="13.5" customHeight="1" x14ac:dyDescent="0.3">
      <c r="A3055" s="35" t="s">
        <v>1316</v>
      </c>
      <c r="B3055" s="35" t="s">
        <v>1317</v>
      </c>
      <c r="C3055" s="36" t="s">
        <v>1318</v>
      </c>
      <c r="D3055" s="37">
        <v>0</v>
      </c>
      <c r="E3055" s="37"/>
      <c r="F3055" s="38"/>
      <c r="G3055" s="60"/>
      <c r="H3055" s="60"/>
      <c r="I3055" s="60"/>
      <c r="J3055" s="39">
        <v>976.39</v>
      </c>
      <c r="K3055" s="39">
        <v>976.39</v>
      </c>
      <c r="L3055" s="39">
        <v>0</v>
      </c>
      <c r="M3055" s="39">
        <v>0</v>
      </c>
      <c r="N3055" s="39">
        <v>976.39</v>
      </c>
      <c r="O3055" s="39">
        <v>0</v>
      </c>
      <c r="P3055" s="39">
        <v>976.39</v>
      </c>
    </row>
    <row r="3056" spans="1:16" ht="13.5" customHeight="1" x14ac:dyDescent="0.3">
      <c r="A3056" s="61" t="s">
        <v>1820</v>
      </c>
      <c r="B3056" s="61"/>
      <c r="C3056" s="62"/>
      <c r="D3056" s="63"/>
      <c r="E3056" s="63"/>
      <c r="F3056" s="64"/>
      <c r="G3056" s="5">
        <v>94.7</v>
      </c>
      <c r="H3056" s="5">
        <v>0</v>
      </c>
      <c r="I3056" s="5">
        <v>0</v>
      </c>
      <c r="J3056" s="5">
        <v>695.1</v>
      </c>
      <c r="K3056" s="5">
        <v>695.1</v>
      </c>
      <c r="L3056" s="5">
        <v>0</v>
      </c>
      <c r="M3056" s="5">
        <v>0</v>
      </c>
      <c r="N3056" s="5">
        <v>695.1</v>
      </c>
      <c r="O3056" s="5">
        <v>0</v>
      </c>
      <c r="P3056" s="5">
        <v>695.1</v>
      </c>
    </row>
    <row r="3057" spans="1:16" ht="13.5" customHeight="1" x14ac:dyDescent="0.3">
      <c r="A3057" s="61" t="s">
        <v>1821</v>
      </c>
      <c r="B3057" s="61"/>
      <c r="C3057" s="62"/>
      <c r="D3057" s="63"/>
      <c r="E3057" s="63"/>
      <c r="F3057" s="64"/>
      <c r="G3057" s="5">
        <v>94.7</v>
      </c>
      <c r="H3057" s="5">
        <v>0</v>
      </c>
      <c r="I3057" s="5">
        <v>0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</row>
    <row r="3058" spans="1:16" ht="13.5" customHeight="1" x14ac:dyDescent="0.3">
      <c r="A3058" s="61" t="s">
        <v>1822</v>
      </c>
      <c r="B3058" s="61"/>
      <c r="C3058" s="62"/>
      <c r="D3058" s="63"/>
      <c r="E3058" s="63"/>
      <c r="F3058" s="64"/>
      <c r="G3058" s="5">
        <v>94.7</v>
      </c>
      <c r="H3058" s="5">
        <v>0</v>
      </c>
      <c r="I3058" s="5">
        <v>0</v>
      </c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</row>
    <row r="3059" spans="1:16" ht="13.5" customHeight="1" x14ac:dyDescent="0.3">
      <c r="A3059" s="61" t="s">
        <v>1823</v>
      </c>
      <c r="B3059" s="61"/>
      <c r="C3059" s="62"/>
      <c r="D3059" s="63"/>
      <c r="E3059" s="63"/>
      <c r="F3059" s="64"/>
      <c r="G3059" s="5">
        <v>94.7</v>
      </c>
      <c r="H3059" s="5">
        <v>0</v>
      </c>
      <c r="I3059" s="5">
        <v>0</v>
      </c>
      <c r="J3059" s="5">
        <v>47.35</v>
      </c>
      <c r="K3059" s="5">
        <v>47.35</v>
      </c>
      <c r="L3059" s="5">
        <v>0</v>
      </c>
      <c r="M3059" s="5">
        <v>0</v>
      </c>
      <c r="N3059" s="5">
        <v>47.35</v>
      </c>
      <c r="O3059" s="5">
        <v>0</v>
      </c>
      <c r="P3059" s="5">
        <v>47.35</v>
      </c>
    </row>
    <row r="3060" spans="1:16" ht="13.5" customHeight="1" x14ac:dyDescent="0.3">
      <c r="A3060" s="61" t="s">
        <v>1824</v>
      </c>
      <c r="B3060" s="61"/>
      <c r="C3060" s="62"/>
      <c r="D3060" s="63"/>
      <c r="E3060" s="63"/>
      <c r="F3060" s="64"/>
      <c r="G3060" s="5">
        <v>94.7</v>
      </c>
      <c r="H3060" s="5">
        <v>0</v>
      </c>
      <c r="I3060" s="5">
        <v>0</v>
      </c>
      <c r="J3060" s="5">
        <v>18.940000000000001</v>
      </c>
      <c r="K3060" s="5">
        <v>18.940000000000001</v>
      </c>
      <c r="L3060" s="5">
        <v>0</v>
      </c>
      <c r="M3060" s="5">
        <v>0</v>
      </c>
      <c r="N3060" s="5">
        <v>18.940000000000001</v>
      </c>
      <c r="O3060" s="5">
        <v>0</v>
      </c>
      <c r="P3060" s="5">
        <v>18.940000000000001</v>
      </c>
    </row>
    <row r="3061" spans="1:16" ht="13.5" customHeight="1" x14ac:dyDescent="0.3">
      <c r="A3061" s="61" t="s">
        <v>1825</v>
      </c>
      <c r="B3061" s="61"/>
      <c r="C3061" s="62"/>
      <c r="D3061" s="63"/>
      <c r="E3061" s="63"/>
      <c r="F3061" s="64"/>
      <c r="G3061" s="5">
        <v>94.7</v>
      </c>
      <c r="H3061" s="5">
        <v>0</v>
      </c>
      <c r="I3061" s="5">
        <v>0</v>
      </c>
      <c r="J3061" s="5">
        <v>215</v>
      </c>
      <c r="K3061" s="5">
        <v>215</v>
      </c>
      <c r="L3061" s="5">
        <v>0</v>
      </c>
      <c r="M3061" s="5">
        <v>0</v>
      </c>
      <c r="N3061" s="5">
        <v>215</v>
      </c>
      <c r="O3061" s="5">
        <v>0</v>
      </c>
      <c r="P3061" s="5">
        <v>215</v>
      </c>
    </row>
    <row r="3062" spans="1:16" ht="13.5" customHeight="1" x14ac:dyDescent="0.3">
      <c r="A3062" s="35" t="s">
        <v>1319</v>
      </c>
      <c r="B3062" s="35" t="s">
        <v>1320</v>
      </c>
      <c r="C3062" s="36" t="s">
        <v>1321</v>
      </c>
      <c r="D3062" s="37">
        <v>2</v>
      </c>
      <c r="E3062" s="37"/>
      <c r="F3062" s="38"/>
      <c r="G3062" s="60"/>
      <c r="H3062" s="60"/>
      <c r="I3062" s="60"/>
      <c r="J3062" s="39">
        <v>1003.72</v>
      </c>
      <c r="K3062" s="39">
        <v>1003.72</v>
      </c>
      <c r="L3062" s="39">
        <v>0</v>
      </c>
      <c r="M3062" s="39">
        <v>0</v>
      </c>
      <c r="N3062" s="39">
        <v>1003.72</v>
      </c>
      <c r="O3062" s="39">
        <v>0</v>
      </c>
      <c r="P3062" s="39">
        <v>1003.72</v>
      </c>
    </row>
    <row r="3063" spans="1:16" ht="13.5" customHeight="1" x14ac:dyDescent="0.3">
      <c r="A3063" s="61" t="s">
        <v>1820</v>
      </c>
      <c r="B3063" s="61"/>
      <c r="C3063" s="62"/>
      <c r="D3063" s="63"/>
      <c r="E3063" s="63"/>
      <c r="F3063" s="64"/>
      <c r="G3063" s="5">
        <v>98.1</v>
      </c>
      <c r="H3063" s="5">
        <v>0</v>
      </c>
      <c r="I3063" s="5">
        <v>0</v>
      </c>
      <c r="J3063" s="5">
        <v>720.05</v>
      </c>
      <c r="K3063" s="5">
        <v>720.05</v>
      </c>
      <c r="L3063" s="5">
        <v>0</v>
      </c>
      <c r="M3063" s="5">
        <v>0</v>
      </c>
      <c r="N3063" s="5">
        <v>720.05</v>
      </c>
      <c r="O3063" s="5">
        <v>0</v>
      </c>
      <c r="P3063" s="5">
        <v>720.05</v>
      </c>
    </row>
    <row r="3064" spans="1:16" ht="13.5" customHeight="1" x14ac:dyDescent="0.3">
      <c r="A3064" s="61" t="s">
        <v>1821</v>
      </c>
      <c r="B3064" s="61"/>
      <c r="C3064" s="62"/>
      <c r="D3064" s="63"/>
      <c r="E3064" s="63"/>
      <c r="F3064" s="64"/>
      <c r="G3064" s="5">
        <v>98.1</v>
      </c>
      <c r="H3064" s="5">
        <v>0</v>
      </c>
      <c r="I3064" s="5">
        <v>0</v>
      </c>
      <c r="J3064" s="5">
        <v>0</v>
      </c>
      <c r="K3064" s="5">
        <v>0</v>
      </c>
      <c r="L3064" s="5">
        <v>0</v>
      </c>
      <c r="M3064" s="5">
        <v>0</v>
      </c>
      <c r="N3064" s="5">
        <v>0</v>
      </c>
      <c r="O3064" s="5">
        <v>0</v>
      </c>
      <c r="P3064" s="5">
        <v>0</v>
      </c>
    </row>
    <row r="3065" spans="1:16" ht="13.5" customHeight="1" x14ac:dyDescent="0.3">
      <c r="A3065" s="61" t="s">
        <v>1822</v>
      </c>
      <c r="B3065" s="61"/>
      <c r="C3065" s="62"/>
      <c r="D3065" s="63"/>
      <c r="E3065" s="63"/>
      <c r="F3065" s="64"/>
      <c r="G3065" s="5">
        <v>98.1</v>
      </c>
      <c r="H3065" s="5">
        <v>0</v>
      </c>
      <c r="I3065" s="5">
        <v>0</v>
      </c>
      <c r="J3065" s="5">
        <v>0</v>
      </c>
      <c r="K3065" s="5">
        <v>0</v>
      </c>
      <c r="L3065" s="5">
        <v>0</v>
      </c>
      <c r="M3065" s="5">
        <v>0</v>
      </c>
      <c r="N3065" s="5">
        <v>0</v>
      </c>
      <c r="O3065" s="5">
        <v>0</v>
      </c>
      <c r="P3065" s="5">
        <v>0</v>
      </c>
    </row>
    <row r="3066" spans="1:16" ht="13.5" customHeight="1" x14ac:dyDescent="0.3">
      <c r="A3066" s="61" t="s">
        <v>1823</v>
      </c>
      <c r="B3066" s="61"/>
      <c r="C3066" s="62"/>
      <c r="D3066" s="63"/>
      <c r="E3066" s="63"/>
      <c r="F3066" s="64"/>
      <c r="G3066" s="5">
        <v>98.1</v>
      </c>
      <c r="H3066" s="5">
        <v>0</v>
      </c>
      <c r="I3066" s="5">
        <v>0</v>
      </c>
      <c r="J3066" s="5">
        <v>49.05</v>
      </c>
      <c r="K3066" s="5">
        <v>49.05</v>
      </c>
      <c r="L3066" s="5">
        <v>0</v>
      </c>
      <c r="M3066" s="5">
        <v>0</v>
      </c>
      <c r="N3066" s="5">
        <v>49.05</v>
      </c>
      <c r="O3066" s="5">
        <v>0</v>
      </c>
      <c r="P3066" s="5">
        <v>49.05</v>
      </c>
    </row>
    <row r="3067" spans="1:16" ht="13.5" customHeight="1" x14ac:dyDescent="0.3">
      <c r="A3067" s="61" t="s">
        <v>1824</v>
      </c>
      <c r="B3067" s="61"/>
      <c r="C3067" s="62"/>
      <c r="D3067" s="63"/>
      <c r="E3067" s="63"/>
      <c r="F3067" s="64"/>
      <c r="G3067" s="5">
        <v>98.1</v>
      </c>
      <c r="H3067" s="5">
        <v>0</v>
      </c>
      <c r="I3067" s="5">
        <v>0</v>
      </c>
      <c r="J3067" s="5">
        <v>19.62</v>
      </c>
      <c r="K3067" s="5">
        <v>19.62</v>
      </c>
      <c r="L3067" s="5">
        <v>0</v>
      </c>
      <c r="M3067" s="5">
        <v>0</v>
      </c>
      <c r="N3067" s="5">
        <v>19.62</v>
      </c>
      <c r="O3067" s="5">
        <v>0</v>
      </c>
      <c r="P3067" s="5">
        <v>19.62</v>
      </c>
    </row>
    <row r="3068" spans="1:16" ht="13.5" customHeight="1" x14ac:dyDescent="0.3">
      <c r="A3068" s="61" t="s">
        <v>1825</v>
      </c>
      <c r="B3068" s="61"/>
      <c r="C3068" s="62"/>
      <c r="D3068" s="63"/>
      <c r="E3068" s="63"/>
      <c r="F3068" s="64"/>
      <c r="G3068" s="5">
        <v>98.1</v>
      </c>
      <c r="H3068" s="5">
        <v>0</v>
      </c>
      <c r="I3068" s="5">
        <v>0</v>
      </c>
      <c r="J3068" s="5">
        <v>215</v>
      </c>
      <c r="K3068" s="5">
        <v>215</v>
      </c>
      <c r="L3068" s="5">
        <v>0</v>
      </c>
      <c r="M3068" s="5">
        <v>0</v>
      </c>
      <c r="N3068" s="5">
        <v>215</v>
      </c>
      <c r="O3068" s="5">
        <v>0</v>
      </c>
      <c r="P3068" s="5">
        <v>215</v>
      </c>
    </row>
    <row r="3069" spans="1:16" ht="13.5" customHeight="1" x14ac:dyDescent="0.3">
      <c r="A3069" s="35" t="s">
        <v>1322</v>
      </c>
      <c r="B3069" s="35" t="s">
        <v>1323</v>
      </c>
      <c r="C3069" s="36" t="s">
        <v>1324</v>
      </c>
      <c r="D3069" s="37">
        <v>0</v>
      </c>
      <c r="E3069" s="37"/>
      <c r="F3069" s="38"/>
      <c r="G3069" s="60"/>
      <c r="H3069" s="60"/>
      <c r="I3069" s="60"/>
      <c r="J3069" s="39">
        <v>876.73</v>
      </c>
      <c r="K3069" s="39">
        <v>824.43</v>
      </c>
      <c r="L3069" s="39">
        <v>0</v>
      </c>
      <c r="M3069" s="39">
        <v>0</v>
      </c>
      <c r="N3069" s="39">
        <v>772.13</v>
      </c>
      <c r="O3069" s="39">
        <v>0</v>
      </c>
      <c r="P3069" s="39">
        <v>929.03</v>
      </c>
    </row>
    <row r="3070" spans="1:16" ht="13.5" customHeight="1" x14ac:dyDescent="0.3">
      <c r="A3070" s="61" t="s">
        <v>1820</v>
      </c>
      <c r="B3070" s="61"/>
      <c r="C3070" s="62"/>
      <c r="D3070" s="63"/>
      <c r="E3070" s="63"/>
      <c r="F3070" s="64"/>
      <c r="G3070" s="5">
        <v>75.8</v>
      </c>
      <c r="H3070" s="5">
        <v>0</v>
      </c>
      <c r="I3070" s="5">
        <v>0</v>
      </c>
      <c r="J3070" s="5">
        <v>608.66999999999996</v>
      </c>
      <c r="K3070" s="5">
        <v>556.37</v>
      </c>
      <c r="L3070" s="5">
        <v>0</v>
      </c>
      <c r="M3070" s="5">
        <v>0</v>
      </c>
      <c r="N3070" s="5">
        <v>504.07</v>
      </c>
      <c r="O3070" s="5">
        <v>0</v>
      </c>
      <c r="P3070" s="5">
        <v>660.97</v>
      </c>
    </row>
    <row r="3071" spans="1:16" ht="13.5" customHeight="1" x14ac:dyDescent="0.3">
      <c r="A3071" s="61" t="s">
        <v>1821</v>
      </c>
      <c r="B3071" s="61"/>
      <c r="C3071" s="62"/>
      <c r="D3071" s="63"/>
      <c r="E3071" s="63"/>
      <c r="F3071" s="64"/>
      <c r="G3071" s="5">
        <v>75.8</v>
      </c>
      <c r="H3071" s="5">
        <v>0</v>
      </c>
      <c r="I3071" s="5">
        <v>0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</row>
    <row r="3072" spans="1:16" ht="13.5" customHeight="1" x14ac:dyDescent="0.3">
      <c r="A3072" s="61" t="s">
        <v>1822</v>
      </c>
      <c r="B3072" s="61"/>
      <c r="C3072" s="62"/>
      <c r="D3072" s="63"/>
      <c r="E3072" s="63"/>
      <c r="F3072" s="64"/>
      <c r="G3072" s="5">
        <v>75.8</v>
      </c>
      <c r="H3072" s="5">
        <v>0</v>
      </c>
      <c r="I3072" s="5">
        <v>0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</row>
    <row r="3073" spans="1:16" ht="13.5" customHeight="1" x14ac:dyDescent="0.3">
      <c r="A3073" s="61" t="s">
        <v>1823</v>
      </c>
      <c r="B3073" s="61"/>
      <c r="C3073" s="62"/>
      <c r="D3073" s="63"/>
      <c r="E3073" s="63"/>
      <c r="F3073" s="64"/>
      <c r="G3073" s="5">
        <v>75.8</v>
      </c>
      <c r="H3073" s="5">
        <v>0</v>
      </c>
      <c r="I3073" s="5">
        <v>0</v>
      </c>
      <c r="J3073" s="5">
        <v>37.9</v>
      </c>
      <c r="K3073" s="5">
        <v>37.9</v>
      </c>
      <c r="L3073" s="5">
        <v>0</v>
      </c>
      <c r="M3073" s="5">
        <v>0</v>
      </c>
      <c r="N3073" s="5">
        <v>37.9</v>
      </c>
      <c r="O3073" s="5">
        <v>0</v>
      </c>
      <c r="P3073" s="5">
        <v>37.9</v>
      </c>
    </row>
    <row r="3074" spans="1:16" ht="13.5" customHeight="1" x14ac:dyDescent="0.3">
      <c r="A3074" s="61" t="s">
        <v>1824</v>
      </c>
      <c r="B3074" s="61"/>
      <c r="C3074" s="62"/>
      <c r="D3074" s="63"/>
      <c r="E3074" s="63"/>
      <c r="F3074" s="64"/>
      <c r="G3074" s="5">
        <v>75.8</v>
      </c>
      <c r="H3074" s="5">
        <v>0</v>
      </c>
      <c r="I3074" s="5">
        <v>0</v>
      </c>
      <c r="J3074" s="5">
        <v>15.16</v>
      </c>
      <c r="K3074" s="5">
        <v>15.16</v>
      </c>
      <c r="L3074" s="5">
        <v>0</v>
      </c>
      <c r="M3074" s="5">
        <v>0</v>
      </c>
      <c r="N3074" s="5">
        <v>15.16</v>
      </c>
      <c r="O3074" s="5">
        <v>0</v>
      </c>
      <c r="P3074" s="5">
        <v>15.16</v>
      </c>
    </row>
    <row r="3075" spans="1:16" ht="13.5" customHeight="1" x14ac:dyDescent="0.3">
      <c r="A3075" s="61" t="s">
        <v>1825</v>
      </c>
      <c r="B3075" s="61"/>
      <c r="C3075" s="62"/>
      <c r="D3075" s="63"/>
      <c r="E3075" s="63"/>
      <c r="F3075" s="64"/>
      <c r="G3075" s="5">
        <v>75.8</v>
      </c>
      <c r="H3075" s="5">
        <v>0</v>
      </c>
      <c r="I3075" s="5">
        <v>0</v>
      </c>
      <c r="J3075" s="5">
        <v>215</v>
      </c>
      <c r="K3075" s="5">
        <v>215</v>
      </c>
      <c r="L3075" s="5">
        <v>0</v>
      </c>
      <c r="M3075" s="5">
        <v>0</v>
      </c>
      <c r="N3075" s="5">
        <v>215</v>
      </c>
      <c r="O3075" s="5">
        <v>0</v>
      </c>
      <c r="P3075" s="5">
        <v>215</v>
      </c>
    </row>
    <row r="3076" spans="1:16" ht="13.5" customHeight="1" x14ac:dyDescent="0.3">
      <c r="A3076" s="35" t="s">
        <v>1325</v>
      </c>
      <c r="B3076" s="35" t="s">
        <v>1326</v>
      </c>
      <c r="C3076" s="36" t="s">
        <v>1327</v>
      </c>
      <c r="D3076" s="37">
        <v>0</v>
      </c>
      <c r="E3076" s="37"/>
      <c r="F3076" s="38"/>
      <c r="G3076" s="60"/>
      <c r="H3076" s="60"/>
      <c r="I3076" s="60"/>
      <c r="J3076" s="39">
        <v>608.96</v>
      </c>
      <c r="K3076" s="39">
        <v>608.96</v>
      </c>
      <c r="L3076" s="39">
        <v>0</v>
      </c>
      <c r="M3076" s="39">
        <v>0</v>
      </c>
      <c r="N3076" s="39">
        <v>0</v>
      </c>
      <c r="O3076" s="39">
        <v>0</v>
      </c>
      <c r="P3076" s="39">
        <v>1217.92</v>
      </c>
    </row>
    <row r="3077" spans="1:16" ht="13.5" customHeight="1" x14ac:dyDescent="0.3">
      <c r="A3077" s="61" t="s">
        <v>1820</v>
      </c>
      <c r="B3077" s="61"/>
      <c r="C3077" s="62"/>
      <c r="D3077" s="63"/>
      <c r="E3077" s="63"/>
      <c r="F3077" s="64"/>
      <c r="G3077" s="5">
        <v>49</v>
      </c>
      <c r="H3077" s="5">
        <v>0</v>
      </c>
      <c r="I3077" s="5">
        <v>0</v>
      </c>
      <c r="J3077" s="5">
        <v>359.66</v>
      </c>
      <c r="K3077" s="5">
        <v>359.66</v>
      </c>
      <c r="L3077" s="5">
        <v>0</v>
      </c>
      <c r="M3077" s="5">
        <v>0</v>
      </c>
      <c r="N3077" s="5">
        <v>0</v>
      </c>
      <c r="O3077" s="5">
        <v>0</v>
      </c>
      <c r="P3077" s="5">
        <v>719.32</v>
      </c>
    </row>
    <row r="3078" spans="1:16" ht="13.5" customHeight="1" x14ac:dyDescent="0.3">
      <c r="A3078" s="61" t="s">
        <v>1821</v>
      </c>
      <c r="B3078" s="61"/>
      <c r="C3078" s="62"/>
      <c r="D3078" s="63"/>
      <c r="E3078" s="63"/>
      <c r="F3078" s="64"/>
      <c r="G3078" s="5">
        <v>49</v>
      </c>
      <c r="H3078" s="5">
        <v>0</v>
      </c>
      <c r="I3078" s="5">
        <v>0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</row>
    <row r="3079" spans="1:16" ht="13.5" customHeight="1" x14ac:dyDescent="0.3">
      <c r="A3079" s="61" t="s">
        <v>1822</v>
      </c>
      <c r="B3079" s="61"/>
      <c r="C3079" s="62"/>
      <c r="D3079" s="63"/>
      <c r="E3079" s="63"/>
      <c r="F3079" s="64"/>
      <c r="G3079" s="5">
        <v>49</v>
      </c>
      <c r="H3079" s="5">
        <v>0</v>
      </c>
      <c r="I3079" s="5">
        <v>0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</row>
    <row r="3080" spans="1:16" ht="13.5" customHeight="1" x14ac:dyDescent="0.3">
      <c r="A3080" s="61" t="s">
        <v>1823</v>
      </c>
      <c r="B3080" s="61"/>
      <c r="C3080" s="62"/>
      <c r="D3080" s="63"/>
      <c r="E3080" s="63"/>
      <c r="F3080" s="64"/>
      <c r="G3080" s="5">
        <v>49</v>
      </c>
      <c r="H3080" s="5">
        <v>0</v>
      </c>
      <c r="I3080" s="5">
        <v>0</v>
      </c>
      <c r="J3080" s="5">
        <v>24.5</v>
      </c>
      <c r="K3080" s="5">
        <v>24.5</v>
      </c>
      <c r="L3080" s="5">
        <v>0</v>
      </c>
      <c r="M3080" s="5">
        <v>0</v>
      </c>
      <c r="N3080" s="5">
        <v>0</v>
      </c>
      <c r="O3080" s="5">
        <v>0</v>
      </c>
      <c r="P3080" s="5">
        <v>49</v>
      </c>
    </row>
    <row r="3081" spans="1:16" ht="13.5" customHeight="1" x14ac:dyDescent="0.3">
      <c r="A3081" s="61" t="s">
        <v>1824</v>
      </c>
      <c r="B3081" s="61"/>
      <c r="C3081" s="62"/>
      <c r="D3081" s="63"/>
      <c r="E3081" s="63"/>
      <c r="F3081" s="64"/>
      <c r="G3081" s="5">
        <v>49</v>
      </c>
      <c r="H3081" s="5">
        <v>0</v>
      </c>
      <c r="I3081" s="5">
        <v>0</v>
      </c>
      <c r="J3081" s="5">
        <v>9.8000000000000007</v>
      </c>
      <c r="K3081" s="5">
        <v>9.8000000000000007</v>
      </c>
      <c r="L3081" s="5">
        <v>0</v>
      </c>
      <c r="M3081" s="5">
        <v>0</v>
      </c>
      <c r="N3081" s="5">
        <v>0</v>
      </c>
      <c r="O3081" s="5">
        <v>0</v>
      </c>
      <c r="P3081" s="5">
        <v>19.600000000000001</v>
      </c>
    </row>
    <row r="3082" spans="1:16" ht="13.5" customHeight="1" x14ac:dyDescent="0.3">
      <c r="A3082" s="61" t="s">
        <v>1825</v>
      </c>
      <c r="B3082" s="61"/>
      <c r="C3082" s="62"/>
      <c r="D3082" s="63"/>
      <c r="E3082" s="63"/>
      <c r="F3082" s="64"/>
      <c r="G3082" s="5">
        <v>49</v>
      </c>
      <c r="H3082" s="5">
        <v>0</v>
      </c>
      <c r="I3082" s="5">
        <v>0</v>
      </c>
      <c r="J3082" s="5">
        <v>215</v>
      </c>
      <c r="K3082" s="5">
        <v>215</v>
      </c>
      <c r="L3082" s="5">
        <v>0</v>
      </c>
      <c r="M3082" s="5">
        <v>0</v>
      </c>
      <c r="N3082" s="5">
        <v>0</v>
      </c>
      <c r="O3082" s="5">
        <v>0</v>
      </c>
      <c r="P3082" s="5">
        <v>430</v>
      </c>
    </row>
    <row r="3083" spans="1:16" ht="13.5" customHeight="1" x14ac:dyDescent="0.3">
      <c r="A3083" s="35" t="s">
        <v>1328</v>
      </c>
      <c r="B3083" s="35" t="s">
        <v>1329</v>
      </c>
      <c r="C3083" s="36" t="s">
        <v>1330</v>
      </c>
      <c r="D3083" s="37">
        <v>0</v>
      </c>
      <c r="E3083" s="37"/>
      <c r="F3083" s="38"/>
      <c r="G3083" s="60"/>
      <c r="H3083" s="60"/>
      <c r="I3083" s="60"/>
      <c r="J3083" s="39">
        <v>656.4</v>
      </c>
      <c r="K3083" s="39">
        <v>656.4</v>
      </c>
      <c r="L3083" s="39">
        <v>0</v>
      </c>
      <c r="M3083" s="39">
        <v>0</v>
      </c>
      <c r="N3083" s="39">
        <v>656.4</v>
      </c>
      <c r="O3083" s="39">
        <v>0</v>
      </c>
      <c r="P3083" s="39">
        <v>656.4</v>
      </c>
    </row>
    <row r="3084" spans="1:16" ht="13.5" customHeight="1" x14ac:dyDescent="0.3">
      <c r="A3084" s="61" t="s">
        <v>1820</v>
      </c>
      <c r="B3084" s="61"/>
      <c r="C3084" s="62"/>
      <c r="D3084" s="63"/>
      <c r="E3084" s="63"/>
      <c r="F3084" s="64"/>
      <c r="G3084" s="5">
        <v>54.9</v>
      </c>
      <c r="H3084" s="5">
        <v>0</v>
      </c>
      <c r="I3084" s="5">
        <v>0</v>
      </c>
      <c r="J3084" s="5">
        <v>402.97</v>
      </c>
      <c r="K3084" s="5">
        <v>402.97</v>
      </c>
      <c r="L3084" s="5">
        <v>0</v>
      </c>
      <c r="M3084" s="5">
        <v>0</v>
      </c>
      <c r="N3084" s="5">
        <v>402.97</v>
      </c>
      <c r="O3084" s="5">
        <v>0</v>
      </c>
      <c r="P3084" s="5">
        <v>402.97</v>
      </c>
    </row>
    <row r="3085" spans="1:16" ht="13.5" customHeight="1" x14ac:dyDescent="0.3">
      <c r="A3085" s="61" t="s">
        <v>1821</v>
      </c>
      <c r="B3085" s="61"/>
      <c r="C3085" s="62"/>
      <c r="D3085" s="63"/>
      <c r="E3085" s="63"/>
      <c r="F3085" s="64"/>
      <c r="G3085" s="5">
        <v>54.9</v>
      </c>
      <c r="H3085" s="5">
        <v>0</v>
      </c>
      <c r="I3085" s="5">
        <v>0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</row>
    <row r="3086" spans="1:16" ht="13.5" customHeight="1" x14ac:dyDescent="0.3">
      <c r="A3086" s="61" t="s">
        <v>1822</v>
      </c>
      <c r="B3086" s="61"/>
      <c r="C3086" s="62"/>
      <c r="D3086" s="63"/>
      <c r="E3086" s="63"/>
      <c r="F3086" s="64"/>
      <c r="G3086" s="5">
        <v>54.9</v>
      </c>
      <c r="H3086" s="5">
        <v>0</v>
      </c>
      <c r="I3086" s="5">
        <v>0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</row>
    <row r="3087" spans="1:16" ht="13.5" customHeight="1" x14ac:dyDescent="0.3">
      <c r="A3087" s="61" t="s">
        <v>1823</v>
      </c>
      <c r="B3087" s="61"/>
      <c r="C3087" s="62"/>
      <c r="D3087" s="63"/>
      <c r="E3087" s="63"/>
      <c r="F3087" s="64"/>
      <c r="G3087" s="5">
        <v>54.9</v>
      </c>
      <c r="H3087" s="5">
        <v>0</v>
      </c>
      <c r="I3087" s="5">
        <v>0</v>
      </c>
      <c r="J3087" s="5">
        <v>27.45</v>
      </c>
      <c r="K3087" s="5">
        <v>27.45</v>
      </c>
      <c r="L3087" s="5">
        <v>0</v>
      </c>
      <c r="M3087" s="5">
        <v>0</v>
      </c>
      <c r="N3087" s="5">
        <v>27.45</v>
      </c>
      <c r="O3087" s="5">
        <v>0</v>
      </c>
      <c r="P3087" s="5">
        <v>27.45</v>
      </c>
    </row>
    <row r="3088" spans="1:16" ht="13.5" customHeight="1" x14ac:dyDescent="0.3">
      <c r="A3088" s="61" t="s">
        <v>1824</v>
      </c>
      <c r="B3088" s="61"/>
      <c r="C3088" s="62"/>
      <c r="D3088" s="63"/>
      <c r="E3088" s="63"/>
      <c r="F3088" s="64"/>
      <c r="G3088" s="5">
        <v>54.9</v>
      </c>
      <c r="H3088" s="5">
        <v>0</v>
      </c>
      <c r="I3088" s="5">
        <v>0</v>
      </c>
      <c r="J3088" s="5">
        <v>10.98</v>
      </c>
      <c r="K3088" s="5">
        <v>10.98</v>
      </c>
      <c r="L3088" s="5">
        <v>0</v>
      </c>
      <c r="M3088" s="5">
        <v>0</v>
      </c>
      <c r="N3088" s="5">
        <v>10.98</v>
      </c>
      <c r="O3088" s="5">
        <v>0</v>
      </c>
      <c r="P3088" s="5">
        <v>10.98</v>
      </c>
    </row>
    <row r="3089" spans="1:16" ht="13.5" customHeight="1" x14ac:dyDescent="0.3">
      <c r="A3089" s="61" t="s">
        <v>1825</v>
      </c>
      <c r="B3089" s="61"/>
      <c r="C3089" s="62"/>
      <c r="D3089" s="63"/>
      <c r="E3089" s="63"/>
      <c r="F3089" s="64"/>
      <c r="G3089" s="5">
        <v>54.9</v>
      </c>
      <c r="H3089" s="5">
        <v>0</v>
      </c>
      <c r="I3089" s="5">
        <v>0</v>
      </c>
      <c r="J3089" s="5">
        <v>215</v>
      </c>
      <c r="K3089" s="5">
        <v>215</v>
      </c>
      <c r="L3089" s="5">
        <v>0</v>
      </c>
      <c r="M3089" s="5">
        <v>0</v>
      </c>
      <c r="N3089" s="5">
        <v>215</v>
      </c>
      <c r="O3089" s="5">
        <v>0</v>
      </c>
      <c r="P3089" s="5">
        <v>215</v>
      </c>
    </row>
    <row r="3090" spans="1:16" ht="13.5" customHeight="1" x14ac:dyDescent="0.3">
      <c r="A3090" s="35" t="s">
        <v>1331</v>
      </c>
      <c r="B3090" s="35" t="s">
        <v>1332</v>
      </c>
      <c r="C3090" s="36" t="s">
        <v>1333</v>
      </c>
      <c r="D3090" s="37">
        <v>0</v>
      </c>
      <c r="E3090" s="37"/>
      <c r="F3090" s="38"/>
      <c r="G3090" s="60"/>
      <c r="H3090" s="60"/>
      <c r="I3090" s="60"/>
      <c r="J3090" s="39">
        <v>5466.23</v>
      </c>
      <c r="K3090" s="39">
        <v>978</v>
      </c>
      <c r="L3090" s="39">
        <v>0</v>
      </c>
      <c r="M3090" s="39">
        <v>0</v>
      </c>
      <c r="N3090" s="39">
        <v>1000</v>
      </c>
      <c r="O3090" s="39">
        <v>0</v>
      </c>
      <c r="P3090" s="39">
        <v>5444.23</v>
      </c>
    </row>
    <row r="3091" spans="1:16" ht="13.5" customHeight="1" x14ac:dyDescent="0.3">
      <c r="A3091" s="61" t="s">
        <v>1820</v>
      </c>
      <c r="B3091" s="61"/>
      <c r="C3091" s="62"/>
      <c r="D3091" s="63"/>
      <c r="E3091" s="63"/>
      <c r="F3091" s="64"/>
      <c r="G3091" s="5">
        <v>94.9</v>
      </c>
      <c r="H3091" s="5">
        <v>0</v>
      </c>
      <c r="I3091" s="5">
        <v>0</v>
      </c>
      <c r="J3091" s="5">
        <v>4363.37</v>
      </c>
      <c r="K3091" s="5">
        <v>696.57</v>
      </c>
      <c r="L3091" s="5">
        <v>0</v>
      </c>
      <c r="M3091" s="5">
        <v>0</v>
      </c>
      <c r="N3091" s="5">
        <v>785</v>
      </c>
      <c r="O3091" s="5">
        <v>0</v>
      </c>
      <c r="P3091" s="5">
        <v>4274.9399999999996</v>
      </c>
    </row>
    <row r="3092" spans="1:16" ht="13.5" customHeight="1" x14ac:dyDescent="0.3">
      <c r="A3092" s="61" t="s">
        <v>1821</v>
      </c>
      <c r="B3092" s="61"/>
      <c r="C3092" s="62"/>
      <c r="D3092" s="63"/>
      <c r="E3092" s="63"/>
      <c r="F3092" s="64"/>
      <c r="G3092" s="5">
        <v>94.9</v>
      </c>
      <c r="H3092" s="5">
        <v>0</v>
      </c>
      <c r="I3092" s="5">
        <v>0</v>
      </c>
      <c r="J3092" s="5">
        <v>225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225</v>
      </c>
    </row>
    <row r="3093" spans="1:16" ht="13.5" customHeight="1" x14ac:dyDescent="0.3">
      <c r="A3093" s="61" t="s">
        <v>1822</v>
      </c>
      <c r="B3093" s="61"/>
      <c r="C3093" s="62"/>
      <c r="D3093" s="63"/>
      <c r="E3093" s="63"/>
      <c r="F3093" s="64"/>
      <c r="G3093" s="5">
        <v>94.9</v>
      </c>
      <c r="H3093" s="5">
        <v>0</v>
      </c>
      <c r="I3093" s="5">
        <v>0</v>
      </c>
      <c r="J3093" s="5">
        <v>100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100</v>
      </c>
    </row>
    <row r="3094" spans="1:16" ht="13.5" customHeight="1" x14ac:dyDescent="0.3">
      <c r="A3094" s="61" t="s">
        <v>1823</v>
      </c>
      <c r="B3094" s="61"/>
      <c r="C3094" s="62"/>
      <c r="D3094" s="63"/>
      <c r="E3094" s="63"/>
      <c r="F3094" s="64"/>
      <c r="G3094" s="5">
        <v>94.9</v>
      </c>
      <c r="H3094" s="5">
        <v>0</v>
      </c>
      <c r="I3094" s="5">
        <v>0</v>
      </c>
      <c r="J3094" s="5">
        <v>94.9</v>
      </c>
      <c r="K3094" s="5">
        <v>47.45</v>
      </c>
      <c r="L3094" s="5">
        <v>0</v>
      </c>
      <c r="M3094" s="5">
        <v>0</v>
      </c>
      <c r="N3094" s="5">
        <v>0</v>
      </c>
      <c r="O3094" s="5">
        <v>0</v>
      </c>
      <c r="P3094" s="5">
        <v>142.35</v>
      </c>
    </row>
    <row r="3095" spans="1:16" ht="13.5" customHeight="1" x14ac:dyDescent="0.3">
      <c r="A3095" s="61" t="s">
        <v>1824</v>
      </c>
      <c r="B3095" s="61"/>
      <c r="C3095" s="62"/>
      <c r="D3095" s="63"/>
      <c r="E3095" s="63"/>
      <c r="F3095" s="64"/>
      <c r="G3095" s="5">
        <v>94.9</v>
      </c>
      <c r="H3095" s="5">
        <v>0</v>
      </c>
      <c r="I3095" s="5">
        <v>0</v>
      </c>
      <c r="J3095" s="5">
        <v>37.96</v>
      </c>
      <c r="K3095" s="5">
        <v>18.98</v>
      </c>
      <c r="L3095" s="5">
        <v>0</v>
      </c>
      <c r="M3095" s="5">
        <v>0</v>
      </c>
      <c r="N3095" s="5">
        <v>0</v>
      </c>
      <c r="O3095" s="5">
        <v>0</v>
      </c>
      <c r="P3095" s="5">
        <v>56.94</v>
      </c>
    </row>
    <row r="3096" spans="1:16" ht="13.5" customHeight="1" x14ac:dyDescent="0.3">
      <c r="A3096" s="61" t="s">
        <v>1825</v>
      </c>
      <c r="B3096" s="61"/>
      <c r="C3096" s="62"/>
      <c r="D3096" s="63"/>
      <c r="E3096" s="63"/>
      <c r="F3096" s="64"/>
      <c r="G3096" s="5">
        <v>94.9</v>
      </c>
      <c r="H3096" s="5">
        <v>0</v>
      </c>
      <c r="I3096" s="5">
        <v>0</v>
      </c>
      <c r="J3096" s="5">
        <v>645</v>
      </c>
      <c r="K3096" s="5">
        <v>215</v>
      </c>
      <c r="L3096" s="5">
        <v>0</v>
      </c>
      <c r="M3096" s="5">
        <v>0</v>
      </c>
      <c r="N3096" s="5">
        <v>215</v>
      </c>
      <c r="O3096" s="5">
        <v>0</v>
      </c>
      <c r="P3096" s="5">
        <v>645</v>
      </c>
    </row>
    <row r="3097" spans="1:16" ht="13.5" customHeight="1" x14ac:dyDescent="0.3">
      <c r="A3097" s="35" t="s">
        <v>1334</v>
      </c>
      <c r="B3097" s="35" t="s">
        <v>1335</v>
      </c>
      <c r="C3097" s="36" t="s">
        <v>1336</v>
      </c>
      <c r="D3097" s="37">
        <v>0</v>
      </c>
      <c r="E3097" s="37"/>
      <c r="F3097" s="38"/>
      <c r="G3097" s="60"/>
      <c r="H3097" s="60"/>
      <c r="I3097" s="60"/>
      <c r="J3097" s="39">
        <v>1055.54</v>
      </c>
      <c r="K3097" s="39">
        <v>1002.92</v>
      </c>
      <c r="L3097" s="39">
        <v>0</v>
      </c>
      <c r="M3097" s="39">
        <v>0</v>
      </c>
      <c r="N3097" s="39">
        <v>0</v>
      </c>
      <c r="O3097" s="39">
        <v>0</v>
      </c>
      <c r="P3097" s="39">
        <v>2058.46</v>
      </c>
    </row>
    <row r="3098" spans="1:16" ht="13.5" customHeight="1" x14ac:dyDescent="0.3">
      <c r="A3098" s="61" t="s">
        <v>1820</v>
      </c>
      <c r="B3098" s="61"/>
      <c r="C3098" s="62"/>
      <c r="D3098" s="63"/>
      <c r="E3098" s="63"/>
      <c r="F3098" s="64"/>
      <c r="G3098" s="5">
        <v>98</v>
      </c>
      <c r="H3098" s="5">
        <v>0</v>
      </c>
      <c r="I3098" s="5">
        <v>0</v>
      </c>
      <c r="J3098" s="5">
        <v>771.94</v>
      </c>
      <c r="K3098" s="5">
        <v>719.32</v>
      </c>
      <c r="L3098" s="5">
        <v>0</v>
      </c>
      <c r="M3098" s="5">
        <v>0</v>
      </c>
      <c r="N3098" s="5">
        <v>0</v>
      </c>
      <c r="O3098" s="5">
        <v>0</v>
      </c>
      <c r="P3098" s="5">
        <v>1491.26</v>
      </c>
    </row>
    <row r="3099" spans="1:16" ht="13.5" customHeight="1" x14ac:dyDescent="0.3">
      <c r="A3099" s="61" t="s">
        <v>1821</v>
      </c>
      <c r="B3099" s="61"/>
      <c r="C3099" s="62"/>
      <c r="D3099" s="63"/>
      <c r="E3099" s="63"/>
      <c r="F3099" s="64"/>
      <c r="G3099" s="5">
        <v>98</v>
      </c>
      <c r="H3099" s="5">
        <v>0</v>
      </c>
      <c r="I3099" s="5">
        <v>0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</row>
    <row r="3100" spans="1:16" ht="13.5" customHeight="1" x14ac:dyDescent="0.3">
      <c r="A3100" s="61" t="s">
        <v>1822</v>
      </c>
      <c r="B3100" s="61"/>
      <c r="C3100" s="62"/>
      <c r="D3100" s="63"/>
      <c r="E3100" s="63"/>
      <c r="F3100" s="64"/>
      <c r="G3100" s="5">
        <v>98</v>
      </c>
      <c r="H3100" s="5">
        <v>0</v>
      </c>
      <c r="I3100" s="5">
        <v>0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0</v>
      </c>
    </row>
    <row r="3101" spans="1:16" ht="13.5" customHeight="1" x14ac:dyDescent="0.3">
      <c r="A3101" s="61" t="s">
        <v>1823</v>
      </c>
      <c r="B3101" s="61"/>
      <c r="C3101" s="62"/>
      <c r="D3101" s="63"/>
      <c r="E3101" s="63"/>
      <c r="F3101" s="64"/>
      <c r="G3101" s="5">
        <v>98</v>
      </c>
      <c r="H3101" s="5">
        <v>0</v>
      </c>
      <c r="I3101" s="5">
        <v>0</v>
      </c>
      <c r="J3101" s="5">
        <v>49</v>
      </c>
      <c r="K3101" s="5">
        <v>49</v>
      </c>
      <c r="L3101" s="5">
        <v>0</v>
      </c>
      <c r="M3101" s="5">
        <v>0</v>
      </c>
      <c r="N3101" s="5">
        <v>0</v>
      </c>
      <c r="O3101" s="5">
        <v>0</v>
      </c>
      <c r="P3101" s="5">
        <v>98</v>
      </c>
    </row>
    <row r="3102" spans="1:16" ht="13.5" customHeight="1" x14ac:dyDescent="0.3">
      <c r="A3102" s="61" t="s">
        <v>1824</v>
      </c>
      <c r="B3102" s="61"/>
      <c r="C3102" s="62"/>
      <c r="D3102" s="63"/>
      <c r="E3102" s="63"/>
      <c r="F3102" s="64"/>
      <c r="G3102" s="5">
        <v>98</v>
      </c>
      <c r="H3102" s="5">
        <v>0</v>
      </c>
      <c r="I3102" s="5">
        <v>0</v>
      </c>
      <c r="J3102" s="5">
        <v>19.600000000000001</v>
      </c>
      <c r="K3102" s="5">
        <v>19.600000000000001</v>
      </c>
      <c r="L3102" s="5">
        <v>0</v>
      </c>
      <c r="M3102" s="5">
        <v>0</v>
      </c>
      <c r="N3102" s="5">
        <v>0</v>
      </c>
      <c r="O3102" s="5">
        <v>0</v>
      </c>
      <c r="P3102" s="5">
        <v>39.200000000000003</v>
      </c>
    </row>
    <row r="3103" spans="1:16" ht="13.5" customHeight="1" x14ac:dyDescent="0.3">
      <c r="A3103" s="61" t="s">
        <v>1825</v>
      </c>
      <c r="B3103" s="61"/>
      <c r="C3103" s="62"/>
      <c r="D3103" s="63"/>
      <c r="E3103" s="63"/>
      <c r="F3103" s="64"/>
      <c r="G3103" s="5">
        <v>98</v>
      </c>
      <c r="H3103" s="5">
        <v>0</v>
      </c>
      <c r="I3103" s="5">
        <v>0</v>
      </c>
      <c r="J3103" s="5">
        <v>215</v>
      </c>
      <c r="K3103" s="5">
        <v>215</v>
      </c>
      <c r="L3103" s="5">
        <v>0</v>
      </c>
      <c r="M3103" s="5">
        <v>0</v>
      </c>
      <c r="N3103" s="5">
        <v>0</v>
      </c>
      <c r="O3103" s="5">
        <v>0</v>
      </c>
      <c r="P3103" s="5">
        <v>430</v>
      </c>
    </row>
    <row r="3104" spans="1:16" ht="13.5" customHeight="1" x14ac:dyDescent="0.3">
      <c r="A3104" s="35" t="s">
        <v>1337</v>
      </c>
      <c r="B3104" s="35" t="s">
        <v>1338</v>
      </c>
      <c r="C3104" s="36" t="s">
        <v>1339</v>
      </c>
      <c r="D3104" s="37">
        <v>0</v>
      </c>
      <c r="E3104" s="37"/>
      <c r="F3104" s="38"/>
      <c r="G3104" s="60"/>
      <c r="H3104" s="60"/>
      <c r="I3104" s="60"/>
      <c r="J3104" s="39">
        <v>823.63</v>
      </c>
      <c r="K3104" s="39">
        <v>823.63</v>
      </c>
      <c r="L3104" s="39">
        <v>0</v>
      </c>
      <c r="M3104" s="39">
        <v>0</v>
      </c>
      <c r="N3104" s="39">
        <v>823.63</v>
      </c>
      <c r="O3104" s="39">
        <v>0</v>
      </c>
      <c r="P3104" s="39">
        <v>823.63</v>
      </c>
    </row>
    <row r="3105" spans="1:16" ht="13.5" customHeight="1" x14ac:dyDescent="0.3">
      <c r="A3105" s="61" t="s">
        <v>1820</v>
      </c>
      <c r="B3105" s="61"/>
      <c r="C3105" s="62"/>
      <c r="D3105" s="63"/>
      <c r="E3105" s="63"/>
      <c r="F3105" s="64"/>
      <c r="G3105" s="5">
        <v>75.7</v>
      </c>
      <c r="H3105" s="5">
        <v>0</v>
      </c>
      <c r="I3105" s="5">
        <v>0</v>
      </c>
      <c r="J3105" s="5">
        <v>555.64</v>
      </c>
      <c r="K3105" s="5">
        <v>555.64</v>
      </c>
      <c r="L3105" s="5">
        <v>0</v>
      </c>
      <c r="M3105" s="5">
        <v>0</v>
      </c>
      <c r="N3105" s="5">
        <v>555.64</v>
      </c>
      <c r="O3105" s="5">
        <v>0</v>
      </c>
      <c r="P3105" s="5">
        <v>555.64</v>
      </c>
    </row>
    <row r="3106" spans="1:16" ht="13.5" customHeight="1" x14ac:dyDescent="0.3">
      <c r="A3106" s="61" t="s">
        <v>1821</v>
      </c>
      <c r="B3106" s="61"/>
      <c r="C3106" s="62"/>
      <c r="D3106" s="63"/>
      <c r="E3106" s="63"/>
      <c r="F3106" s="64"/>
      <c r="G3106" s="5">
        <v>75.7</v>
      </c>
      <c r="H3106" s="5">
        <v>0</v>
      </c>
      <c r="I3106" s="5">
        <v>0</v>
      </c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</row>
    <row r="3107" spans="1:16" ht="13.5" customHeight="1" x14ac:dyDescent="0.3">
      <c r="A3107" s="61" t="s">
        <v>1822</v>
      </c>
      <c r="B3107" s="61"/>
      <c r="C3107" s="62"/>
      <c r="D3107" s="63"/>
      <c r="E3107" s="63"/>
      <c r="F3107" s="64"/>
      <c r="G3107" s="5">
        <v>75.7</v>
      </c>
      <c r="H3107" s="5">
        <v>0</v>
      </c>
      <c r="I3107" s="5">
        <v>0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</row>
    <row r="3108" spans="1:16" ht="13.5" customHeight="1" x14ac:dyDescent="0.3">
      <c r="A3108" s="61" t="s">
        <v>1823</v>
      </c>
      <c r="B3108" s="61"/>
      <c r="C3108" s="62"/>
      <c r="D3108" s="63"/>
      <c r="E3108" s="63"/>
      <c r="F3108" s="64"/>
      <c r="G3108" s="5">
        <v>75.7</v>
      </c>
      <c r="H3108" s="5">
        <v>0</v>
      </c>
      <c r="I3108" s="5">
        <v>0</v>
      </c>
      <c r="J3108" s="5">
        <v>37.85</v>
      </c>
      <c r="K3108" s="5">
        <v>37.85</v>
      </c>
      <c r="L3108" s="5">
        <v>0</v>
      </c>
      <c r="M3108" s="5">
        <v>0</v>
      </c>
      <c r="N3108" s="5">
        <v>37.85</v>
      </c>
      <c r="O3108" s="5">
        <v>0</v>
      </c>
      <c r="P3108" s="5">
        <v>37.85</v>
      </c>
    </row>
    <row r="3109" spans="1:16" ht="13.5" customHeight="1" x14ac:dyDescent="0.3">
      <c r="A3109" s="61" t="s">
        <v>1824</v>
      </c>
      <c r="B3109" s="61"/>
      <c r="C3109" s="62"/>
      <c r="D3109" s="63"/>
      <c r="E3109" s="63"/>
      <c r="F3109" s="64"/>
      <c r="G3109" s="5">
        <v>75.7</v>
      </c>
      <c r="H3109" s="5">
        <v>0</v>
      </c>
      <c r="I3109" s="5">
        <v>0</v>
      </c>
      <c r="J3109" s="5">
        <v>15.14</v>
      </c>
      <c r="K3109" s="5">
        <v>15.14</v>
      </c>
      <c r="L3109" s="5">
        <v>0</v>
      </c>
      <c r="M3109" s="5">
        <v>0</v>
      </c>
      <c r="N3109" s="5">
        <v>15.14</v>
      </c>
      <c r="O3109" s="5">
        <v>0</v>
      </c>
      <c r="P3109" s="5">
        <v>15.14</v>
      </c>
    </row>
    <row r="3110" spans="1:16" ht="13.5" customHeight="1" x14ac:dyDescent="0.3">
      <c r="A3110" s="61" t="s">
        <v>1825</v>
      </c>
      <c r="B3110" s="61"/>
      <c r="C3110" s="62"/>
      <c r="D3110" s="63"/>
      <c r="E3110" s="63"/>
      <c r="F3110" s="64"/>
      <c r="G3110" s="5">
        <v>75.7</v>
      </c>
      <c r="H3110" s="5">
        <v>0</v>
      </c>
      <c r="I3110" s="5">
        <v>0</v>
      </c>
      <c r="J3110" s="5">
        <v>215</v>
      </c>
      <c r="K3110" s="5">
        <v>215</v>
      </c>
      <c r="L3110" s="5">
        <v>0</v>
      </c>
      <c r="M3110" s="5">
        <v>0</v>
      </c>
      <c r="N3110" s="5">
        <v>215</v>
      </c>
      <c r="O3110" s="5">
        <v>0</v>
      </c>
      <c r="P3110" s="5">
        <v>215</v>
      </c>
    </row>
    <row r="3111" spans="1:16" ht="13.5" customHeight="1" x14ac:dyDescent="0.3">
      <c r="A3111" s="35" t="s">
        <v>1340</v>
      </c>
      <c r="B3111" s="35" t="s">
        <v>1341</v>
      </c>
      <c r="C3111" s="36" t="s">
        <v>1342</v>
      </c>
      <c r="D3111" s="37">
        <v>0</v>
      </c>
      <c r="E3111" s="37"/>
      <c r="F3111" s="38"/>
      <c r="G3111" s="60"/>
      <c r="H3111" s="60"/>
      <c r="I3111" s="60"/>
      <c r="J3111" s="39">
        <v>1217.92</v>
      </c>
      <c r="K3111" s="39">
        <v>608.96</v>
      </c>
      <c r="L3111" s="39">
        <v>0</v>
      </c>
      <c r="M3111" s="39">
        <v>0</v>
      </c>
      <c r="N3111" s="39">
        <v>0</v>
      </c>
      <c r="O3111" s="39">
        <v>0</v>
      </c>
      <c r="P3111" s="39">
        <v>1826.88</v>
      </c>
    </row>
    <row r="3112" spans="1:16" ht="13.5" customHeight="1" x14ac:dyDescent="0.3">
      <c r="A3112" s="61" t="s">
        <v>1820</v>
      </c>
      <c r="B3112" s="61"/>
      <c r="C3112" s="62"/>
      <c r="D3112" s="63"/>
      <c r="E3112" s="63"/>
      <c r="F3112" s="64"/>
      <c r="G3112" s="5">
        <v>49</v>
      </c>
      <c r="H3112" s="5">
        <v>0</v>
      </c>
      <c r="I3112" s="5">
        <v>0</v>
      </c>
      <c r="J3112" s="5">
        <v>359.66</v>
      </c>
      <c r="K3112" s="5">
        <v>359.66</v>
      </c>
      <c r="L3112" s="5">
        <v>0</v>
      </c>
      <c r="M3112" s="5">
        <v>0</v>
      </c>
      <c r="N3112" s="5">
        <v>0</v>
      </c>
      <c r="O3112" s="5">
        <v>0</v>
      </c>
      <c r="P3112" s="5">
        <v>719.32</v>
      </c>
    </row>
    <row r="3113" spans="1:16" ht="13.5" customHeight="1" x14ac:dyDescent="0.3">
      <c r="A3113" s="61" t="s">
        <v>1821</v>
      </c>
      <c r="B3113" s="61"/>
      <c r="C3113" s="62"/>
      <c r="D3113" s="63"/>
      <c r="E3113" s="63"/>
      <c r="F3113" s="64"/>
      <c r="G3113" s="5">
        <v>49</v>
      </c>
      <c r="H3113" s="5">
        <v>0</v>
      </c>
      <c r="I3113" s="5">
        <v>0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</row>
    <row r="3114" spans="1:16" ht="13.5" customHeight="1" x14ac:dyDescent="0.3">
      <c r="A3114" s="61" t="s">
        <v>1822</v>
      </c>
      <c r="B3114" s="61"/>
      <c r="C3114" s="62"/>
      <c r="D3114" s="63"/>
      <c r="E3114" s="63"/>
      <c r="F3114" s="64"/>
      <c r="G3114" s="5">
        <v>49</v>
      </c>
      <c r="H3114" s="5">
        <v>0</v>
      </c>
      <c r="I3114" s="5">
        <v>0</v>
      </c>
      <c r="J3114" s="5">
        <v>0</v>
      </c>
      <c r="K3114" s="5">
        <v>0</v>
      </c>
      <c r="L3114" s="5">
        <v>0</v>
      </c>
      <c r="M3114" s="5">
        <v>0</v>
      </c>
      <c r="N3114" s="5">
        <v>0</v>
      </c>
      <c r="O3114" s="5">
        <v>0</v>
      </c>
      <c r="P3114" s="5">
        <v>0</v>
      </c>
    </row>
    <row r="3115" spans="1:16" ht="13.5" customHeight="1" x14ac:dyDescent="0.3">
      <c r="A3115" s="61" t="s">
        <v>1823</v>
      </c>
      <c r="B3115" s="61"/>
      <c r="C3115" s="62"/>
      <c r="D3115" s="63"/>
      <c r="E3115" s="63"/>
      <c r="F3115" s="64"/>
      <c r="G3115" s="5">
        <v>49</v>
      </c>
      <c r="H3115" s="5">
        <v>0</v>
      </c>
      <c r="I3115" s="5">
        <v>0</v>
      </c>
      <c r="J3115" s="5">
        <v>24.5</v>
      </c>
      <c r="K3115" s="5">
        <v>24.5</v>
      </c>
      <c r="L3115" s="5">
        <v>0</v>
      </c>
      <c r="M3115" s="5">
        <v>0</v>
      </c>
      <c r="N3115" s="5">
        <v>0</v>
      </c>
      <c r="O3115" s="5">
        <v>0</v>
      </c>
      <c r="P3115" s="5">
        <v>49</v>
      </c>
    </row>
    <row r="3116" spans="1:16" ht="13.5" customHeight="1" x14ac:dyDescent="0.3">
      <c r="A3116" s="61" t="s">
        <v>1824</v>
      </c>
      <c r="B3116" s="61"/>
      <c r="C3116" s="62"/>
      <c r="D3116" s="63"/>
      <c r="E3116" s="63"/>
      <c r="F3116" s="64"/>
      <c r="G3116" s="5">
        <v>49</v>
      </c>
      <c r="H3116" s="5">
        <v>0</v>
      </c>
      <c r="I3116" s="5">
        <v>0</v>
      </c>
      <c r="J3116" s="5">
        <v>9.8000000000000007</v>
      </c>
      <c r="K3116" s="5">
        <v>9.8000000000000007</v>
      </c>
      <c r="L3116" s="5">
        <v>0</v>
      </c>
      <c r="M3116" s="5">
        <v>0</v>
      </c>
      <c r="N3116" s="5">
        <v>0</v>
      </c>
      <c r="O3116" s="5">
        <v>0</v>
      </c>
      <c r="P3116" s="5">
        <v>19.600000000000001</v>
      </c>
    </row>
    <row r="3117" spans="1:16" ht="13.5" customHeight="1" x14ac:dyDescent="0.3">
      <c r="A3117" s="61" t="s">
        <v>1825</v>
      </c>
      <c r="B3117" s="61"/>
      <c r="C3117" s="62"/>
      <c r="D3117" s="63"/>
      <c r="E3117" s="63"/>
      <c r="F3117" s="64"/>
      <c r="G3117" s="5">
        <v>49</v>
      </c>
      <c r="H3117" s="5">
        <v>0</v>
      </c>
      <c r="I3117" s="5">
        <v>0</v>
      </c>
      <c r="J3117" s="5">
        <v>823.96</v>
      </c>
      <c r="K3117" s="5">
        <v>215</v>
      </c>
      <c r="L3117" s="5">
        <v>0</v>
      </c>
      <c r="M3117" s="5">
        <v>0</v>
      </c>
      <c r="N3117" s="5">
        <v>0</v>
      </c>
      <c r="O3117" s="5">
        <v>0</v>
      </c>
      <c r="P3117" s="5">
        <v>1038.96</v>
      </c>
    </row>
    <row r="3118" spans="1:16" ht="13.5" customHeight="1" x14ac:dyDescent="0.3">
      <c r="A3118" s="35" t="s">
        <v>1343</v>
      </c>
      <c r="B3118" s="35" t="s">
        <v>438</v>
      </c>
      <c r="C3118" s="36" t="s">
        <v>1344</v>
      </c>
      <c r="D3118" s="37">
        <v>0</v>
      </c>
      <c r="E3118" s="37"/>
      <c r="F3118" s="38"/>
      <c r="G3118" s="60"/>
      <c r="H3118" s="60"/>
      <c r="I3118" s="60"/>
      <c r="J3118" s="39">
        <v>656.4</v>
      </c>
      <c r="K3118" s="39">
        <v>656.4</v>
      </c>
      <c r="L3118" s="39">
        <v>0</v>
      </c>
      <c r="M3118" s="39">
        <v>0</v>
      </c>
      <c r="N3118" s="39">
        <v>656.4</v>
      </c>
      <c r="O3118" s="39">
        <v>0</v>
      </c>
      <c r="P3118" s="39">
        <v>656.4</v>
      </c>
    </row>
    <row r="3119" spans="1:16" ht="13.5" customHeight="1" x14ac:dyDescent="0.3">
      <c r="A3119" s="61" t="s">
        <v>1820</v>
      </c>
      <c r="B3119" s="61"/>
      <c r="C3119" s="62"/>
      <c r="D3119" s="63"/>
      <c r="E3119" s="63"/>
      <c r="F3119" s="64"/>
      <c r="G3119" s="5">
        <v>54.9</v>
      </c>
      <c r="H3119" s="5">
        <v>0</v>
      </c>
      <c r="I3119" s="5">
        <v>0</v>
      </c>
      <c r="J3119" s="5">
        <v>402.97</v>
      </c>
      <c r="K3119" s="5">
        <v>402.97</v>
      </c>
      <c r="L3119" s="5">
        <v>0</v>
      </c>
      <c r="M3119" s="5">
        <v>0</v>
      </c>
      <c r="N3119" s="5">
        <v>402.97</v>
      </c>
      <c r="O3119" s="5">
        <v>0</v>
      </c>
      <c r="P3119" s="5">
        <v>402.97</v>
      </c>
    </row>
    <row r="3120" spans="1:16" ht="13.5" customHeight="1" x14ac:dyDescent="0.3">
      <c r="A3120" s="61" t="s">
        <v>1821</v>
      </c>
      <c r="B3120" s="61"/>
      <c r="C3120" s="62"/>
      <c r="D3120" s="63"/>
      <c r="E3120" s="63"/>
      <c r="F3120" s="64"/>
      <c r="G3120" s="5">
        <v>54.9</v>
      </c>
      <c r="H3120" s="5">
        <v>0</v>
      </c>
      <c r="I3120" s="5">
        <v>0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</row>
    <row r="3121" spans="1:16" ht="13.5" customHeight="1" x14ac:dyDescent="0.3">
      <c r="A3121" s="61" t="s">
        <v>1822</v>
      </c>
      <c r="B3121" s="61"/>
      <c r="C3121" s="62"/>
      <c r="D3121" s="63"/>
      <c r="E3121" s="63"/>
      <c r="F3121" s="64"/>
      <c r="G3121" s="5">
        <v>54.9</v>
      </c>
      <c r="H3121" s="5">
        <v>0</v>
      </c>
      <c r="I3121" s="5">
        <v>0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</row>
    <row r="3122" spans="1:16" ht="13.5" customHeight="1" x14ac:dyDescent="0.3">
      <c r="A3122" s="61" t="s">
        <v>1823</v>
      </c>
      <c r="B3122" s="61"/>
      <c r="C3122" s="62"/>
      <c r="D3122" s="63"/>
      <c r="E3122" s="63"/>
      <c r="F3122" s="64"/>
      <c r="G3122" s="5">
        <v>54.9</v>
      </c>
      <c r="H3122" s="5">
        <v>0</v>
      </c>
      <c r="I3122" s="5">
        <v>0</v>
      </c>
      <c r="J3122" s="5">
        <v>27.45</v>
      </c>
      <c r="K3122" s="5">
        <v>27.45</v>
      </c>
      <c r="L3122" s="5">
        <v>0</v>
      </c>
      <c r="M3122" s="5">
        <v>0</v>
      </c>
      <c r="N3122" s="5">
        <v>27.45</v>
      </c>
      <c r="O3122" s="5">
        <v>0</v>
      </c>
      <c r="P3122" s="5">
        <v>27.45</v>
      </c>
    </row>
    <row r="3123" spans="1:16" ht="13.5" customHeight="1" x14ac:dyDescent="0.3">
      <c r="A3123" s="61" t="s">
        <v>1824</v>
      </c>
      <c r="B3123" s="61"/>
      <c r="C3123" s="62"/>
      <c r="D3123" s="63"/>
      <c r="E3123" s="63"/>
      <c r="F3123" s="64"/>
      <c r="G3123" s="5">
        <v>54.9</v>
      </c>
      <c r="H3123" s="5">
        <v>0</v>
      </c>
      <c r="I3123" s="5">
        <v>0</v>
      </c>
      <c r="J3123" s="5">
        <v>10.98</v>
      </c>
      <c r="K3123" s="5">
        <v>10.98</v>
      </c>
      <c r="L3123" s="5">
        <v>0</v>
      </c>
      <c r="M3123" s="5">
        <v>0</v>
      </c>
      <c r="N3123" s="5">
        <v>10.98</v>
      </c>
      <c r="O3123" s="5">
        <v>0</v>
      </c>
      <c r="P3123" s="5">
        <v>10.98</v>
      </c>
    </row>
    <row r="3124" spans="1:16" ht="13.5" customHeight="1" x14ac:dyDescent="0.3">
      <c r="A3124" s="61" t="s">
        <v>1825</v>
      </c>
      <c r="B3124" s="61"/>
      <c r="C3124" s="62"/>
      <c r="D3124" s="63"/>
      <c r="E3124" s="63"/>
      <c r="F3124" s="64"/>
      <c r="G3124" s="5">
        <v>54.9</v>
      </c>
      <c r="H3124" s="5">
        <v>0</v>
      </c>
      <c r="I3124" s="5">
        <v>0</v>
      </c>
      <c r="J3124" s="5">
        <v>215</v>
      </c>
      <c r="K3124" s="5">
        <v>215</v>
      </c>
      <c r="L3124" s="5">
        <v>0</v>
      </c>
      <c r="M3124" s="5">
        <v>0</v>
      </c>
      <c r="N3124" s="5">
        <v>215</v>
      </c>
      <c r="O3124" s="5">
        <v>0</v>
      </c>
      <c r="P3124" s="5">
        <v>215</v>
      </c>
    </row>
    <row r="3125" spans="1:16" ht="13.5" customHeight="1" x14ac:dyDescent="0.3">
      <c r="A3125" s="35" t="s">
        <v>1345</v>
      </c>
      <c r="B3125" s="35" t="s">
        <v>1346</v>
      </c>
      <c r="C3125" s="36" t="s">
        <v>1347</v>
      </c>
      <c r="D3125" s="37">
        <v>0</v>
      </c>
      <c r="E3125" s="37"/>
      <c r="F3125" s="38"/>
      <c r="G3125" s="60"/>
      <c r="H3125" s="60"/>
      <c r="I3125" s="60"/>
      <c r="J3125" s="39">
        <v>974.78</v>
      </c>
      <c r="K3125" s="39">
        <v>974.78</v>
      </c>
      <c r="L3125" s="39">
        <v>0</v>
      </c>
      <c r="M3125" s="39">
        <v>0</v>
      </c>
      <c r="N3125" s="39">
        <v>974.78</v>
      </c>
      <c r="O3125" s="39">
        <v>0</v>
      </c>
      <c r="P3125" s="39">
        <v>974.78</v>
      </c>
    </row>
    <row r="3126" spans="1:16" ht="13.5" customHeight="1" x14ac:dyDescent="0.3">
      <c r="A3126" s="61" t="s">
        <v>1820</v>
      </c>
      <c r="B3126" s="61"/>
      <c r="C3126" s="62"/>
      <c r="D3126" s="63"/>
      <c r="E3126" s="63"/>
      <c r="F3126" s="64"/>
      <c r="G3126" s="5">
        <v>94.5</v>
      </c>
      <c r="H3126" s="5">
        <v>0</v>
      </c>
      <c r="I3126" s="5">
        <v>0</v>
      </c>
      <c r="J3126" s="5">
        <v>693.63</v>
      </c>
      <c r="K3126" s="5">
        <v>693.63</v>
      </c>
      <c r="L3126" s="5">
        <v>0</v>
      </c>
      <c r="M3126" s="5">
        <v>0</v>
      </c>
      <c r="N3126" s="5">
        <v>693.63</v>
      </c>
      <c r="O3126" s="5">
        <v>0</v>
      </c>
      <c r="P3126" s="5">
        <v>693.63</v>
      </c>
    </row>
    <row r="3127" spans="1:16" ht="13.5" customHeight="1" x14ac:dyDescent="0.3">
      <c r="A3127" s="61" t="s">
        <v>1821</v>
      </c>
      <c r="B3127" s="61"/>
      <c r="C3127" s="62"/>
      <c r="D3127" s="63"/>
      <c r="E3127" s="63"/>
      <c r="F3127" s="64"/>
      <c r="G3127" s="5">
        <v>94.5</v>
      </c>
      <c r="H3127" s="5">
        <v>0</v>
      </c>
      <c r="I3127" s="5">
        <v>0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</row>
    <row r="3128" spans="1:16" ht="13.5" customHeight="1" x14ac:dyDescent="0.3">
      <c r="A3128" s="61" t="s">
        <v>1822</v>
      </c>
      <c r="B3128" s="61"/>
      <c r="C3128" s="62"/>
      <c r="D3128" s="63"/>
      <c r="E3128" s="63"/>
      <c r="F3128" s="64"/>
      <c r="G3128" s="5">
        <v>94.5</v>
      </c>
      <c r="H3128" s="5">
        <v>0</v>
      </c>
      <c r="I3128" s="5">
        <v>0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</row>
    <row r="3129" spans="1:16" ht="13.5" customHeight="1" x14ac:dyDescent="0.3">
      <c r="A3129" s="61" t="s">
        <v>1823</v>
      </c>
      <c r="B3129" s="61"/>
      <c r="C3129" s="62"/>
      <c r="D3129" s="63"/>
      <c r="E3129" s="63"/>
      <c r="F3129" s="64"/>
      <c r="G3129" s="5">
        <v>94.5</v>
      </c>
      <c r="H3129" s="5">
        <v>0</v>
      </c>
      <c r="I3129" s="5">
        <v>0</v>
      </c>
      <c r="J3129" s="5">
        <v>47.25</v>
      </c>
      <c r="K3129" s="5">
        <v>47.25</v>
      </c>
      <c r="L3129" s="5">
        <v>0</v>
      </c>
      <c r="M3129" s="5">
        <v>0</v>
      </c>
      <c r="N3129" s="5">
        <v>47.25</v>
      </c>
      <c r="O3129" s="5">
        <v>0</v>
      </c>
      <c r="P3129" s="5">
        <v>47.25</v>
      </c>
    </row>
    <row r="3130" spans="1:16" ht="13.5" customHeight="1" x14ac:dyDescent="0.3">
      <c r="A3130" s="61" t="s">
        <v>1824</v>
      </c>
      <c r="B3130" s="61"/>
      <c r="C3130" s="62"/>
      <c r="D3130" s="63"/>
      <c r="E3130" s="63"/>
      <c r="F3130" s="64"/>
      <c r="G3130" s="5">
        <v>94.5</v>
      </c>
      <c r="H3130" s="5">
        <v>0</v>
      </c>
      <c r="I3130" s="5">
        <v>0</v>
      </c>
      <c r="J3130" s="5">
        <v>18.899999999999999</v>
      </c>
      <c r="K3130" s="5">
        <v>18.899999999999999</v>
      </c>
      <c r="L3130" s="5">
        <v>0</v>
      </c>
      <c r="M3130" s="5">
        <v>0</v>
      </c>
      <c r="N3130" s="5">
        <v>18.899999999999999</v>
      </c>
      <c r="O3130" s="5">
        <v>0</v>
      </c>
      <c r="P3130" s="5">
        <v>18.899999999999999</v>
      </c>
    </row>
    <row r="3131" spans="1:16" ht="13.5" customHeight="1" x14ac:dyDescent="0.3">
      <c r="A3131" s="61" t="s">
        <v>1825</v>
      </c>
      <c r="B3131" s="61"/>
      <c r="C3131" s="62"/>
      <c r="D3131" s="63"/>
      <c r="E3131" s="63"/>
      <c r="F3131" s="64"/>
      <c r="G3131" s="5">
        <v>94.5</v>
      </c>
      <c r="H3131" s="5">
        <v>0</v>
      </c>
      <c r="I3131" s="5">
        <v>0</v>
      </c>
      <c r="J3131" s="5">
        <v>215</v>
      </c>
      <c r="K3131" s="5">
        <v>215</v>
      </c>
      <c r="L3131" s="5">
        <v>0</v>
      </c>
      <c r="M3131" s="5">
        <v>0</v>
      </c>
      <c r="N3131" s="5">
        <v>215</v>
      </c>
      <c r="O3131" s="5">
        <v>0</v>
      </c>
      <c r="P3131" s="5">
        <v>215</v>
      </c>
    </row>
    <row r="3132" spans="1:16" ht="13.5" customHeight="1" x14ac:dyDescent="0.3">
      <c r="A3132" s="35" t="s">
        <v>1348</v>
      </c>
      <c r="B3132" s="35" t="s">
        <v>1349</v>
      </c>
      <c r="C3132" s="36" t="s">
        <v>1350</v>
      </c>
      <c r="D3132" s="37">
        <v>0</v>
      </c>
      <c r="E3132" s="37"/>
      <c r="F3132" s="38"/>
      <c r="G3132" s="60"/>
      <c r="H3132" s="60"/>
      <c r="I3132" s="60"/>
      <c r="J3132" s="39">
        <v>1000.51</v>
      </c>
      <c r="K3132" s="39">
        <v>1000.51</v>
      </c>
      <c r="L3132" s="39">
        <v>0</v>
      </c>
      <c r="M3132" s="39">
        <v>0</v>
      </c>
      <c r="N3132" s="39">
        <v>1000.51</v>
      </c>
      <c r="O3132" s="39">
        <v>0</v>
      </c>
      <c r="P3132" s="39">
        <v>1000.51</v>
      </c>
    </row>
    <row r="3133" spans="1:16" ht="13.5" customHeight="1" x14ac:dyDescent="0.3">
      <c r="A3133" s="61" t="s">
        <v>1820</v>
      </c>
      <c r="B3133" s="61"/>
      <c r="C3133" s="62"/>
      <c r="D3133" s="63"/>
      <c r="E3133" s="63"/>
      <c r="F3133" s="64"/>
      <c r="G3133" s="5">
        <v>97.7</v>
      </c>
      <c r="H3133" s="5">
        <v>0</v>
      </c>
      <c r="I3133" s="5">
        <v>0</v>
      </c>
      <c r="J3133" s="5">
        <v>717.12</v>
      </c>
      <c r="K3133" s="5">
        <v>717.12</v>
      </c>
      <c r="L3133" s="5">
        <v>0</v>
      </c>
      <c r="M3133" s="5">
        <v>0</v>
      </c>
      <c r="N3133" s="5">
        <v>717.12</v>
      </c>
      <c r="O3133" s="5">
        <v>0</v>
      </c>
      <c r="P3133" s="5">
        <v>717.12</v>
      </c>
    </row>
    <row r="3134" spans="1:16" ht="13.5" customHeight="1" x14ac:dyDescent="0.3">
      <c r="A3134" s="61" t="s">
        <v>1821</v>
      </c>
      <c r="B3134" s="61"/>
      <c r="C3134" s="62"/>
      <c r="D3134" s="63"/>
      <c r="E3134" s="63"/>
      <c r="F3134" s="64"/>
      <c r="G3134" s="5">
        <v>97.7</v>
      </c>
      <c r="H3134" s="5">
        <v>0</v>
      </c>
      <c r="I3134" s="5">
        <v>0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</row>
    <row r="3135" spans="1:16" ht="13.5" customHeight="1" x14ac:dyDescent="0.3">
      <c r="A3135" s="61" t="s">
        <v>1822</v>
      </c>
      <c r="B3135" s="61"/>
      <c r="C3135" s="62"/>
      <c r="D3135" s="63"/>
      <c r="E3135" s="63"/>
      <c r="F3135" s="64"/>
      <c r="G3135" s="5">
        <v>97.7</v>
      </c>
      <c r="H3135" s="5">
        <v>0</v>
      </c>
      <c r="I3135" s="5">
        <v>0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</row>
    <row r="3136" spans="1:16" ht="13.5" customHeight="1" x14ac:dyDescent="0.3">
      <c r="A3136" s="61" t="s">
        <v>1823</v>
      </c>
      <c r="B3136" s="61"/>
      <c r="C3136" s="62"/>
      <c r="D3136" s="63"/>
      <c r="E3136" s="63"/>
      <c r="F3136" s="64"/>
      <c r="G3136" s="5">
        <v>97.7</v>
      </c>
      <c r="H3136" s="5">
        <v>0</v>
      </c>
      <c r="I3136" s="5">
        <v>0</v>
      </c>
      <c r="J3136" s="5">
        <v>48.85</v>
      </c>
      <c r="K3136" s="5">
        <v>48.85</v>
      </c>
      <c r="L3136" s="5">
        <v>0</v>
      </c>
      <c r="M3136" s="5">
        <v>0</v>
      </c>
      <c r="N3136" s="5">
        <v>48.85</v>
      </c>
      <c r="O3136" s="5">
        <v>0</v>
      </c>
      <c r="P3136" s="5">
        <v>48.85</v>
      </c>
    </row>
    <row r="3137" spans="1:16" ht="13.5" customHeight="1" x14ac:dyDescent="0.3">
      <c r="A3137" s="61" t="s">
        <v>1824</v>
      </c>
      <c r="B3137" s="61"/>
      <c r="C3137" s="62"/>
      <c r="D3137" s="63"/>
      <c r="E3137" s="63"/>
      <c r="F3137" s="64"/>
      <c r="G3137" s="5">
        <v>97.7</v>
      </c>
      <c r="H3137" s="5">
        <v>0</v>
      </c>
      <c r="I3137" s="5">
        <v>0</v>
      </c>
      <c r="J3137" s="5">
        <v>19.54</v>
      </c>
      <c r="K3137" s="5">
        <v>19.54</v>
      </c>
      <c r="L3137" s="5">
        <v>0</v>
      </c>
      <c r="M3137" s="5">
        <v>0</v>
      </c>
      <c r="N3137" s="5">
        <v>19.54</v>
      </c>
      <c r="O3137" s="5">
        <v>0</v>
      </c>
      <c r="P3137" s="5">
        <v>19.54</v>
      </c>
    </row>
    <row r="3138" spans="1:16" ht="13.5" customHeight="1" x14ac:dyDescent="0.3">
      <c r="A3138" s="61" t="s">
        <v>1825</v>
      </c>
      <c r="B3138" s="61"/>
      <c r="C3138" s="62"/>
      <c r="D3138" s="63"/>
      <c r="E3138" s="63"/>
      <c r="F3138" s="64"/>
      <c r="G3138" s="5">
        <v>97.7</v>
      </c>
      <c r="H3138" s="5">
        <v>0</v>
      </c>
      <c r="I3138" s="5">
        <v>0</v>
      </c>
      <c r="J3138" s="5">
        <v>215</v>
      </c>
      <c r="K3138" s="5">
        <v>215</v>
      </c>
      <c r="L3138" s="5">
        <v>0</v>
      </c>
      <c r="M3138" s="5">
        <v>0</v>
      </c>
      <c r="N3138" s="5">
        <v>215</v>
      </c>
      <c r="O3138" s="5">
        <v>0</v>
      </c>
      <c r="P3138" s="5">
        <v>215</v>
      </c>
    </row>
    <row r="3139" spans="1:16" ht="13.5" customHeight="1" x14ac:dyDescent="0.3">
      <c r="A3139" s="35" t="s">
        <v>1351</v>
      </c>
      <c r="B3139" s="35" t="s">
        <v>1352</v>
      </c>
      <c r="C3139" s="36" t="s">
        <v>1353</v>
      </c>
      <c r="D3139" s="37">
        <v>0</v>
      </c>
      <c r="E3139" s="37"/>
      <c r="F3139" s="38"/>
      <c r="G3139" s="60"/>
      <c r="H3139" s="60"/>
      <c r="I3139" s="60"/>
      <c r="J3139" s="39">
        <v>823.63</v>
      </c>
      <c r="K3139" s="39">
        <v>823.63</v>
      </c>
      <c r="L3139" s="39">
        <v>0</v>
      </c>
      <c r="M3139" s="39">
        <v>0</v>
      </c>
      <c r="N3139" s="39">
        <v>823.63</v>
      </c>
      <c r="O3139" s="39">
        <v>0</v>
      </c>
      <c r="P3139" s="39">
        <v>823.63</v>
      </c>
    </row>
    <row r="3140" spans="1:16" ht="13.5" customHeight="1" x14ac:dyDescent="0.3">
      <c r="A3140" s="61" t="s">
        <v>1820</v>
      </c>
      <c r="B3140" s="61"/>
      <c r="C3140" s="62"/>
      <c r="D3140" s="63"/>
      <c r="E3140" s="63"/>
      <c r="F3140" s="64"/>
      <c r="G3140" s="5">
        <v>75.7</v>
      </c>
      <c r="H3140" s="5">
        <v>0</v>
      </c>
      <c r="I3140" s="5">
        <v>0</v>
      </c>
      <c r="J3140" s="5">
        <v>555.64</v>
      </c>
      <c r="K3140" s="5">
        <v>555.64</v>
      </c>
      <c r="L3140" s="5">
        <v>0</v>
      </c>
      <c r="M3140" s="5">
        <v>0</v>
      </c>
      <c r="N3140" s="5">
        <v>555.64</v>
      </c>
      <c r="O3140" s="5">
        <v>0</v>
      </c>
      <c r="P3140" s="5">
        <v>555.64</v>
      </c>
    </row>
    <row r="3141" spans="1:16" ht="13.5" customHeight="1" x14ac:dyDescent="0.3">
      <c r="A3141" s="61" t="s">
        <v>1821</v>
      </c>
      <c r="B3141" s="61"/>
      <c r="C3141" s="62"/>
      <c r="D3141" s="63"/>
      <c r="E3141" s="63"/>
      <c r="F3141" s="64"/>
      <c r="G3141" s="5">
        <v>75.7</v>
      </c>
      <c r="H3141" s="5">
        <v>0</v>
      </c>
      <c r="I3141" s="5">
        <v>0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</row>
    <row r="3142" spans="1:16" ht="13.5" customHeight="1" x14ac:dyDescent="0.3">
      <c r="A3142" s="61" t="s">
        <v>1822</v>
      </c>
      <c r="B3142" s="61"/>
      <c r="C3142" s="62"/>
      <c r="D3142" s="63"/>
      <c r="E3142" s="63"/>
      <c r="F3142" s="64"/>
      <c r="G3142" s="5">
        <v>75.7</v>
      </c>
      <c r="H3142" s="5">
        <v>0</v>
      </c>
      <c r="I3142" s="5">
        <v>0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</row>
    <row r="3143" spans="1:16" ht="13.5" customHeight="1" x14ac:dyDescent="0.3">
      <c r="A3143" s="61" t="s">
        <v>1823</v>
      </c>
      <c r="B3143" s="61"/>
      <c r="C3143" s="62"/>
      <c r="D3143" s="63"/>
      <c r="E3143" s="63"/>
      <c r="F3143" s="64"/>
      <c r="G3143" s="5">
        <v>75.7</v>
      </c>
      <c r="H3143" s="5">
        <v>0</v>
      </c>
      <c r="I3143" s="5">
        <v>0</v>
      </c>
      <c r="J3143" s="5">
        <v>37.85</v>
      </c>
      <c r="K3143" s="5">
        <v>37.85</v>
      </c>
      <c r="L3143" s="5">
        <v>0</v>
      </c>
      <c r="M3143" s="5">
        <v>0</v>
      </c>
      <c r="N3143" s="5">
        <v>37.85</v>
      </c>
      <c r="O3143" s="5">
        <v>0</v>
      </c>
      <c r="P3143" s="5">
        <v>37.85</v>
      </c>
    </row>
    <row r="3144" spans="1:16" ht="13.5" customHeight="1" x14ac:dyDescent="0.3">
      <c r="A3144" s="61" t="s">
        <v>1824</v>
      </c>
      <c r="B3144" s="61"/>
      <c r="C3144" s="62"/>
      <c r="D3144" s="63"/>
      <c r="E3144" s="63"/>
      <c r="F3144" s="64"/>
      <c r="G3144" s="5">
        <v>75.7</v>
      </c>
      <c r="H3144" s="5">
        <v>0</v>
      </c>
      <c r="I3144" s="5">
        <v>0</v>
      </c>
      <c r="J3144" s="5">
        <v>15.14</v>
      </c>
      <c r="K3144" s="5">
        <v>15.14</v>
      </c>
      <c r="L3144" s="5">
        <v>0</v>
      </c>
      <c r="M3144" s="5">
        <v>0</v>
      </c>
      <c r="N3144" s="5">
        <v>15.14</v>
      </c>
      <c r="O3144" s="5">
        <v>0</v>
      </c>
      <c r="P3144" s="5">
        <v>15.14</v>
      </c>
    </row>
    <row r="3145" spans="1:16" ht="13.5" customHeight="1" x14ac:dyDescent="0.3">
      <c r="A3145" s="61" t="s">
        <v>1825</v>
      </c>
      <c r="B3145" s="61"/>
      <c r="C3145" s="62"/>
      <c r="D3145" s="63"/>
      <c r="E3145" s="63"/>
      <c r="F3145" s="64"/>
      <c r="G3145" s="5">
        <v>75.7</v>
      </c>
      <c r="H3145" s="5">
        <v>0</v>
      </c>
      <c r="I3145" s="5">
        <v>0</v>
      </c>
      <c r="J3145" s="5">
        <v>215</v>
      </c>
      <c r="K3145" s="5">
        <v>215</v>
      </c>
      <c r="L3145" s="5">
        <v>0</v>
      </c>
      <c r="M3145" s="5">
        <v>0</v>
      </c>
      <c r="N3145" s="5">
        <v>215</v>
      </c>
      <c r="O3145" s="5">
        <v>0</v>
      </c>
      <c r="P3145" s="5">
        <v>215</v>
      </c>
    </row>
    <row r="3146" spans="1:16" ht="13.5" customHeight="1" x14ac:dyDescent="0.3">
      <c r="A3146" s="35" t="s">
        <v>1354</v>
      </c>
      <c r="B3146" s="35" t="s">
        <v>1206</v>
      </c>
      <c r="C3146" s="36" t="s">
        <v>1355</v>
      </c>
      <c r="D3146" s="37">
        <v>0</v>
      </c>
      <c r="E3146" s="37"/>
      <c r="F3146" s="38"/>
      <c r="G3146" s="60"/>
      <c r="H3146" s="60"/>
      <c r="I3146" s="60"/>
      <c r="J3146" s="39">
        <v>610.57000000000005</v>
      </c>
      <c r="K3146" s="39">
        <v>610.57000000000005</v>
      </c>
      <c r="L3146" s="39">
        <v>0</v>
      </c>
      <c r="M3146" s="39">
        <v>0</v>
      </c>
      <c r="N3146" s="39">
        <v>610.57000000000005</v>
      </c>
      <c r="O3146" s="39">
        <v>0</v>
      </c>
      <c r="P3146" s="39">
        <v>610.57000000000005</v>
      </c>
    </row>
    <row r="3147" spans="1:16" ht="13.5" customHeight="1" x14ac:dyDescent="0.3">
      <c r="A3147" s="61" t="s">
        <v>1820</v>
      </c>
      <c r="B3147" s="61"/>
      <c r="C3147" s="62"/>
      <c r="D3147" s="63"/>
      <c r="E3147" s="63"/>
      <c r="F3147" s="64"/>
      <c r="G3147" s="5">
        <v>49.2</v>
      </c>
      <c r="H3147" s="5">
        <v>0</v>
      </c>
      <c r="I3147" s="5">
        <v>0</v>
      </c>
      <c r="J3147" s="5">
        <v>361.13</v>
      </c>
      <c r="K3147" s="5">
        <v>361.13</v>
      </c>
      <c r="L3147" s="5">
        <v>0</v>
      </c>
      <c r="M3147" s="5">
        <v>0</v>
      </c>
      <c r="N3147" s="5">
        <v>361.13</v>
      </c>
      <c r="O3147" s="5">
        <v>0</v>
      </c>
      <c r="P3147" s="5">
        <v>361.13</v>
      </c>
    </row>
    <row r="3148" spans="1:16" ht="13.5" customHeight="1" x14ac:dyDescent="0.3">
      <c r="A3148" s="61" t="s">
        <v>1821</v>
      </c>
      <c r="B3148" s="61"/>
      <c r="C3148" s="62"/>
      <c r="D3148" s="63"/>
      <c r="E3148" s="63"/>
      <c r="F3148" s="64"/>
      <c r="G3148" s="5">
        <v>49.2</v>
      </c>
      <c r="H3148" s="5">
        <v>0</v>
      </c>
      <c r="I3148" s="5">
        <v>0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</row>
    <row r="3149" spans="1:16" ht="13.5" customHeight="1" x14ac:dyDescent="0.3">
      <c r="A3149" s="61" t="s">
        <v>1822</v>
      </c>
      <c r="B3149" s="61"/>
      <c r="C3149" s="62"/>
      <c r="D3149" s="63"/>
      <c r="E3149" s="63"/>
      <c r="F3149" s="64"/>
      <c r="G3149" s="5">
        <v>49.2</v>
      </c>
      <c r="H3149" s="5">
        <v>0</v>
      </c>
      <c r="I3149" s="5">
        <v>0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</row>
    <row r="3150" spans="1:16" ht="13.5" customHeight="1" x14ac:dyDescent="0.3">
      <c r="A3150" s="61" t="s">
        <v>1823</v>
      </c>
      <c r="B3150" s="61"/>
      <c r="C3150" s="62"/>
      <c r="D3150" s="63"/>
      <c r="E3150" s="63"/>
      <c r="F3150" s="64"/>
      <c r="G3150" s="5">
        <v>49.2</v>
      </c>
      <c r="H3150" s="5">
        <v>0</v>
      </c>
      <c r="I3150" s="5">
        <v>0</v>
      </c>
      <c r="J3150" s="5">
        <v>24.6</v>
      </c>
      <c r="K3150" s="5">
        <v>24.6</v>
      </c>
      <c r="L3150" s="5">
        <v>0</v>
      </c>
      <c r="M3150" s="5">
        <v>0</v>
      </c>
      <c r="N3150" s="5">
        <v>24.6</v>
      </c>
      <c r="O3150" s="5">
        <v>0</v>
      </c>
      <c r="P3150" s="5">
        <v>24.6</v>
      </c>
    </row>
    <row r="3151" spans="1:16" ht="13.5" customHeight="1" x14ac:dyDescent="0.3">
      <c r="A3151" s="61" t="s">
        <v>1824</v>
      </c>
      <c r="B3151" s="61"/>
      <c r="C3151" s="62"/>
      <c r="D3151" s="63"/>
      <c r="E3151" s="63"/>
      <c r="F3151" s="64"/>
      <c r="G3151" s="5">
        <v>49.2</v>
      </c>
      <c r="H3151" s="5">
        <v>0</v>
      </c>
      <c r="I3151" s="5">
        <v>0</v>
      </c>
      <c r="J3151" s="5">
        <v>9.84</v>
      </c>
      <c r="K3151" s="5">
        <v>9.84</v>
      </c>
      <c r="L3151" s="5">
        <v>0</v>
      </c>
      <c r="M3151" s="5">
        <v>0</v>
      </c>
      <c r="N3151" s="5">
        <v>9.84</v>
      </c>
      <c r="O3151" s="5">
        <v>0</v>
      </c>
      <c r="P3151" s="5">
        <v>9.84</v>
      </c>
    </row>
    <row r="3152" spans="1:16" ht="13.5" customHeight="1" x14ac:dyDescent="0.3">
      <c r="A3152" s="61" t="s">
        <v>1825</v>
      </c>
      <c r="B3152" s="61"/>
      <c r="C3152" s="62"/>
      <c r="D3152" s="63"/>
      <c r="E3152" s="63"/>
      <c r="F3152" s="64"/>
      <c r="G3152" s="5">
        <v>49.2</v>
      </c>
      <c r="H3152" s="5">
        <v>0</v>
      </c>
      <c r="I3152" s="5">
        <v>0</v>
      </c>
      <c r="J3152" s="5">
        <v>215</v>
      </c>
      <c r="K3152" s="5">
        <v>215</v>
      </c>
      <c r="L3152" s="5">
        <v>0</v>
      </c>
      <c r="M3152" s="5">
        <v>0</v>
      </c>
      <c r="N3152" s="5">
        <v>215</v>
      </c>
      <c r="O3152" s="5">
        <v>0</v>
      </c>
      <c r="P3152" s="5">
        <v>215</v>
      </c>
    </row>
    <row r="3153" spans="1:16" ht="13.5" customHeight="1" x14ac:dyDescent="0.3">
      <c r="A3153" s="35" t="s">
        <v>1356</v>
      </c>
      <c r="B3153" s="35" t="s">
        <v>1357</v>
      </c>
      <c r="C3153" s="36" t="s">
        <v>1358</v>
      </c>
      <c r="D3153" s="37">
        <v>0</v>
      </c>
      <c r="E3153" s="37"/>
      <c r="F3153" s="38"/>
      <c r="G3153" s="60"/>
      <c r="H3153" s="60"/>
      <c r="I3153" s="60"/>
      <c r="J3153" s="39">
        <v>695.15</v>
      </c>
      <c r="K3153" s="39">
        <v>657.2</v>
      </c>
      <c r="L3153" s="39">
        <v>0</v>
      </c>
      <c r="M3153" s="39">
        <v>0</v>
      </c>
      <c r="N3153" s="39">
        <v>1119.25</v>
      </c>
      <c r="O3153" s="39">
        <v>0</v>
      </c>
      <c r="P3153" s="39">
        <v>233.1</v>
      </c>
    </row>
    <row r="3154" spans="1:16" ht="13.5" customHeight="1" x14ac:dyDescent="0.3">
      <c r="A3154" s="61" t="s">
        <v>1820</v>
      </c>
      <c r="B3154" s="61"/>
      <c r="C3154" s="62"/>
      <c r="D3154" s="63"/>
      <c r="E3154" s="63"/>
      <c r="F3154" s="64"/>
      <c r="G3154" s="5">
        <v>55</v>
      </c>
      <c r="H3154" s="5">
        <v>0</v>
      </c>
      <c r="I3154" s="5">
        <v>0</v>
      </c>
      <c r="J3154" s="5">
        <v>441.65</v>
      </c>
      <c r="K3154" s="5">
        <v>403.7</v>
      </c>
      <c r="L3154" s="5">
        <v>0</v>
      </c>
      <c r="M3154" s="5">
        <v>0</v>
      </c>
      <c r="N3154" s="5">
        <v>612.25</v>
      </c>
      <c r="O3154" s="5">
        <v>0</v>
      </c>
      <c r="P3154" s="5">
        <v>233.1</v>
      </c>
    </row>
    <row r="3155" spans="1:16" ht="13.5" customHeight="1" x14ac:dyDescent="0.3">
      <c r="A3155" s="61" t="s">
        <v>1821</v>
      </c>
      <c r="B3155" s="61"/>
      <c r="C3155" s="62"/>
      <c r="D3155" s="63"/>
      <c r="E3155" s="63"/>
      <c r="F3155" s="64"/>
      <c r="G3155" s="5">
        <v>55</v>
      </c>
      <c r="H3155" s="5">
        <v>0</v>
      </c>
      <c r="I3155" s="5">
        <v>0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</row>
    <row r="3156" spans="1:16" ht="13.5" customHeight="1" x14ac:dyDescent="0.3">
      <c r="A3156" s="61" t="s">
        <v>1822</v>
      </c>
      <c r="B3156" s="61"/>
      <c r="C3156" s="62"/>
      <c r="D3156" s="63"/>
      <c r="E3156" s="63"/>
      <c r="F3156" s="64"/>
      <c r="G3156" s="5">
        <v>55</v>
      </c>
      <c r="H3156" s="5">
        <v>0</v>
      </c>
      <c r="I3156" s="5">
        <v>0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</row>
    <row r="3157" spans="1:16" ht="13.5" customHeight="1" x14ac:dyDescent="0.3">
      <c r="A3157" s="61" t="s">
        <v>1823</v>
      </c>
      <c r="B3157" s="61"/>
      <c r="C3157" s="62"/>
      <c r="D3157" s="63"/>
      <c r="E3157" s="63"/>
      <c r="F3157" s="64"/>
      <c r="G3157" s="5">
        <v>55</v>
      </c>
      <c r="H3157" s="5">
        <v>0</v>
      </c>
      <c r="I3157" s="5">
        <v>0</v>
      </c>
      <c r="J3157" s="5">
        <v>27.5</v>
      </c>
      <c r="K3157" s="5">
        <v>27.5</v>
      </c>
      <c r="L3157" s="5">
        <v>0</v>
      </c>
      <c r="M3157" s="5">
        <v>0</v>
      </c>
      <c r="N3157" s="5">
        <v>55</v>
      </c>
      <c r="O3157" s="5">
        <v>0</v>
      </c>
      <c r="P3157" s="5">
        <v>0</v>
      </c>
    </row>
    <row r="3158" spans="1:16" ht="13.5" customHeight="1" x14ac:dyDescent="0.3">
      <c r="A3158" s="61" t="s">
        <v>1824</v>
      </c>
      <c r="B3158" s="61"/>
      <c r="C3158" s="62"/>
      <c r="D3158" s="63"/>
      <c r="E3158" s="63"/>
      <c r="F3158" s="64"/>
      <c r="G3158" s="5">
        <v>55</v>
      </c>
      <c r="H3158" s="5">
        <v>0</v>
      </c>
      <c r="I3158" s="5">
        <v>0</v>
      </c>
      <c r="J3158" s="5">
        <v>11</v>
      </c>
      <c r="K3158" s="5">
        <v>11</v>
      </c>
      <c r="L3158" s="5">
        <v>0</v>
      </c>
      <c r="M3158" s="5">
        <v>0</v>
      </c>
      <c r="N3158" s="5">
        <v>22</v>
      </c>
      <c r="O3158" s="5">
        <v>0</v>
      </c>
      <c r="P3158" s="5">
        <v>0</v>
      </c>
    </row>
    <row r="3159" spans="1:16" ht="13.5" customHeight="1" x14ac:dyDescent="0.3">
      <c r="A3159" s="61" t="s">
        <v>1825</v>
      </c>
      <c r="B3159" s="61"/>
      <c r="C3159" s="62"/>
      <c r="D3159" s="63"/>
      <c r="E3159" s="63"/>
      <c r="F3159" s="64"/>
      <c r="G3159" s="5">
        <v>55</v>
      </c>
      <c r="H3159" s="5">
        <v>0</v>
      </c>
      <c r="I3159" s="5">
        <v>0</v>
      </c>
      <c r="J3159" s="5">
        <v>215</v>
      </c>
      <c r="K3159" s="5">
        <v>215</v>
      </c>
      <c r="L3159" s="5">
        <v>0</v>
      </c>
      <c r="M3159" s="5">
        <v>0</v>
      </c>
      <c r="N3159" s="5">
        <v>430</v>
      </c>
      <c r="O3159" s="5">
        <v>0</v>
      </c>
      <c r="P3159" s="5">
        <v>0</v>
      </c>
    </row>
    <row r="3160" spans="1:16" ht="13.5" customHeight="1" x14ac:dyDescent="0.3">
      <c r="A3160" s="35" t="s">
        <v>1359</v>
      </c>
      <c r="B3160" s="35" t="s">
        <v>1360</v>
      </c>
      <c r="C3160" s="36" t="s">
        <v>1361</v>
      </c>
      <c r="D3160" s="37">
        <v>0</v>
      </c>
      <c r="E3160" s="37"/>
      <c r="F3160" s="38"/>
      <c r="G3160" s="60"/>
      <c r="H3160" s="60"/>
      <c r="I3160" s="60"/>
      <c r="J3160" s="39">
        <v>976.39</v>
      </c>
      <c r="K3160" s="39">
        <v>976.39</v>
      </c>
      <c r="L3160" s="39">
        <v>0</v>
      </c>
      <c r="M3160" s="39">
        <v>0</v>
      </c>
      <c r="N3160" s="39">
        <v>0</v>
      </c>
      <c r="O3160" s="39">
        <v>0</v>
      </c>
      <c r="P3160" s="39">
        <v>1952.78</v>
      </c>
    </row>
    <row r="3161" spans="1:16" ht="13.5" customHeight="1" x14ac:dyDescent="0.3">
      <c r="A3161" s="61" t="s">
        <v>1820</v>
      </c>
      <c r="B3161" s="61"/>
      <c r="C3161" s="62"/>
      <c r="D3161" s="63"/>
      <c r="E3161" s="63"/>
      <c r="F3161" s="64"/>
      <c r="G3161" s="5">
        <v>94.7</v>
      </c>
      <c r="H3161" s="5">
        <v>0</v>
      </c>
      <c r="I3161" s="5">
        <v>0</v>
      </c>
      <c r="J3161" s="5">
        <v>695.1</v>
      </c>
      <c r="K3161" s="5">
        <v>695.1</v>
      </c>
      <c r="L3161" s="5">
        <v>0</v>
      </c>
      <c r="M3161" s="5">
        <v>0</v>
      </c>
      <c r="N3161" s="5">
        <v>0</v>
      </c>
      <c r="O3161" s="5">
        <v>0</v>
      </c>
      <c r="P3161" s="5">
        <v>1390.2</v>
      </c>
    </row>
    <row r="3162" spans="1:16" ht="13.5" customHeight="1" x14ac:dyDescent="0.3">
      <c r="A3162" s="61" t="s">
        <v>1821</v>
      </c>
      <c r="B3162" s="61"/>
      <c r="C3162" s="62"/>
      <c r="D3162" s="63"/>
      <c r="E3162" s="63"/>
      <c r="F3162" s="64"/>
      <c r="G3162" s="5">
        <v>94.7</v>
      </c>
      <c r="H3162" s="5">
        <v>0</v>
      </c>
      <c r="I3162" s="5">
        <v>0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</row>
    <row r="3163" spans="1:16" ht="13.5" customHeight="1" x14ac:dyDescent="0.3">
      <c r="A3163" s="61" t="s">
        <v>1822</v>
      </c>
      <c r="B3163" s="61"/>
      <c r="C3163" s="62"/>
      <c r="D3163" s="63"/>
      <c r="E3163" s="63"/>
      <c r="F3163" s="64"/>
      <c r="G3163" s="5">
        <v>94.7</v>
      </c>
      <c r="H3163" s="5">
        <v>0</v>
      </c>
      <c r="I3163" s="5">
        <v>0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</row>
    <row r="3164" spans="1:16" ht="13.5" customHeight="1" x14ac:dyDescent="0.3">
      <c r="A3164" s="61" t="s">
        <v>1823</v>
      </c>
      <c r="B3164" s="61"/>
      <c r="C3164" s="62"/>
      <c r="D3164" s="63"/>
      <c r="E3164" s="63"/>
      <c r="F3164" s="64"/>
      <c r="G3164" s="5">
        <v>94.7</v>
      </c>
      <c r="H3164" s="5">
        <v>0</v>
      </c>
      <c r="I3164" s="5">
        <v>0</v>
      </c>
      <c r="J3164" s="5">
        <v>47.35</v>
      </c>
      <c r="K3164" s="5">
        <v>47.35</v>
      </c>
      <c r="L3164" s="5">
        <v>0</v>
      </c>
      <c r="M3164" s="5">
        <v>0</v>
      </c>
      <c r="N3164" s="5">
        <v>0</v>
      </c>
      <c r="O3164" s="5">
        <v>0</v>
      </c>
      <c r="P3164" s="5">
        <v>94.7</v>
      </c>
    </row>
    <row r="3165" spans="1:16" ht="13.5" customHeight="1" x14ac:dyDescent="0.3">
      <c r="A3165" s="61" t="s">
        <v>1824</v>
      </c>
      <c r="B3165" s="61"/>
      <c r="C3165" s="62"/>
      <c r="D3165" s="63"/>
      <c r="E3165" s="63"/>
      <c r="F3165" s="64"/>
      <c r="G3165" s="5">
        <v>94.7</v>
      </c>
      <c r="H3165" s="5">
        <v>0</v>
      </c>
      <c r="I3165" s="5">
        <v>0</v>
      </c>
      <c r="J3165" s="5">
        <v>18.940000000000001</v>
      </c>
      <c r="K3165" s="5">
        <v>18.940000000000001</v>
      </c>
      <c r="L3165" s="5">
        <v>0</v>
      </c>
      <c r="M3165" s="5">
        <v>0</v>
      </c>
      <c r="N3165" s="5">
        <v>0</v>
      </c>
      <c r="O3165" s="5">
        <v>0</v>
      </c>
      <c r="P3165" s="5">
        <v>37.880000000000003</v>
      </c>
    </row>
    <row r="3166" spans="1:16" ht="13.5" customHeight="1" x14ac:dyDescent="0.3">
      <c r="A3166" s="61" t="s">
        <v>1825</v>
      </c>
      <c r="B3166" s="61"/>
      <c r="C3166" s="62"/>
      <c r="D3166" s="63"/>
      <c r="E3166" s="63"/>
      <c r="F3166" s="64"/>
      <c r="G3166" s="5">
        <v>94.7</v>
      </c>
      <c r="H3166" s="5">
        <v>0</v>
      </c>
      <c r="I3166" s="5">
        <v>0</v>
      </c>
      <c r="J3166" s="5">
        <v>215</v>
      </c>
      <c r="K3166" s="5">
        <v>215</v>
      </c>
      <c r="L3166" s="5">
        <v>0</v>
      </c>
      <c r="M3166" s="5">
        <v>0</v>
      </c>
      <c r="N3166" s="5">
        <v>0</v>
      </c>
      <c r="O3166" s="5">
        <v>0</v>
      </c>
      <c r="P3166" s="5">
        <v>430</v>
      </c>
    </row>
    <row r="3167" spans="1:16" ht="13.5" customHeight="1" x14ac:dyDescent="0.3">
      <c r="A3167" s="35" t="s">
        <v>1362</v>
      </c>
      <c r="B3167" s="35" t="s">
        <v>1363</v>
      </c>
      <c r="C3167" s="36" t="s">
        <v>1364</v>
      </c>
      <c r="D3167" s="37">
        <v>4</v>
      </c>
      <c r="E3167" s="37"/>
      <c r="F3167" s="38"/>
      <c r="G3167" s="60"/>
      <c r="H3167" s="60"/>
      <c r="I3167" s="60"/>
      <c r="J3167" s="39">
        <v>67.900000000000006</v>
      </c>
      <c r="K3167" s="39">
        <v>1006.14</v>
      </c>
      <c r="L3167" s="39">
        <v>0</v>
      </c>
      <c r="M3167" s="39">
        <v>0</v>
      </c>
      <c r="N3167" s="39">
        <v>67.900000000000006</v>
      </c>
      <c r="O3167" s="39">
        <v>0</v>
      </c>
      <c r="P3167" s="39">
        <v>1006.14</v>
      </c>
    </row>
    <row r="3168" spans="1:16" ht="13.5" customHeight="1" x14ac:dyDescent="0.3">
      <c r="A3168" s="61" t="s">
        <v>1820</v>
      </c>
      <c r="B3168" s="61"/>
      <c r="C3168" s="62"/>
      <c r="D3168" s="63"/>
      <c r="E3168" s="63"/>
      <c r="F3168" s="64"/>
      <c r="G3168" s="5">
        <v>98.4</v>
      </c>
      <c r="H3168" s="5">
        <v>0</v>
      </c>
      <c r="I3168" s="5">
        <v>0</v>
      </c>
      <c r="J3168" s="5">
        <v>67.900000000000006</v>
      </c>
      <c r="K3168" s="5">
        <v>722.26</v>
      </c>
      <c r="L3168" s="5">
        <v>0</v>
      </c>
      <c r="M3168" s="5">
        <v>0</v>
      </c>
      <c r="N3168" s="5">
        <v>67.900000000000006</v>
      </c>
      <c r="O3168" s="5">
        <v>0</v>
      </c>
      <c r="P3168" s="5">
        <v>722.26</v>
      </c>
    </row>
    <row r="3169" spans="1:16" ht="13.5" customHeight="1" x14ac:dyDescent="0.3">
      <c r="A3169" s="61" t="s">
        <v>1821</v>
      </c>
      <c r="B3169" s="61"/>
      <c r="C3169" s="62"/>
      <c r="D3169" s="63"/>
      <c r="E3169" s="63"/>
      <c r="F3169" s="64"/>
      <c r="G3169" s="5">
        <v>98.4</v>
      </c>
      <c r="H3169" s="5">
        <v>0</v>
      </c>
      <c r="I3169" s="5">
        <v>0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</row>
    <row r="3170" spans="1:16" ht="13.5" customHeight="1" x14ac:dyDescent="0.3">
      <c r="A3170" s="61" t="s">
        <v>1822</v>
      </c>
      <c r="B3170" s="61"/>
      <c r="C3170" s="62"/>
      <c r="D3170" s="63"/>
      <c r="E3170" s="63"/>
      <c r="F3170" s="64"/>
      <c r="G3170" s="5">
        <v>98.4</v>
      </c>
      <c r="H3170" s="5">
        <v>0</v>
      </c>
      <c r="I3170" s="5">
        <v>0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</row>
    <row r="3171" spans="1:16" ht="13.5" customHeight="1" x14ac:dyDescent="0.3">
      <c r="A3171" s="61" t="s">
        <v>1823</v>
      </c>
      <c r="B3171" s="61"/>
      <c r="C3171" s="62"/>
      <c r="D3171" s="63"/>
      <c r="E3171" s="63"/>
      <c r="F3171" s="64"/>
      <c r="G3171" s="5">
        <v>98.4</v>
      </c>
      <c r="H3171" s="5">
        <v>0</v>
      </c>
      <c r="I3171" s="5">
        <v>0</v>
      </c>
      <c r="J3171" s="5">
        <v>0</v>
      </c>
      <c r="K3171" s="5">
        <v>49.2</v>
      </c>
      <c r="L3171" s="5">
        <v>0</v>
      </c>
      <c r="M3171" s="5">
        <v>0</v>
      </c>
      <c r="N3171" s="5">
        <v>0</v>
      </c>
      <c r="O3171" s="5">
        <v>0</v>
      </c>
      <c r="P3171" s="5">
        <v>49.2</v>
      </c>
    </row>
    <row r="3172" spans="1:16" ht="13.5" customHeight="1" x14ac:dyDescent="0.3">
      <c r="A3172" s="61" t="s">
        <v>1824</v>
      </c>
      <c r="B3172" s="61"/>
      <c r="C3172" s="62"/>
      <c r="D3172" s="63"/>
      <c r="E3172" s="63"/>
      <c r="F3172" s="64"/>
      <c r="G3172" s="5">
        <v>98.4</v>
      </c>
      <c r="H3172" s="5">
        <v>0</v>
      </c>
      <c r="I3172" s="5">
        <v>0</v>
      </c>
      <c r="J3172" s="5">
        <v>0</v>
      </c>
      <c r="K3172" s="5">
        <v>19.68</v>
      </c>
      <c r="L3172" s="5">
        <v>0</v>
      </c>
      <c r="M3172" s="5">
        <v>0</v>
      </c>
      <c r="N3172" s="5">
        <v>0</v>
      </c>
      <c r="O3172" s="5">
        <v>0</v>
      </c>
      <c r="P3172" s="5">
        <v>19.68</v>
      </c>
    </row>
    <row r="3173" spans="1:16" ht="13.5" customHeight="1" x14ac:dyDescent="0.3">
      <c r="A3173" s="61" t="s">
        <v>1825</v>
      </c>
      <c r="B3173" s="61"/>
      <c r="C3173" s="62"/>
      <c r="D3173" s="63"/>
      <c r="E3173" s="63"/>
      <c r="F3173" s="64"/>
      <c r="G3173" s="5">
        <v>98.4</v>
      </c>
      <c r="H3173" s="5">
        <v>0</v>
      </c>
      <c r="I3173" s="5">
        <v>0</v>
      </c>
      <c r="J3173" s="5">
        <v>0</v>
      </c>
      <c r="K3173" s="5">
        <v>215</v>
      </c>
      <c r="L3173" s="5">
        <v>0</v>
      </c>
      <c r="M3173" s="5">
        <v>0</v>
      </c>
      <c r="N3173" s="5">
        <v>0</v>
      </c>
      <c r="O3173" s="5">
        <v>0</v>
      </c>
      <c r="P3173" s="5">
        <v>215</v>
      </c>
    </row>
    <row r="3174" spans="1:16" ht="13.5" customHeight="1" x14ac:dyDescent="0.3">
      <c r="A3174" s="35" t="s">
        <v>1365</v>
      </c>
      <c r="B3174" s="35" t="s">
        <v>1366</v>
      </c>
      <c r="C3174" s="36" t="s">
        <v>1367</v>
      </c>
      <c r="D3174" s="37">
        <v>0</v>
      </c>
      <c r="E3174" s="37"/>
      <c r="F3174" s="38"/>
      <c r="G3174" s="60"/>
      <c r="H3174" s="60"/>
      <c r="I3174" s="60"/>
      <c r="J3174" s="39">
        <v>404.32</v>
      </c>
      <c r="K3174" s="39">
        <v>824.43</v>
      </c>
      <c r="L3174" s="39">
        <v>0</v>
      </c>
      <c r="M3174" s="39">
        <v>0</v>
      </c>
      <c r="N3174" s="39">
        <v>790</v>
      </c>
      <c r="O3174" s="39">
        <v>0</v>
      </c>
      <c r="P3174" s="39">
        <v>438.75</v>
      </c>
    </row>
    <row r="3175" spans="1:16" ht="13.5" customHeight="1" x14ac:dyDescent="0.3">
      <c r="A3175" s="61" t="s">
        <v>1820</v>
      </c>
      <c r="B3175" s="61"/>
      <c r="C3175" s="62"/>
      <c r="D3175" s="63"/>
      <c r="E3175" s="63"/>
      <c r="F3175" s="64"/>
      <c r="G3175" s="5">
        <v>75.8</v>
      </c>
      <c r="H3175" s="5">
        <v>0</v>
      </c>
      <c r="I3175" s="5">
        <v>0</v>
      </c>
      <c r="J3175" s="5">
        <v>136.26</v>
      </c>
      <c r="K3175" s="5">
        <v>556.37</v>
      </c>
      <c r="L3175" s="5">
        <v>0</v>
      </c>
      <c r="M3175" s="5">
        <v>0</v>
      </c>
      <c r="N3175" s="5">
        <v>521.94000000000005</v>
      </c>
      <c r="O3175" s="5">
        <v>0</v>
      </c>
      <c r="P3175" s="5">
        <v>170.69</v>
      </c>
    </row>
    <row r="3176" spans="1:16" ht="13.5" customHeight="1" x14ac:dyDescent="0.3">
      <c r="A3176" s="61" t="s">
        <v>1821</v>
      </c>
      <c r="B3176" s="61"/>
      <c r="C3176" s="62"/>
      <c r="D3176" s="63"/>
      <c r="E3176" s="63"/>
      <c r="F3176" s="64"/>
      <c r="G3176" s="5">
        <v>75.8</v>
      </c>
      <c r="H3176" s="5">
        <v>0</v>
      </c>
      <c r="I3176" s="5">
        <v>0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</row>
    <row r="3177" spans="1:16" ht="13.5" customHeight="1" x14ac:dyDescent="0.3">
      <c r="A3177" s="61" t="s">
        <v>1822</v>
      </c>
      <c r="B3177" s="61"/>
      <c r="C3177" s="62"/>
      <c r="D3177" s="63"/>
      <c r="E3177" s="63"/>
      <c r="F3177" s="64"/>
      <c r="G3177" s="5">
        <v>75.8</v>
      </c>
      <c r="H3177" s="5">
        <v>0</v>
      </c>
      <c r="I3177" s="5">
        <v>0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</row>
    <row r="3178" spans="1:16" ht="13.5" customHeight="1" x14ac:dyDescent="0.3">
      <c r="A3178" s="61" t="s">
        <v>1823</v>
      </c>
      <c r="B3178" s="61"/>
      <c r="C3178" s="62"/>
      <c r="D3178" s="63"/>
      <c r="E3178" s="63"/>
      <c r="F3178" s="64"/>
      <c r="G3178" s="5">
        <v>75.8</v>
      </c>
      <c r="H3178" s="5">
        <v>0</v>
      </c>
      <c r="I3178" s="5">
        <v>0</v>
      </c>
      <c r="J3178" s="5">
        <v>37.9</v>
      </c>
      <c r="K3178" s="5">
        <v>37.9</v>
      </c>
      <c r="L3178" s="5">
        <v>0</v>
      </c>
      <c r="M3178" s="5">
        <v>0</v>
      </c>
      <c r="N3178" s="5">
        <v>37.9</v>
      </c>
      <c r="O3178" s="5">
        <v>0</v>
      </c>
      <c r="P3178" s="5">
        <v>37.9</v>
      </c>
    </row>
    <row r="3179" spans="1:16" ht="13.5" customHeight="1" x14ac:dyDescent="0.3">
      <c r="A3179" s="61" t="s">
        <v>1824</v>
      </c>
      <c r="B3179" s="61"/>
      <c r="C3179" s="62"/>
      <c r="D3179" s="63"/>
      <c r="E3179" s="63"/>
      <c r="F3179" s="64"/>
      <c r="G3179" s="5">
        <v>75.8</v>
      </c>
      <c r="H3179" s="5">
        <v>0</v>
      </c>
      <c r="I3179" s="5">
        <v>0</v>
      </c>
      <c r="J3179" s="5">
        <v>15.16</v>
      </c>
      <c r="K3179" s="5">
        <v>15.16</v>
      </c>
      <c r="L3179" s="5">
        <v>0</v>
      </c>
      <c r="M3179" s="5">
        <v>0</v>
      </c>
      <c r="N3179" s="5">
        <v>15.16</v>
      </c>
      <c r="O3179" s="5">
        <v>0</v>
      </c>
      <c r="P3179" s="5">
        <v>15.16</v>
      </c>
    </row>
    <row r="3180" spans="1:16" ht="13.5" customHeight="1" x14ac:dyDescent="0.3">
      <c r="A3180" s="61" t="s">
        <v>1825</v>
      </c>
      <c r="B3180" s="61"/>
      <c r="C3180" s="62"/>
      <c r="D3180" s="63"/>
      <c r="E3180" s="63"/>
      <c r="F3180" s="64"/>
      <c r="G3180" s="5">
        <v>75.8</v>
      </c>
      <c r="H3180" s="5">
        <v>0</v>
      </c>
      <c r="I3180" s="5">
        <v>0</v>
      </c>
      <c r="J3180" s="5">
        <v>215</v>
      </c>
      <c r="K3180" s="5">
        <v>215</v>
      </c>
      <c r="L3180" s="5">
        <v>0</v>
      </c>
      <c r="M3180" s="5">
        <v>0</v>
      </c>
      <c r="N3180" s="5">
        <v>215</v>
      </c>
      <c r="O3180" s="5">
        <v>0</v>
      </c>
      <c r="P3180" s="5">
        <v>215</v>
      </c>
    </row>
    <row r="3181" spans="1:16" ht="13.5" customHeight="1" x14ac:dyDescent="0.3">
      <c r="A3181" s="35" t="s">
        <v>1368</v>
      </c>
      <c r="B3181" s="35" t="s">
        <v>1369</v>
      </c>
      <c r="C3181" s="36" t="s">
        <v>1370</v>
      </c>
      <c r="D3181" s="37">
        <v>0</v>
      </c>
      <c r="E3181" s="37"/>
      <c r="F3181" s="38"/>
      <c r="G3181" s="60"/>
      <c r="H3181" s="60"/>
      <c r="I3181" s="60"/>
      <c r="J3181" s="39">
        <v>609.76</v>
      </c>
      <c r="K3181" s="39">
        <v>609.76</v>
      </c>
      <c r="L3181" s="39">
        <v>0</v>
      </c>
      <c r="M3181" s="39">
        <v>0</v>
      </c>
      <c r="N3181" s="39">
        <v>609.76</v>
      </c>
      <c r="O3181" s="39">
        <v>0</v>
      </c>
      <c r="P3181" s="39">
        <v>609.76</v>
      </c>
    </row>
    <row r="3182" spans="1:16" ht="13.5" customHeight="1" x14ac:dyDescent="0.3">
      <c r="A3182" s="61" t="s">
        <v>1820</v>
      </c>
      <c r="B3182" s="61"/>
      <c r="C3182" s="62"/>
      <c r="D3182" s="63"/>
      <c r="E3182" s="63"/>
      <c r="F3182" s="64"/>
      <c r="G3182" s="5">
        <v>49.1</v>
      </c>
      <c r="H3182" s="5">
        <v>0</v>
      </c>
      <c r="I3182" s="5">
        <v>0</v>
      </c>
      <c r="J3182" s="5">
        <v>360.39</v>
      </c>
      <c r="K3182" s="5">
        <v>360.39</v>
      </c>
      <c r="L3182" s="5">
        <v>0</v>
      </c>
      <c r="M3182" s="5">
        <v>0</v>
      </c>
      <c r="N3182" s="5">
        <v>360.39</v>
      </c>
      <c r="O3182" s="5">
        <v>0</v>
      </c>
      <c r="P3182" s="5">
        <v>360.39</v>
      </c>
    </row>
    <row r="3183" spans="1:16" ht="13.5" customHeight="1" x14ac:dyDescent="0.3">
      <c r="A3183" s="61" t="s">
        <v>1821</v>
      </c>
      <c r="B3183" s="61"/>
      <c r="C3183" s="62"/>
      <c r="D3183" s="63"/>
      <c r="E3183" s="63"/>
      <c r="F3183" s="64"/>
      <c r="G3183" s="5">
        <v>49.1</v>
      </c>
      <c r="H3183" s="5">
        <v>0</v>
      </c>
      <c r="I3183" s="5">
        <v>0</v>
      </c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</row>
    <row r="3184" spans="1:16" ht="13.5" customHeight="1" x14ac:dyDescent="0.3">
      <c r="A3184" s="61" t="s">
        <v>1822</v>
      </c>
      <c r="B3184" s="61"/>
      <c r="C3184" s="62"/>
      <c r="D3184" s="63"/>
      <c r="E3184" s="63"/>
      <c r="F3184" s="64"/>
      <c r="G3184" s="5">
        <v>49.1</v>
      </c>
      <c r="H3184" s="5">
        <v>0</v>
      </c>
      <c r="I3184" s="5">
        <v>0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</row>
    <row r="3185" spans="1:16" ht="13.5" customHeight="1" x14ac:dyDescent="0.3">
      <c r="A3185" s="61" t="s">
        <v>1823</v>
      </c>
      <c r="B3185" s="61"/>
      <c r="C3185" s="62"/>
      <c r="D3185" s="63"/>
      <c r="E3185" s="63"/>
      <c r="F3185" s="64"/>
      <c r="G3185" s="5">
        <v>49.1</v>
      </c>
      <c r="H3185" s="5">
        <v>0</v>
      </c>
      <c r="I3185" s="5">
        <v>0</v>
      </c>
      <c r="J3185" s="5">
        <v>24.55</v>
      </c>
      <c r="K3185" s="5">
        <v>24.55</v>
      </c>
      <c r="L3185" s="5">
        <v>0</v>
      </c>
      <c r="M3185" s="5">
        <v>0</v>
      </c>
      <c r="N3185" s="5">
        <v>24.55</v>
      </c>
      <c r="O3185" s="5">
        <v>0</v>
      </c>
      <c r="P3185" s="5">
        <v>24.55</v>
      </c>
    </row>
    <row r="3186" spans="1:16" ht="13.5" customHeight="1" x14ac:dyDescent="0.3">
      <c r="A3186" s="61" t="s">
        <v>1824</v>
      </c>
      <c r="B3186" s="61"/>
      <c r="C3186" s="62"/>
      <c r="D3186" s="63"/>
      <c r="E3186" s="63"/>
      <c r="F3186" s="64"/>
      <c r="G3186" s="5">
        <v>49.1</v>
      </c>
      <c r="H3186" s="5">
        <v>0</v>
      </c>
      <c r="I3186" s="5">
        <v>0</v>
      </c>
      <c r="J3186" s="5">
        <v>9.82</v>
      </c>
      <c r="K3186" s="5">
        <v>9.82</v>
      </c>
      <c r="L3186" s="5">
        <v>0</v>
      </c>
      <c r="M3186" s="5">
        <v>0</v>
      </c>
      <c r="N3186" s="5">
        <v>9.82</v>
      </c>
      <c r="O3186" s="5">
        <v>0</v>
      </c>
      <c r="P3186" s="5">
        <v>9.82</v>
      </c>
    </row>
    <row r="3187" spans="1:16" ht="13.5" customHeight="1" x14ac:dyDescent="0.3">
      <c r="A3187" s="61" t="s">
        <v>1825</v>
      </c>
      <c r="B3187" s="61"/>
      <c r="C3187" s="62"/>
      <c r="D3187" s="63"/>
      <c r="E3187" s="63"/>
      <c r="F3187" s="64"/>
      <c r="G3187" s="5">
        <v>49.1</v>
      </c>
      <c r="H3187" s="5">
        <v>0</v>
      </c>
      <c r="I3187" s="5">
        <v>0</v>
      </c>
      <c r="J3187" s="5">
        <v>215</v>
      </c>
      <c r="K3187" s="5">
        <v>215</v>
      </c>
      <c r="L3187" s="5">
        <v>0</v>
      </c>
      <c r="M3187" s="5">
        <v>0</v>
      </c>
      <c r="N3187" s="5">
        <v>215</v>
      </c>
      <c r="O3187" s="5">
        <v>0</v>
      </c>
      <c r="P3187" s="5">
        <v>215</v>
      </c>
    </row>
    <row r="3188" spans="1:16" ht="13.5" customHeight="1" x14ac:dyDescent="0.3">
      <c r="A3188" s="35" t="s">
        <v>1371</v>
      </c>
      <c r="B3188" s="35" t="s">
        <v>1372</v>
      </c>
      <c r="C3188" s="36" t="s">
        <v>1373</v>
      </c>
      <c r="D3188" s="37">
        <v>0</v>
      </c>
      <c r="E3188" s="37"/>
      <c r="F3188" s="38"/>
      <c r="G3188" s="60"/>
      <c r="H3188" s="60"/>
      <c r="I3188" s="60"/>
      <c r="J3188" s="39">
        <v>3791.4</v>
      </c>
      <c r="K3188" s="39">
        <v>657.2</v>
      </c>
      <c r="L3188" s="39">
        <v>0</v>
      </c>
      <c r="M3188" s="39">
        <v>0</v>
      </c>
      <c r="N3188" s="39">
        <v>0</v>
      </c>
      <c r="O3188" s="39">
        <v>0</v>
      </c>
      <c r="P3188" s="39">
        <v>4448.6000000000004</v>
      </c>
    </row>
    <row r="3189" spans="1:16" ht="13.5" customHeight="1" x14ac:dyDescent="0.3">
      <c r="A3189" s="61" t="s">
        <v>1820</v>
      </c>
      <c r="B3189" s="61"/>
      <c r="C3189" s="62"/>
      <c r="D3189" s="63"/>
      <c r="E3189" s="63"/>
      <c r="F3189" s="64"/>
      <c r="G3189" s="5">
        <v>55</v>
      </c>
      <c r="H3189" s="5">
        <v>0</v>
      </c>
      <c r="I3189" s="5">
        <v>0</v>
      </c>
      <c r="J3189" s="5">
        <v>2270.4</v>
      </c>
      <c r="K3189" s="5">
        <v>403.7</v>
      </c>
      <c r="L3189" s="5">
        <v>0</v>
      </c>
      <c r="M3189" s="5">
        <v>0</v>
      </c>
      <c r="N3189" s="5">
        <v>0</v>
      </c>
      <c r="O3189" s="5">
        <v>0</v>
      </c>
      <c r="P3189" s="5">
        <v>2674.1</v>
      </c>
    </row>
    <row r="3190" spans="1:16" ht="13.5" customHeight="1" x14ac:dyDescent="0.3">
      <c r="A3190" s="61" t="s">
        <v>1821</v>
      </c>
      <c r="B3190" s="61"/>
      <c r="C3190" s="62"/>
      <c r="D3190" s="63"/>
      <c r="E3190" s="63"/>
      <c r="F3190" s="64"/>
      <c r="G3190" s="5">
        <v>55</v>
      </c>
      <c r="H3190" s="5">
        <v>0</v>
      </c>
      <c r="I3190" s="5">
        <v>0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</row>
    <row r="3191" spans="1:16" ht="13.5" customHeight="1" x14ac:dyDescent="0.3">
      <c r="A3191" s="61" t="s">
        <v>1822</v>
      </c>
      <c r="B3191" s="61"/>
      <c r="C3191" s="62"/>
      <c r="D3191" s="63"/>
      <c r="E3191" s="63"/>
      <c r="F3191" s="64"/>
      <c r="G3191" s="5">
        <v>55</v>
      </c>
      <c r="H3191" s="5">
        <v>0</v>
      </c>
      <c r="I3191" s="5">
        <v>0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</row>
    <row r="3192" spans="1:16" ht="13.5" customHeight="1" x14ac:dyDescent="0.3">
      <c r="A3192" s="61" t="s">
        <v>1823</v>
      </c>
      <c r="B3192" s="61"/>
      <c r="C3192" s="62"/>
      <c r="D3192" s="63"/>
      <c r="E3192" s="63"/>
      <c r="F3192" s="64"/>
      <c r="G3192" s="5">
        <v>55</v>
      </c>
      <c r="H3192" s="5">
        <v>0</v>
      </c>
      <c r="I3192" s="5">
        <v>0</v>
      </c>
      <c r="J3192" s="5">
        <v>165</v>
      </c>
      <c r="K3192" s="5">
        <v>27.5</v>
      </c>
      <c r="L3192" s="5">
        <v>0</v>
      </c>
      <c r="M3192" s="5">
        <v>0</v>
      </c>
      <c r="N3192" s="5">
        <v>0</v>
      </c>
      <c r="O3192" s="5">
        <v>0</v>
      </c>
      <c r="P3192" s="5">
        <v>192.5</v>
      </c>
    </row>
    <row r="3193" spans="1:16" ht="13.5" customHeight="1" x14ac:dyDescent="0.3">
      <c r="A3193" s="61" t="s">
        <v>1824</v>
      </c>
      <c r="B3193" s="61"/>
      <c r="C3193" s="62"/>
      <c r="D3193" s="63"/>
      <c r="E3193" s="63"/>
      <c r="F3193" s="64"/>
      <c r="G3193" s="5">
        <v>55</v>
      </c>
      <c r="H3193" s="5">
        <v>0</v>
      </c>
      <c r="I3193" s="5">
        <v>0</v>
      </c>
      <c r="J3193" s="5">
        <v>66</v>
      </c>
      <c r="K3193" s="5">
        <v>11</v>
      </c>
      <c r="L3193" s="5">
        <v>0</v>
      </c>
      <c r="M3193" s="5">
        <v>0</v>
      </c>
      <c r="N3193" s="5">
        <v>0</v>
      </c>
      <c r="O3193" s="5">
        <v>0</v>
      </c>
      <c r="P3193" s="5">
        <v>77</v>
      </c>
    </row>
    <row r="3194" spans="1:16" ht="13.5" customHeight="1" x14ac:dyDescent="0.3">
      <c r="A3194" s="61" t="s">
        <v>1825</v>
      </c>
      <c r="B3194" s="61"/>
      <c r="C3194" s="62"/>
      <c r="D3194" s="63"/>
      <c r="E3194" s="63"/>
      <c r="F3194" s="64"/>
      <c r="G3194" s="5">
        <v>55</v>
      </c>
      <c r="H3194" s="5">
        <v>0</v>
      </c>
      <c r="I3194" s="5">
        <v>0</v>
      </c>
      <c r="J3194" s="5">
        <v>1290</v>
      </c>
      <c r="K3194" s="5">
        <v>215</v>
      </c>
      <c r="L3194" s="5">
        <v>0</v>
      </c>
      <c r="M3194" s="5">
        <v>0</v>
      </c>
      <c r="N3194" s="5">
        <v>0</v>
      </c>
      <c r="O3194" s="5">
        <v>0</v>
      </c>
      <c r="P3194" s="5">
        <v>1505</v>
      </c>
    </row>
    <row r="3195" spans="1:16" ht="13.5" customHeight="1" x14ac:dyDescent="0.3">
      <c r="A3195" s="35" t="s">
        <v>1374</v>
      </c>
      <c r="B3195" s="35" t="s">
        <v>1375</v>
      </c>
      <c r="C3195" s="36" t="s">
        <v>1376</v>
      </c>
      <c r="D3195" s="37">
        <v>0</v>
      </c>
      <c r="E3195" s="37"/>
      <c r="F3195" s="38"/>
      <c r="G3195" s="60"/>
      <c r="H3195" s="60"/>
      <c r="I3195" s="60"/>
      <c r="J3195" s="39">
        <v>973.98</v>
      </c>
      <c r="K3195" s="39">
        <v>973.98</v>
      </c>
      <c r="L3195" s="39">
        <v>0</v>
      </c>
      <c r="M3195" s="39">
        <v>0</v>
      </c>
      <c r="N3195" s="39">
        <v>973.98</v>
      </c>
      <c r="O3195" s="39">
        <v>0</v>
      </c>
      <c r="P3195" s="39">
        <v>973.98</v>
      </c>
    </row>
    <row r="3196" spans="1:16" ht="13.5" customHeight="1" x14ac:dyDescent="0.3">
      <c r="A3196" s="61" t="s">
        <v>1820</v>
      </c>
      <c r="B3196" s="61"/>
      <c r="C3196" s="62"/>
      <c r="D3196" s="63"/>
      <c r="E3196" s="63"/>
      <c r="F3196" s="64"/>
      <c r="G3196" s="5">
        <v>94.4</v>
      </c>
      <c r="H3196" s="5">
        <v>0</v>
      </c>
      <c r="I3196" s="5">
        <v>0</v>
      </c>
      <c r="J3196" s="5">
        <v>692.9</v>
      </c>
      <c r="K3196" s="5">
        <v>692.9</v>
      </c>
      <c r="L3196" s="5">
        <v>0</v>
      </c>
      <c r="M3196" s="5">
        <v>0</v>
      </c>
      <c r="N3196" s="5">
        <v>692.9</v>
      </c>
      <c r="O3196" s="5">
        <v>0</v>
      </c>
      <c r="P3196" s="5">
        <v>692.9</v>
      </c>
    </row>
    <row r="3197" spans="1:16" ht="13.5" customHeight="1" x14ac:dyDescent="0.3">
      <c r="A3197" s="61" t="s">
        <v>1821</v>
      </c>
      <c r="B3197" s="61"/>
      <c r="C3197" s="62"/>
      <c r="D3197" s="63"/>
      <c r="E3197" s="63"/>
      <c r="F3197" s="64"/>
      <c r="G3197" s="5">
        <v>94.4</v>
      </c>
      <c r="H3197" s="5">
        <v>0</v>
      </c>
      <c r="I3197" s="5">
        <v>0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</row>
    <row r="3198" spans="1:16" ht="13.5" customHeight="1" x14ac:dyDescent="0.3">
      <c r="A3198" s="61" t="s">
        <v>1822</v>
      </c>
      <c r="B3198" s="61"/>
      <c r="C3198" s="62"/>
      <c r="D3198" s="63"/>
      <c r="E3198" s="63"/>
      <c r="F3198" s="64"/>
      <c r="G3198" s="5">
        <v>94.4</v>
      </c>
      <c r="H3198" s="5">
        <v>0</v>
      </c>
      <c r="I3198" s="5">
        <v>0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</row>
    <row r="3199" spans="1:16" ht="13.5" customHeight="1" x14ac:dyDescent="0.3">
      <c r="A3199" s="61" t="s">
        <v>1823</v>
      </c>
      <c r="B3199" s="61"/>
      <c r="C3199" s="62"/>
      <c r="D3199" s="63"/>
      <c r="E3199" s="63"/>
      <c r="F3199" s="64"/>
      <c r="G3199" s="5">
        <v>94.4</v>
      </c>
      <c r="H3199" s="5">
        <v>0</v>
      </c>
      <c r="I3199" s="5">
        <v>0</v>
      </c>
      <c r="J3199" s="5">
        <v>47.2</v>
      </c>
      <c r="K3199" s="5">
        <v>47.2</v>
      </c>
      <c r="L3199" s="5">
        <v>0</v>
      </c>
      <c r="M3199" s="5">
        <v>0</v>
      </c>
      <c r="N3199" s="5">
        <v>47.2</v>
      </c>
      <c r="O3199" s="5">
        <v>0</v>
      </c>
      <c r="P3199" s="5">
        <v>47.2</v>
      </c>
    </row>
    <row r="3200" spans="1:16" ht="13.5" customHeight="1" x14ac:dyDescent="0.3">
      <c r="A3200" s="61" t="s">
        <v>1824</v>
      </c>
      <c r="B3200" s="61"/>
      <c r="C3200" s="62"/>
      <c r="D3200" s="63"/>
      <c r="E3200" s="63"/>
      <c r="F3200" s="64"/>
      <c r="G3200" s="5">
        <v>94.4</v>
      </c>
      <c r="H3200" s="5">
        <v>0</v>
      </c>
      <c r="I3200" s="5">
        <v>0</v>
      </c>
      <c r="J3200" s="5">
        <v>18.88</v>
      </c>
      <c r="K3200" s="5">
        <v>18.88</v>
      </c>
      <c r="L3200" s="5">
        <v>0</v>
      </c>
      <c r="M3200" s="5">
        <v>0</v>
      </c>
      <c r="N3200" s="5">
        <v>18.88</v>
      </c>
      <c r="O3200" s="5">
        <v>0</v>
      </c>
      <c r="P3200" s="5">
        <v>18.88</v>
      </c>
    </row>
    <row r="3201" spans="1:16" ht="13.5" customHeight="1" x14ac:dyDescent="0.3">
      <c r="A3201" s="61" t="s">
        <v>1825</v>
      </c>
      <c r="B3201" s="61"/>
      <c r="C3201" s="62"/>
      <c r="D3201" s="63"/>
      <c r="E3201" s="63"/>
      <c r="F3201" s="64"/>
      <c r="G3201" s="5">
        <v>94.4</v>
      </c>
      <c r="H3201" s="5">
        <v>0</v>
      </c>
      <c r="I3201" s="5">
        <v>0</v>
      </c>
      <c r="J3201" s="5">
        <v>215</v>
      </c>
      <c r="K3201" s="5">
        <v>215</v>
      </c>
      <c r="L3201" s="5">
        <v>0</v>
      </c>
      <c r="M3201" s="5">
        <v>0</v>
      </c>
      <c r="N3201" s="5">
        <v>215</v>
      </c>
      <c r="O3201" s="5">
        <v>0</v>
      </c>
      <c r="P3201" s="5">
        <v>215</v>
      </c>
    </row>
    <row r="3202" spans="1:16" ht="13.5" customHeight="1" x14ac:dyDescent="0.3">
      <c r="A3202" s="35" t="s">
        <v>1377</v>
      </c>
      <c r="B3202" s="35" t="s">
        <v>1378</v>
      </c>
      <c r="C3202" s="36" t="s">
        <v>1379</v>
      </c>
      <c r="D3202" s="37">
        <v>0</v>
      </c>
      <c r="E3202" s="37"/>
      <c r="F3202" s="38"/>
      <c r="G3202" s="60"/>
      <c r="H3202" s="60"/>
      <c r="I3202" s="60"/>
      <c r="J3202" s="39">
        <v>2002.62</v>
      </c>
      <c r="K3202" s="39">
        <v>1001.31</v>
      </c>
      <c r="L3202" s="39">
        <v>0</v>
      </c>
      <c r="M3202" s="39">
        <v>0</v>
      </c>
      <c r="N3202" s="39">
        <v>2002.62</v>
      </c>
      <c r="O3202" s="39">
        <v>0</v>
      </c>
      <c r="P3202" s="39">
        <v>1001.31</v>
      </c>
    </row>
    <row r="3203" spans="1:16" ht="13.5" customHeight="1" x14ac:dyDescent="0.3">
      <c r="A3203" s="61" t="s">
        <v>1820</v>
      </c>
      <c r="B3203" s="61"/>
      <c r="C3203" s="62"/>
      <c r="D3203" s="63"/>
      <c r="E3203" s="63"/>
      <c r="F3203" s="64"/>
      <c r="G3203" s="5">
        <v>97.8</v>
      </c>
      <c r="H3203" s="5">
        <v>0</v>
      </c>
      <c r="I3203" s="5">
        <v>0</v>
      </c>
      <c r="J3203" s="5">
        <v>1435.7</v>
      </c>
      <c r="K3203" s="5">
        <v>717.85</v>
      </c>
      <c r="L3203" s="5">
        <v>0</v>
      </c>
      <c r="M3203" s="5">
        <v>0</v>
      </c>
      <c r="N3203" s="5">
        <v>1435.7</v>
      </c>
      <c r="O3203" s="5">
        <v>0</v>
      </c>
      <c r="P3203" s="5">
        <v>717.85</v>
      </c>
    </row>
    <row r="3204" spans="1:16" ht="13.5" customHeight="1" x14ac:dyDescent="0.3">
      <c r="A3204" s="61" t="s">
        <v>1821</v>
      </c>
      <c r="B3204" s="61"/>
      <c r="C3204" s="62"/>
      <c r="D3204" s="63"/>
      <c r="E3204" s="63"/>
      <c r="F3204" s="64"/>
      <c r="G3204" s="5">
        <v>97.8</v>
      </c>
      <c r="H3204" s="5">
        <v>0</v>
      </c>
      <c r="I3204" s="5">
        <v>0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</row>
    <row r="3205" spans="1:16" ht="13.5" customHeight="1" x14ac:dyDescent="0.3">
      <c r="A3205" s="61" t="s">
        <v>1822</v>
      </c>
      <c r="B3205" s="61"/>
      <c r="C3205" s="62"/>
      <c r="D3205" s="63"/>
      <c r="E3205" s="63"/>
      <c r="F3205" s="64"/>
      <c r="G3205" s="5">
        <v>97.8</v>
      </c>
      <c r="H3205" s="5">
        <v>0</v>
      </c>
      <c r="I3205" s="5">
        <v>0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</row>
    <row r="3206" spans="1:16" ht="13.5" customHeight="1" x14ac:dyDescent="0.3">
      <c r="A3206" s="61" t="s">
        <v>1823</v>
      </c>
      <c r="B3206" s="61"/>
      <c r="C3206" s="62"/>
      <c r="D3206" s="63"/>
      <c r="E3206" s="63"/>
      <c r="F3206" s="64"/>
      <c r="G3206" s="5">
        <v>97.8</v>
      </c>
      <c r="H3206" s="5">
        <v>0</v>
      </c>
      <c r="I3206" s="5">
        <v>0</v>
      </c>
      <c r="J3206" s="5">
        <v>97.8</v>
      </c>
      <c r="K3206" s="5">
        <v>48.9</v>
      </c>
      <c r="L3206" s="5">
        <v>0</v>
      </c>
      <c r="M3206" s="5">
        <v>0</v>
      </c>
      <c r="N3206" s="5">
        <v>97.8</v>
      </c>
      <c r="O3206" s="5">
        <v>0</v>
      </c>
      <c r="P3206" s="5">
        <v>48.9</v>
      </c>
    </row>
    <row r="3207" spans="1:16" ht="13.5" customHeight="1" x14ac:dyDescent="0.3">
      <c r="A3207" s="61" t="s">
        <v>1824</v>
      </c>
      <c r="B3207" s="61"/>
      <c r="C3207" s="62"/>
      <c r="D3207" s="63"/>
      <c r="E3207" s="63"/>
      <c r="F3207" s="64"/>
      <c r="G3207" s="5">
        <v>97.8</v>
      </c>
      <c r="H3207" s="5">
        <v>0</v>
      </c>
      <c r="I3207" s="5">
        <v>0</v>
      </c>
      <c r="J3207" s="5">
        <v>39.119999999999997</v>
      </c>
      <c r="K3207" s="5">
        <v>19.559999999999999</v>
      </c>
      <c r="L3207" s="5">
        <v>0</v>
      </c>
      <c r="M3207" s="5">
        <v>0</v>
      </c>
      <c r="N3207" s="5">
        <v>39.119999999999997</v>
      </c>
      <c r="O3207" s="5">
        <v>0</v>
      </c>
      <c r="P3207" s="5">
        <v>19.559999999999999</v>
      </c>
    </row>
    <row r="3208" spans="1:16" ht="13.5" customHeight="1" x14ac:dyDescent="0.3">
      <c r="A3208" s="61" t="s">
        <v>1825</v>
      </c>
      <c r="B3208" s="61"/>
      <c r="C3208" s="62"/>
      <c r="D3208" s="63"/>
      <c r="E3208" s="63"/>
      <c r="F3208" s="64"/>
      <c r="G3208" s="5">
        <v>97.8</v>
      </c>
      <c r="H3208" s="5">
        <v>0</v>
      </c>
      <c r="I3208" s="5">
        <v>0</v>
      </c>
      <c r="J3208" s="5">
        <v>430</v>
      </c>
      <c r="K3208" s="5">
        <v>215</v>
      </c>
      <c r="L3208" s="5">
        <v>0</v>
      </c>
      <c r="M3208" s="5">
        <v>0</v>
      </c>
      <c r="N3208" s="5">
        <v>430</v>
      </c>
      <c r="O3208" s="5">
        <v>0</v>
      </c>
      <c r="P3208" s="5">
        <v>215</v>
      </c>
    </row>
    <row r="3209" spans="1:16" ht="13.5" customHeight="1" x14ac:dyDescent="0.3">
      <c r="A3209" s="35" t="s">
        <v>1380</v>
      </c>
      <c r="B3209" s="35" t="s">
        <v>1381</v>
      </c>
      <c r="C3209" s="36" t="s">
        <v>1382</v>
      </c>
      <c r="D3209" s="37">
        <v>0</v>
      </c>
      <c r="E3209" s="37"/>
      <c r="F3209" s="38"/>
      <c r="G3209" s="60"/>
      <c r="H3209" s="60"/>
      <c r="I3209" s="60"/>
      <c r="J3209" s="39">
        <v>824.43</v>
      </c>
      <c r="K3209" s="39">
        <v>824.43</v>
      </c>
      <c r="L3209" s="39">
        <v>0</v>
      </c>
      <c r="M3209" s="39">
        <v>0</v>
      </c>
      <c r="N3209" s="39">
        <v>824.43</v>
      </c>
      <c r="O3209" s="39">
        <v>0</v>
      </c>
      <c r="P3209" s="39">
        <v>824.43</v>
      </c>
    </row>
    <row r="3210" spans="1:16" ht="13.5" customHeight="1" x14ac:dyDescent="0.3">
      <c r="A3210" s="61" t="s">
        <v>1820</v>
      </c>
      <c r="B3210" s="61"/>
      <c r="C3210" s="62"/>
      <c r="D3210" s="63"/>
      <c r="E3210" s="63"/>
      <c r="F3210" s="64"/>
      <c r="G3210" s="5">
        <v>75.8</v>
      </c>
      <c r="H3210" s="5">
        <v>0</v>
      </c>
      <c r="I3210" s="5">
        <v>0</v>
      </c>
      <c r="J3210" s="5">
        <v>556.37</v>
      </c>
      <c r="K3210" s="5">
        <v>556.37</v>
      </c>
      <c r="L3210" s="5">
        <v>0</v>
      </c>
      <c r="M3210" s="5">
        <v>0</v>
      </c>
      <c r="N3210" s="5">
        <v>556.37</v>
      </c>
      <c r="O3210" s="5">
        <v>0</v>
      </c>
      <c r="P3210" s="5">
        <v>556.37</v>
      </c>
    </row>
    <row r="3211" spans="1:16" ht="13.5" customHeight="1" x14ac:dyDescent="0.3">
      <c r="A3211" s="61" t="s">
        <v>1821</v>
      </c>
      <c r="B3211" s="61"/>
      <c r="C3211" s="62"/>
      <c r="D3211" s="63"/>
      <c r="E3211" s="63"/>
      <c r="F3211" s="64"/>
      <c r="G3211" s="5">
        <v>75.8</v>
      </c>
      <c r="H3211" s="5">
        <v>0</v>
      </c>
      <c r="I3211" s="5">
        <v>0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</row>
    <row r="3212" spans="1:16" ht="13.5" customHeight="1" x14ac:dyDescent="0.3">
      <c r="A3212" s="61" t="s">
        <v>1822</v>
      </c>
      <c r="B3212" s="61"/>
      <c r="C3212" s="62"/>
      <c r="D3212" s="63"/>
      <c r="E3212" s="63"/>
      <c r="F3212" s="64"/>
      <c r="G3212" s="5">
        <v>75.8</v>
      </c>
      <c r="H3212" s="5">
        <v>0</v>
      </c>
      <c r="I3212" s="5">
        <v>0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</row>
    <row r="3213" spans="1:16" ht="13.5" customHeight="1" x14ac:dyDescent="0.3">
      <c r="A3213" s="61" t="s">
        <v>1823</v>
      </c>
      <c r="B3213" s="61"/>
      <c r="C3213" s="62"/>
      <c r="D3213" s="63"/>
      <c r="E3213" s="63"/>
      <c r="F3213" s="64"/>
      <c r="G3213" s="5">
        <v>75.8</v>
      </c>
      <c r="H3213" s="5">
        <v>0</v>
      </c>
      <c r="I3213" s="5">
        <v>0</v>
      </c>
      <c r="J3213" s="5">
        <v>37.9</v>
      </c>
      <c r="K3213" s="5">
        <v>37.9</v>
      </c>
      <c r="L3213" s="5">
        <v>0</v>
      </c>
      <c r="M3213" s="5">
        <v>0</v>
      </c>
      <c r="N3213" s="5">
        <v>37.9</v>
      </c>
      <c r="O3213" s="5">
        <v>0</v>
      </c>
      <c r="P3213" s="5">
        <v>37.9</v>
      </c>
    </row>
    <row r="3214" spans="1:16" ht="13.5" customHeight="1" x14ac:dyDescent="0.3">
      <c r="A3214" s="61" t="s">
        <v>1824</v>
      </c>
      <c r="B3214" s="61"/>
      <c r="C3214" s="62"/>
      <c r="D3214" s="63"/>
      <c r="E3214" s="63"/>
      <c r="F3214" s="64"/>
      <c r="G3214" s="5">
        <v>75.8</v>
      </c>
      <c r="H3214" s="5">
        <v>0</v>
      </c>
      <c r="I3214" s="5">
        <v>0</v>
      </c>
      <c r="J3214" s="5">
        <v>15.16</v>
      </c>
      <c r="K3214" s="5">
        <v>15.16</v>
      </c>
      <c r="L3214" s="5">
        <v>0</v>
      </c>
      <c r="M3214" s="5">
        <v>0</v>
      </c>
      <c r="N3214" s="5">
        <v>15.16</v>
      </c>
      <c r="O3214" s="5">
        <v>0</v>
      </c>
      <c r="P3214" s="5">
        <v>15.16</v>
      </c>
    </row>
    <row r="3215" spans="1:16" ht="13.5" customHeight="1" x14ac:dyDescent="0.3">
      <c r="A3215" s="61" t="s">
        <v>1825</v>
      </c>
      <c r="B3215" s="61"/>
      <c r="C3215" s="62"/>
      <c r="D3215" s="63"/>
      <c r="E3215" s="63"/>
      <c r="F3215" s="64"/>
      <c r="G3215" s="5">
        <v>75.8</v>
      </c>
      <c r="H3215" s="5">
        <v>0</v>
      </c>
      <c r="I3215" s="5">
        <v>0</v>
      </c>
      <c r="J3215" s="5">
        <v>215</v>
      </c>
      <c r="K3215" s="5">
        <v>215</v>
      </c>
      <c r="L3215" s="5">
        <v>0</v>
      </c>
      <c r="M3215" s="5">
        <v>0</v>
      </c>
      <c r="N3215" s="5">
        <v>215</v>
      </c>
      <c r="O3215" s="5">
        <v>0</v>
      </c>
      <c r="P3215" s="5">
        <v>215</v>
      </c>
    </row>
    <row r="3216" spans="1:16" ht="13.5" customHeight="1" x14ac:dyDescent="0.3">
      <c r="A3216" s="35" t="s">
        <v>1383</v>
      </c>
      <c r="B3216" s="35" t="s">
        <v>1384</v>
      </c>
      <c r="C3216" s="36" t="s">
        <v>1385</v>
      </c>
      <c r="D3216" s="37">
        <v>0</v>
      </c>
      <c r="E3216" s="37"/>
      <c r="F3216" s="38"/>
      <c r="G3216" s="60"/>
      <c r="H3216" s="60"/>
      <c r="I3216" s="60"/>
      <c r="J3216" s="39">
        <v>606.54999999999995</v>
      </c>
      <c r="K3216" s="39">
        <v>606.54999999999995</v>
      </c>
      <c r="L3216" s="39">
        <v>0</v>
      </c>
      <c r="M3216" s="39">
        <v>0</v>
      </c>
      <c r="N3216" s="39">
        <v>606.54999999999995</v>
      </c>
      <c r="O3216" s="39">
        <v>0</v>
      </c>
      <c r="P3216" s="39">
        <v>606.54999999999995</v>
      </c>
    </row>
    <row r="3217" spans="1:16" ht="13.5" customHeight="1" x14ac:dyDescent="0.3">
      <c r="A3217" s="61" t="s">
        <v>1820</v>
      </c>
      <c r="B3217" s="61"/>
      <c r="C3217" s="62"/>
      <c r="D3217" s="63"/>
      <c r="E3217" s="63"/>
      <c r="F3217" s="64"/>
      <c r="G3217" s="5">
        <v>48.7</v>
      </c>
      <c r="H3217" s="5">
        <v>0</v>
      </c>
      <c r="I3217" s="5">
        <v>0</v>
      </c>
      <c r="J3217" s="5">
        <v>357.46</v>
      </c>
      <c r="K3217" s="5">
        <v>357.46</v>
      </c>
      <c r="L3217" s="5">
        <v>0</v>
      </c>
      <c r="M3217" s="5">
        <v>0</v>
      </c>
      <c r="N3217" s="5">
        <v>357.46</v>
      </c>
      <c r="O3217" s="5">
        <v>0</v>
      </c>
      <c r="P3217" s="5">
        <v>357.46</v>
      </c>
    </row>
    <row r="3218" spans="1:16" ht="13.5" customHeight="1" x14ac:dyDescent="0.3">
      <c r="A3218" s="61" t="s">
        <v>1821</v>
      </c>
      <c r="B3218" s="61"/>
      <c r="C3218" s="62"/>
      <c r="D3218" s="63"/>
      <c r="E3218" s="63"/>
      <c r="F3218" s="64"/>
      <c r="G3218" s="5">
        <v>48.7</v>
      </c>
      <c r="H3218" s="5">
        <v>0</v>
      </c>
      <c r="I3218" s="5">
        <v>0</v>
      </c>
      <c r="J3218" s="5">
        <v>0</v>
      </c>
      <c r="K3218" s="5">
        <v>0</v>
      </c>
      <c r="L3218" s="5">
        <v>0</v>
      </c>
      <c r="M3218" s="5">
        <v>0</v>
      </c>
      <c r="N3218" s="5">
        <v>0</v>
      </c>
      <c r="O3218" s="5">
        <v>0</v>
      </c>
      <c r="P3218" s="5">
        <v>0</v>
      </c>
    </row>
    <row r="3219" spans="1:16" ht="13.5" customHeight="1" x14ac:dyDescent="0.3">
      <c r="A3219" s="61" t="s">
        <v>1822</v>
      </c>
      <c r="B3219" s="61"/>
      <c r="C3219" s="62"/>
      <c r="D3219" s="63"/>
      <c r="E3219" s="63"/>
      <c r="F3219" s="64"/>
      <c r="G3219" s="5">
        <v>48.7</v>
      </c>
      <c r="H3219" s="5">
        <v>0</v>
      </c>
      <c r="I3219" s="5">
        <v>0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</row>
    <row r="3220" spans="1:16" ht="13.5" customHeight="1" x14ac:dyDescent="0.3">
      <c r="A3220" s="61" t="s">
        <v>1823</v>
      </c>
      <c r="B3220" s="61"/>
      <c r="C3220" s="62"/>
      <c r="D3220" s="63"/>
      <c r="E3220" s="63"/>
      <c r="F3220" s="64"/>
      <c r="G3220" s="5">
        <v>48.7</v>
      </c>
      <c r="H3220" s="5">
        <v>0</v>
      </c>
      <c r="I3220" s="5">
        <v>0</v>
      </c>
      <c r="J3220" s="5">
        <v>24.35</v>
      </c>
      <c r="K3220" s="5">
        <v>24.35</v>
      </c>
      <c r="L3220" s="5">
        <v>0</v>
      </c>
      <c r="M3220" s="5">
        <v>0</v>
      </c>
      <c r="N3220" s="5">
        <v>24.35</v>
      </c>
      <c r="O3220" s="5">
        <v>0</v>
      </c>
      <c r="P3220" s="5">
        <v>24.35</v>
      </c>
    </row>
    <row r="3221" spans="1:16" ht="13.5" customHeight="1" x14ac:dyDescent="0.3">
      <c r="A3221" s="61" t="s">
        <v>1824</v>
      </c>
      <c r="B3221" s="61"/>
      <c r="C3221" s="62"/>
      <c r="D3221" s="63"/>
      <c r="E3221" s="63"/>
      <c r="F3221" s="64"/>
      <c r="G3221" s="5">
        <v>48.7</v>
      </c>
      <c r="H3221" s="5">
        <v>0</v>
      </c>
      <c r="I3221" s="5">
        <v>0</v>
      </c>
      <c r="J3221" s="5">
        <v>9.74</v>
      </c>
      <c r="K3221" s="5">
        <v>9.74</v>
      </c>
      <c r="L3221" s="5">
        <v>0</v>
      </c>
      <c r="M3221" s="5">
        <v>0</v>
      </c>
      <c r="N3221" s="5">
        <v>9.74</v>
      </c>
      <c r="O3221" s="5">
        <v>0</v>
      </c>
      <c r="P3221" s="5">
        <v>9.74</v>
      </c>
    </row>
    <row r="3222" spans="1:16" ht="13.5" customHeight="1" x14ac:dyDescent="0.3">
      <c r="A3222" s="61" t="s">
        <v>1825</v>
      </c>
      <c r="B3222" s="61"/>
      <c r="C3222" s="62"/>
      <c r="D3222" s="63"/>
      <c r="E3222" s="63"/>
      <c r="F3222" s="64"/>
      <c r="G3222" s="5">
        <v>48.7</v>
      </c>
      <c r="H3222" s="5">
        <v>0</v>
      </c>
      <c r="I3222" s="5">
        <v>0</v>
      </c>
      <c r="J3222" s="5">
        <v>215</v>
      </c>
      <c r="K3222" s="5">
        <v>215</v>
      </c>
      <c r="L3222" s="5">
        <v>0</v>
      </c>
      <c r="M3222" s="5">
        <v>0</v>
      </c>
      <c r="N3222" s="5">
        <v>215</v>
      </c>
      <c r="O3222" s="5">
        <v>0</v>
      </c>
      <c r="P3222" s="5">
        <v>215</v>
      </c>
    </row>
    <row r="3223" spans="1:16" ht="13.5" customHeight="1" x14ac:dyDescent="0.3">
      <c r="A3223" s="35" t="s">
        <v>1386</v>
      </c>
      <c r="B3223" s="35" t="s">
        <v>1387</v>
      </c>
      <c r="C3223" s="36" t="s">
        <v>1388</v>
      </c>
      <c r="D3223" s="37">
        <v>0</v>
      </c>
      <c r="E3223" s="37"/>
      <c r="F3223" s="38"/>
      <c r="G3223" s="60"/>
      <c r="H3223" s="60"/>
      <c r="I3223" s="60"/>
      <c r="J3223" s="39">
        <v>658</v>
      </c>
      <c r="K3223" s="39">
        <v>658</v>
      </c>
      <c r="L3223" s="39">
        <v>0</v>
      </c>
      <c r="M3223" s="39">
        <v>0</v>
      </c>
      <c r="N3223" s="39">
        <v>658</v>
      </c>
      <c r="O3223" s="39">
        <v>0</v>
      </c>
      <c r="P3223" s="39">
        <v>658</v>
      </c>
    </row>
    <row r="3224" spans="1:16" ht="13.5" customHeight="1" x14ac:dyDescent="0.3">
      <c r="A3224" s="61" t="s">
        <v>1820</v>
      </c>
      <c r="B3224" s="61"/>
      <c r="C3224" s="62"/>
      <c r="D3224" s="63"/>
      <c r="E3224" s="63"/>
      <c r="F3224" s="64"/>
      <c r="G3224" s="5">
        <v>55.1</v>
      </c>
      <c r="H3224" s="5">
        <v>0</v>
      </c>
      <c r="I3224" s="5">
        <v>0</v>
      </c>
      <c r="J3224" s="5">
        <v>404.43</v>
      </c>
      <c r="K3224" s="5">
        <v>404.43</v>
      </c>
      <c r="L3224" s="5">
        <v>0</v>
      </c>
      <c r="M3224" s="5">
        <v>0</v>
      </c>
      <c r="N3224" s="5">
        <v>404.43</v>
      </c>
      <c r="O3224" s="5">
        <v>0</v>
      </c>
      <c r="P3224" s="5">
        <v>404.43</v>
      </c>
    </row>
    <row r="3225" spans="1:16" ht="13.5" customHeight="1" x14ac:dyDescent="0.3">
      <c r="A3225" s="61" t="s">
        <v>1821</v>
      </c>
      <c r="B3225" s="61"/>
      <c r="C3225" s="62"/>
      <c r="D3225" s="63"/>
      <c r="E3225" s="63"/>
      <c r="F3225" s="64"/>
      <c r="G3225" s="5">
        <v>55.1</v>
      </c>
      <c r="H3225" s="5">
        <v>0</v>
      </c>
      <c r="I3225" s="5">
        <v>0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0</v>
      </c>
    </row>
    <row r="3226" spans="1:16" ht="13.5" customHeight="1" x14ac:dyDescent="0.3">
      <c r="A3226" s="61" t="s">
        <v>1822</v>
      </c>
      <c r="B3226" s="61"/>
      <c r="C3226" s="62"/>
      <c r="D3226" s="63"/>
      <c r="E3226" s="63"/>
      <c r="F3226" s="64"/>
      <c r="G3226" s="5">
        <v>55.1</v>
      </c>
      <c r="H3226" s="5">
        <v>0</v>
      </c>
      <c r="I3226" s="5">
        <v>0</v>
      </c>
      <c r="J3226" s="5">
        <v>0</v>
      </c>
      <c r="K3226" s="5">
        <v>0</v>
      </c>
      <c r="L3226" s="5">
        <v>0</v>
      </c>
      <c r="M3226" s="5">
        <v>0</v>
      </c>
      <c r="N3226" s="5">
        <v>0</v>
      </c>
      <c r="O3226" s="5">
        <v>0</v>
      </c>
      <c r="P3226" s="5">
        <v>0</v>
      </c>
    </row>
    <row r="3227" spans="1:16" ht="13.5" customHeight="1" x14ac:dyDescent="0.3">
      <c r="A3227" s="61" t="s">
        <v>1823</v>
      </c>
      <c r="B3227" s="61"/>
      <c r="C3227" s="62"/>
      <c r="D3227" s="63"/>
      <c r="E3227" s="63"/>
      <c r="F3227" s="64"/>
      <c r="G3227" s="5">
        <v>55.1</v>
      </c>
      <c r="H3227" s="5">
        <v>0</v>
      </c>
      <c r="I3227" s="5">
        <v>0</v>
      </c>
      <c r="J3227" s="5">
        <v>27.55</v>
      </c>
      <c r="K3227" s="5">
        <v>27.55</v>
      </c>
      <c r="L3227" s="5">
        <v>0</v>
      </c>
      <c r="M3227" s="5">
        <v>0</v>
      </c>
      <c r="N3227" s="5">
        <v>27.55</v>
      </c>
      <c r="O3227" s="5">
        <v>0</v>
      </c>
      <c r="P3227" s="5">
        <v>27.55</v>
      </c>
    </row>
    <row r="3228" spans="1:16" ht="13.5" customHeight="1" x14ac:dyDescent="0.3">
      <c r="A3228" s="61" t="s">
        <v>1824</v>
      </c>
      <c r="B3228" s="61"/>
      <c r="C3228" s="62"/>
      <c r="D3228" s="63"/>
      <c r="E3228" s="63"/>
      <c r="F3228" s="64"/>
      <c r="G3228" s="5">
        <v>55.1</v>
      </c>
      <c r="H3228" s="5">
        <v>0</v>
      </c>
      <c r="I3228" s="5">
        <v>0</v>
      </c>
      <c r="J3228" s="5">
        <v>11.02</v>
      </c>
      <c r="K3228" s="5">
        <v>11.02</v>
      </c>
      <c r="L3228" s="5">
        <v>0</v>
      </c>
      <c r="M3228" s="5">
        <v>0</v>
      </c>
      <c r="N3228" s="5">
        <v>11.02</v>
      </c>
      <c r="O3228" s="5">
        <v>0</v>
      </c>
      <c r="P3228" s="5">
        <v>11.02</v>
      </c>
    </row>
    <row r="3229" spans="1:16" ht="13.5" customHeight="1" x14ac:dyDescent="0.3">
      <c r="A3229" s="61" t="s">
        <v>1825</v>
      </c>
      <c r="B3229" s="61"/>
      <c r="C3229" s="62"/>
      <c r="D3229" s="63"/>
      <c r="E3229" s="63"/>
      <c r="F3229" s="64"/>
      <c r="G3229" s="5">
        <v>55.1</v>
      </c>
      <c r="H3229" s="5">
        <v>0</v>
      </c>
      <c r="I3229" s="5">
        <v>0</v>
      </c>
      <c r="J3229" s="5">
        <v>215</v>
      </c>
      <c r="K3229" s="5">
        <v>215</v>
      </c>
      <c r="L3229" s="5">
        <v>0</v>
      </c>
      <c r="M3229" s="5">
        <v>0</v>
      </c>
      <c r="N3229" s="5">
        <v>215</v>
      </c>
      <c r="O3229" s="5">
        <v>0</v>
      </c>
      <c r="P3229" s="5">
        <v>215</v>
      </c>
    </row>
    <row r="3230" spans="1:16" ht="13.5" customHeight="1" x14ac:dyDescent="0.3">
      <c r="A3230" s="35" t="s">
        <v>1389</v>
      </c>
      <c r="B3230" s="35" t="s">
        <v>1390</v>
      </c>
      <c r="C3230" s="36" t="s">
        <v>1391</v>
      </c>
      <c r="D3230" s="37">
        <v>0</v>
      </c>
      <c r="E3230" s="37"/>
      <c r="F3230" s="38"/>
      <c r="G3230" s="60"/>
      <c r="H3230" s="60"/>
      <c r="I3230" s="60"/>
      <c r="J3230" s="39">
        <v>978</v>
      </c>
      <c r="K3230" s="39">
        <v>978</v>
      </c>
      <c r="L3230" s="39">
        <v>0</v>
      </c>
      <c r="M3230" s="39">
        <v>0</v>
      </c>
      <c r="N3230" s="39">
        <v>978</v>
      </c>
      <c r="O3230" s="39">
        <v>0</v>
      </c>
      <c r="P3230" s="39">
        <v>978</v>
      </c>
    </row>
    <row r="3231" spans="1:16" ht="13.5" customHeight="1" x14ac:dyDescent="0.3">
      <c r="A3231" s="61" t="s">
        <v>1820</v>
      </c>
      <c r="B3231" s="61"/>
      <c r="C3231" s="62"/>
      <c r="D3231" s="63"/>
      <c r="E3231" s="63"/>
      <c r="F3231" s="64"/>
      <c r="G3231" s="5">
        <v>94.9</v>
      </c>
      <c r="H3231" s="5">
        <v>0</v>
      </c>
      <c r="I3231" s="5">
        <v>0</v>
      </c>
      <c r="J3231" s="5">
        <v>696.57</v>
      </c>
      <c r="K3231" s="5">
        <v>696.57</v>
      </c>
      <c r="L3231" s="5">
        <v>0</v>
      </c>
      <c r="M3231" s="5">
        <v>0</v>
      </c>
      <c r="N3231" s="5">
        <v>696.57</v>
      </c>
      <c r="O3231" s="5">
        <v>0</v>
      </c>
      <c r="P3231" s="5">
        <v>696.57</v>
      </c>
    </row>
    <row r="3232" spans="1:16" ht="13.5" customHeight="1" x14ac:dyDescent="0.3">
      <c r="A3232" s="61" t="s">
        <v>1821</v>
      </c>
      <c r="B3232" s="61"/>
      <c r="C3232" s="62"/>
      <c r="D3232" s="63"/>
      <c r="E3232" s="63"/>
      <c r="F3232" s="64"/>
      <c r="G3232" s="5">
        <v>94.9</v>
      </c>
      <c r="H3232" s="5">
        <v>0</v>
      </c>
      <c r="I3232" s="5">
        <v>0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</row>
    <row r="3233" spans="1:16" ht="13.5" customHeight="1" x14ac:dyDescent="0.3">
      <c r="A3233" s="61" t="s">
        <v>1822</v>
      </c>
      <c r="B3233" s="61"/>
      <c r="C3233" s="62"/>
      <c r="D3233" s="63"/>
      <c r="E3233" s="63"/>
      <c r="F3233" s="64"/>
      <c r="G3233" s="5">
        <v>94.9</v>
      </c>
      <c r="H3233" s="5">
        <v>0</v>
      </c>
      <c r="I3233" s="5">
        <v>0</v>
      </c>
      <c r="J3233" s="5">
        <v>0</v>
      </c>
      <c r="K3233" s="5">
        <v>0</v>
      </c>
      <c r="L3233" s="5">
        <v>0</v>
      </c>
      <c r="M3233" s="5">
        <v>0</v>
      </c>
      <c r="N3233" s="5">
        <v>0</v>
      </c>
      <c r="O3233" s="5">
        <v>0</v>
      </c>
      <c r="P3233" s="5">
        <v>0</v>
      </c>
    </row>
    <row r="3234" spans="1:16" ht="13.5" customHeight="1" x14ac:dyDescent="0.3">
      <c r="A3234" s="61" t="s">
        <v>1823</v>
      </c>
      <c r="B3234" s="61"/>
      <c r="C3234" s="62"/>
      <c r="D3234" s="63"/>
      <c r="E3234" s="63"/>
      <c r="F3234" s="64"/>
      <c r="G3234" s="5">
        <v>94.9</v>
      </c>
      <c r="H3234" s="5">
        <v>0</v>
      </c>
      <c r="I3234" s="5">
        <v>0</v>
      </c>
      <c r="J3234" s="5">
        <v>47.45</v>
      </c>
      <c r="K3234" s="5">
        <v>47.45</v>
      </c>
      <c r="L3234" s="5">
        <v>0</v>
      </c>
      <c r="M3234" s="5">
        <v>0</v>
      </c>
      <c r="N3234" s="5">
        <v>47.45</v>
      </c>
      <c r="O3234" s="5">
        <v>0</v>
      </c>
      <c r="P3234" s="5">
        <v>47.45</v>
      </c>
    </row>
    <row r="3235" spans="1:16" ht="13.5" customHeight="1" x14ac:dyDescent="0.3">
      <c r="A3235" s="61" t="s">
        <v>1824</v>
      </c>
      <c r="B3235" s="61"/>
      <c r="C3235" s="62"/>
      <c r="D3235" s="63"/>
      <c r="E3235" s="63"/>
      <c r="F3235" s="64"/>
      <c r="G3235" s="5">
        <v>94.9</v>
      </c>
      <c r="H3235" s="5">
        <v>0</v>
      </c>
      <c r="I3235" s="5">
        <v>0</v>
      </c>
      <c r="J3235" s="5">
        <v>18.98</v>
      </c>
      <c r="K3235" s="5">
        <v>18.98</v>
      </c>
      <c r="L3235" s="5">
        <v>0</v>
      </c>
      <c r="M3235" s="5">
        <v>0</v>
      </c>
      <c r="N3235" s="5">
        <v>18.98</v>
      </c>
      <c r="O3235" s="5">
        <v>0</v>
      </c>
      <c r="P3235" s="5">
        <v>18.98</v>
      </c>
    </row>
    <row r="3236" spans="1:16" ht="13.5" customHeight="1" x14ac:dyDescent="0.3">
      <c r="A3236" s="61" t="s">
        <v>1825</v>
      </c>
      <c r="B3236" s="61"/>
      <c r="C3236" s="62"/>
      <c r="D3236" s="63"/>
      <c r="E3236" s="63"/>
      <c r="F3236" s="64"/>
      <c r="G3236" s="5">
        <v>94.9</v>
      </c>
      <c r="H3236" s="5">
        <v>0</v>
      </c>
      <c r="I3236" s="5">
        <v>0</v>
      </c>
      <c r="J3236" s="5">
        <v>215</v>
      </c>
      <c r="K3236" s="5">
        <v>215</v>
      </c>
      <c r="L3236" s="5">
        <v>0</v>
      </c>
      <c r="M3236" s="5">
        <v>0</v>
      </c>
      <c r="N3236" s="5">
        <v>215</v>
      </c>
      <c r="O3236" s="5">
        <v>0</v>
      </c>
      <c r="P3236" s="5">
        <v>215</v>
      </c>
    </row>
    <row r="3237" spans="1:16" ht="13.5" customHeight="1" x14ac:dyDescent="0.3">
      <c r="A3237" s="35" t="s">
        <v>1392</v>
      </c>
      <c r="B3237" s="35" t="s">
        <v>1393</v>
      </c>
      <c r="C3237" s="36" t="s">
        <v>1394</v>
      </c>
      <c r="D3237" s="37">
        <v>0</v>
      </c>
      <c r="E3237" s="37"/>
      <c r="F3237" s="38"/>
      <c r="G3237" s="60"/>
      <c r="H3237" s="60"/>
      <c r="I3237" s="60"/>
      <c r="J3237" s="39">
        <v>1000.51</v>
      </c>
      <c r="K3237" s="39">
        <v>1000.51</v>
      </c>
      <c r="L3237" s="39">
        <v>0</v>
      </c>
      <c r="M3237" s="39">
        <v>0</v>
      </c>
      <c r="N3237" s="39">
        <v>1000.51</v>
      </c>
      <c r="O3237" s="39">
        <v>0</v>
      </c>
      <c r="P3237" s="39">
        <v>1000.51</v>
      </c>
    </row>
    <row r="3238" spans="1:16" ht="13.5" customHeight="1" x14ac:dyDescent="0.3">
      <c r="A3238" s="61" t="s">
        <v>1820</v>
      </c>
      <c r="B3238" s="61"/>
      <c r="C3238" s="62"/>
      <c r="D3238" s="63"/>
      <c r="E3238" s="63"/>
      <c r="F3238" s="64"/>
      <c r="G3238" s="5">
        <v>97.7</v>
      </c>
      <c r="H3238" s="5">
        <v>0</v>
      </c>
      <c r="I3238" s="5">
        <v>0</v>
      </c>
      <c r="J3238" s="5">
        <v>717.12</v>
      </c>
      <c r="K3238" s="5">
        <v>717.12</v>
      </c>
      <c r="L3238" s="5">
        <v>0</v>
      </c>
      <c r="M3238" s="5">
        <v>0</v>
      </c>
      <c r="N3238" s="5">
        <v>717.12</v>
      </c>
      <c r="O3238" s="5">
        <v>0</v>
      </c>
      <c r="P3238" s="5">
        <v>717.12</v>
      </c>
    </row>
    <row r="3239" spans="1:16" ht="13.5" customHeight="1" x14ac:dyDescent="0.3">
      <c r="A3239" s="61" t="s">
        <v>1821</v>
      </c>
      <c r="B3239" s="61"/>
      <c r="C3239" s="62"/>
      <c r="D3239" s="63"/>
      <c r="E3239" s="63"/>
      <c r="F3239" s="64"/>
      <c r="G3239" s="5">
        <v>97.7</v>
      </c>
      <c r="H3239" s="5">
        <v>0</v>
      </c>
      <c r="I3239" s="5">
        <v>0</v>
      </c>
      <c r="J3239" s="5">
        <v>0</v>
      </c>
      <c r="K3239" s="5">
        <v>0</v>
      </c>
      <c r="L3239" s="5">
        <v>0</v>
      </c>
      <c r="M3239" s="5">
        <v>0</v>
      </c>
      <c r="N3239" s="5">
        <v>0</v>
      </c>
      <c r="O3239" s="5">
        <v>0</v>
      </c>
      <c r="P3239" s="5">
        <v>0</v>
      </c>
    </row>
    <row r="3240" spans="1:16" ht="13.5" customHeight="1" x14ac:dyDescent="0.3">
      <c r="A3240" s="61" t="s">
        <v>1822</v>
      </c>
      <c r="B3240" s="61"/>
      <c r="C3240" s="62"/>
      <c r="D3240" s="63"/>
      <c r="E3240" s="63"/>
      <c r="F3240" s="64"/>
      <c r="G3240" s="5">
        <v>97.7</v>
      </c>
      <c r="H3240" s="5">
        <v>0</v>
      </c>
      <c r="I3240" s="5">
        <v>0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</row>
    <row r="3241" spans="1:16" ht="13.5" customHeight="1" x14ac:dyDescent="0.3">
      <c r="A3241" s="61" t="s">
        <v>1823</v>
      </c>
      <c r="B3241" s="61"/>
      <c r="C3241" s="62"/>
      <c r="D3241" s="63"/>
      <c r="E3241" s="63"/>
      <c r="F3241" s="64"/>
      <c r="G3241" s="5">
        <v>97.7</v>
      </c>
      <c r="H3241" s="5">
        <v>0</v>
      </c>
      <c r="I3241" s="5">
        <v>0</v>
      </c>
      <c r="J3241" s="5">
        <v>48.85</v>
      </c>
      <c r="K3241" s="5">
        <v>48.85</v>
      </c>
      <c r="L3241" s="5">
        <v>0</v>
      </c>
      <c r="M3241" s="5">
        <v>0</v>
      </c>
      <c r="N3241" s="5">
        <v>48.85</v>
      </c>
      <c r="O3241" s="5">
        <v>0</v>
      </c>
      <c r="P3241" s="5">
        <v>48.85</v>
      </c>
    </row>
    <row r="3242" spans="1:16" ht="13.5" customHeight="1" x14ac:dyDescent="0.3">
      <c r="A3242" s="61" t="s">
        <v>1824</v>
      </c>
      <c r="B3242" s="61"/>
      <c r="C3242" s="62"/>
      <c r="D3242" s="63"/>
      <c r="E3242" s="63"/>
      <c r="F3242" s="64"/>
      <c r="G3242" s="5">
        <v>97.7</v>
      </c>
      <c r="H3242" s="5">
        <v>0</v>
      </c>
      <c r="I3242" s="5">
        <v>0</v>
      </c>
      <c r="J3242" s="5">
        <v>19.54</v>
      </c>
      <c r="K3242" s="5">
        <v>19.54</v>
      </c>
      <c r="L3242" s="5">
        <v>0</v>
      </c>
      <c r="M3242" s="5">
        <v>0</v>
      </c>
      <c r="N3242" s="5">
        <v>19.54</v>
      </c>
      <c r="O3242" s="5">
        <v>0</v>
      </c>
      <c r="P3242" s="5">
        <v>19.54</v>
      </c>
    </row>
    <row r="3243" spans="1:16" ht="13.5" customHeight="1" x14ac:dyDescent="0.3">
      <c r="A3243" s="61" t="s">
        <v>1825</v>
      </c>
      <c r="B3243" s="61"/>
      <c r="C3243" s="62"/>
      <c r="D3243" s="63"/>
      <c r="E3243" s="63"/>
      <c r="F3243" s="64"/>
      <c r="G3243" s="5">
        <v>97.7</v>
      </c>
      <c r="H3243" s="5">
        <v>0</v>
      </c>
      <c r="I3243" s="5">
        <v>0</v>
      </c>
      <c r="J3243" s="5">
        <v>215</v>
      </c>
      <c r="K3243" s="5">
        <v>215</v>
      </c>
      <c r="L3243" s="5">
        <v>0</v>
      </c>
      <c r="M3243" s="5">
        <v>0</v>
      </c>
      <c r="N3243" s="5">
        <v>215</v>
      </c>
      <c r="O3243" s="5">
        <v>0</v>
      </c>
      <c r="P3243" s="5">
        <v>215</v>
      </c>
    </row>
    <row r="3244" spans="1:16" ht="13.5" customHeight="1" x14ac:dyDescent="0.3">
      <c r="A3244" s="35" t="s">
        <v>1395</v>
      </c>
      <c r="B3244" s="35" t="s">
        <v>1396</v>
      </c>
      <c r="C3244" s="36" t="s">
        <v>1397</v>
      </c>
      <c r="D3244" s="37">
        <v>0</v>
      </c>
      <c r="E3244" s="37"/>
      <c r="F3244" s="38"/>
      <c r="G3244" s="60"/>
      <c r="H3244" s="60"/>
      <c r="I3244" s="60"/>
      <c r="J3244" s="39">
        <v>824.11</v>
      </c>
      <c r="K3244" s="39">
        <v>824.43</v>
      </c>
      <c r="L3244" s="39">
        <v>0</v>
      </c>
      <c r="M3244" s="39">
        <v>0</v>
      </c>
      <c r="N3244" s="39">
        <v>825</v>
      </c>
      <c r="O3244" s="39">
        <v>0</v>
      </c>
      <c r="P3244" s="39">
        <v>823.54</v>
      </c>
    </row>
    <row r="3245" spans="1:16" ht="13.5" customHeight="1" x14ac:dyDescent="0.3">
      <c r="A3245" s="61" t="s">
        <v>1820</v>
      </c>
      <c r="B3245" s="61"/>
      <c r="C3245" s="62"/>
      <c r="D3245" s="63"/>
      <c r="E3245" s="63"/>
      <c r="F3245" s="64"/>
      <c r="G3245" s="5">
        <v>75.8</v>
      </c>
      <c r="H3245" s="5">
        <v>0</v>
      </c>
      <c r="I3245" s="5">
        <v>0</v>
      </c>
      <c r="J3245" s="5">
        <v>556.04999999999995</v>
      </c>
      <c r="K3245" s="5">
        <v>556.37</v>
      </c>
      <c r="L3245" s="5">
        <v>0</v>
      </c>
      <c r="M3245" s="5">
        <v>0</v>
      </c>
      <c r="N3245" s="5">
        <v>556.94000000000005</v>
      </c>
      <c r="O3245" s="5">
        <v>0</v>
      </c>
      <c r="P3245" s="5">
        <v>555.48</v>
      </c>
    </row>
    <row r="3246" spans="1:16" ht="13.5" customHeight="1" x14ac:dyDescent="0.3">
      <c r="A3246" s="61" t="s">
        <v>1821</v>
      </c>
      <c r="B3246" s="61"/>
      <c r="C3246" s="62"/>
      <c r="D3246" s="63"/>
      <c r="E3246" s="63"/>
      <c r="F3246" s="64"/>
      <c r="G3246" s="5">
        <v>75.8</v>
      </c>
      <c r="H3246" s="5">
        <v>0</v>
      </c>
      <c r="I3246" s="5">
        <v>0</v>
      </c>
      <c r="J3246" s="5">
        <v>0</v>
      </c>
      <c r="K3246" s="5">
        <v>0</v>
      </c>
      <c r="L3246" s="5">
        <v>0</v>
      </c>
      <c r="M3246" s="5">
        <v>0</v>
      </c>
      <c r="N3246" s="5">
        <v>0</v>
      </c>
      <c r="O3246" s="5">
        <v>0</v>
      </c>
      <c r="P3246" s="5">
        <v>0</v>
      </c>
    </row>
    <row r="3247" spans="1:16" ht="13.5" customHeight="1" x14ac:dyDescent="0.3">
      <c r="A3247" s="61" t="s">
        <v>1822</v>
      </c>
      <c r="B3247" s="61"/>
      <c r="C3247" s="62"/>
      <c r="D3247" s="63"/>
      <c r="E3247" s="63"/>
      <c r="F3247" s="64"/>
      <c r="G3247" s="5">
        <v>75.8</v>
      </c>
      <c r="H3247" s="5">
        <v>0</v>
      </c>
      <c r="I3247" s="5">
        <v>0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</row>
    <row r="3248" spans="1:16" ht="13.5" customHeight="1" x14ac:dyDescent="0.3">
      <c r="A3248" s="61" t="s">
        <v>1823</v>
      </c>
      <c r="B3248" s="61"/>
      <c r="C3248" s="62"/>
      <c r="D3248" s="63"/>
      <c r="E3248" s="63"/>
      <c r="F3248" s="64"/>
      <c r="G3248" s="5">
        <v>75.8</v>
      </c>
      <c r="H3248" s="5">
        <v>0</v>
      </c>
      <c r="I3248" s="5">
        <v>0</v>
      </c>
      <c r="J3248" s="5">
        <v>37.9</v>
      </c>
      <c r="K3248" s="5">
        <v>37.9</v>
      </c>
      <c r="L3248" s="5">
        <v>0</v>
      </c>
      <c r="M3248" s="5">
        <v>0</v>
      </c>
      <c r="N3248" s="5">
        <v>37.9</v>
      </c>
      <c r="O3248" s="5">
        <v>0</v>
      </c>
      <c r="P3248" s="5">
        <v>37.9</v>
      </c>
    </row>
    <row r="3249" spans="1:16" ht="13.5" customHeight="1" x14ac:dyDescent="0.3">
      <c r="A3249" s="61" t="s">
        <v>1824</v>
      </c>
      <c r="B3249" s="61"/>
      <c r="C3249" s="62"/>
      <c r="D3249" s="63"/>
      <c r="E3249" s="63"/>
      <c r="F3249" s="64"/>
      <c r="G3249" s="5">
        <v>75.8</v>
      </c>
      <c r="H3249" s="5">
        <v>0</v>
      </c>
      <c r="I3249" s="5">
        <v>0</v>
      </c>
      <c r="J3249" s="5">
        <v>15.16</v>
      </c>
      <c r="K3249" s="5">
        <v>15.16</v>
      </c>
      <c r="L3249" s="5">
        <v>0</v>
      </c>
      <c r="M3249" s="5">
        <v>0</v>
      </c>
      <c r="N3249" s="5">
        <v>15.16</v>
      </c>
      <c r="O3249" s="5">
        <v>0</v>
      </c>
      <c r="P3249" s="5">
        <v>15.16</v>
      </c>
    </row>
    <row r="3250" spans="1:16" ht="13.5" customHeight="1" x14ac:dyDescent="0.3">
      <c r="A3250" s="61" t="s">
        <v>1825</v>
      </c>
      <c r="B3250" s="61"/>
      <c r="C3250" s="62"/>
      <c r="D3250" s="63"/>
      <c r="E3250" s="63"/>
      <c r="F3250" s="64"/>
      <c r="G3250" s="5">
        <v>75.8</v>
      </c>
      <c r="H3250" s="5">
        <v>0</v>
      </c>
      <c r="I3250" s="5">
        <v>0</v>
      </c>
      <c r="J3250" s="5">
        <v>215</v>
      </c>
      <c r="K3250" s="5">
        <v>215</v>
      </c>
      <c r="L3250" s="5">
        <v>0</v>
      </c>
      <c r="M3250" s="5">
        <v>0</v>
      </c>
      <c r="N3250" s="5">
        <v>215</v>
      </c>
      <c r="O3250" s="5">
        <v>0</v>
      </c>
      <c r="P3250" s="5">
        <v>215</v>
      </c>
    </row>
    <row r="3251" spans="1:16" ht="13.5" customHeight="1" x14ac:dyDescent="0.3">
      <c r="A3251" s="35" t="s">
        <v>1398</v>
      </c>
      <c r="B3251" s="35" t="s">
        <v>1399</v>
      </c>
      <c r="C3251" s="36" t="s">
        <v>1400</v>
      </c>
      <c r="D3251" s="37">
        <v>3</v>
      </c>
      <c r="E3251" s="37"/>
      <c r="F3251" s="38"/>
      <c r="G3251" s="60"/>
      <c r="H3251" s="60"/>
      <c r="I3251" s="60"/>
      <c r="J3251" s="39">
        <v>609.76</v>
      </c>
      <c r="K3251" s="39">
        <v>609.76</v>
      </c>
      <c r="L3251" s="39">
        <v>0</v>
      </c>
      <c r="M3251" s="39">
        <v>0</v>
      </c>
      <c r="N3251" s="39">
        <v>609.76</v>
      </c>
      <c r="O3251" s="39">
        <v>0</v>
      </c>
      <c r="P3251" s="39">
        <v>609.76</v>
      </c>
    </row>
    <row r="3252" spans="1:16" ht="13.5" customHeight="1" x14ac:dyDescent="0.3">
      <c r="A3252" s="61" t="s">
        <v>1820</v>
      </c>
      <c r="B3252" s="61"/>
      <c r="C3252" s="62"/>
      <c r="D3252" s="63"/>
      <c r="E3252" s="63"/>
      <c r="F3252" s="64"/>
      <c r="G3252" s="5">
        <v>49.1</v>
      </c>
      <c r="H3252" s="5">
        <v>0</v>
      </c>
      <c r="I3252" s="5">
        <v>0</v>
      </c>
      <c r="J3252" s="5">
        <v>360.39</v>
      </c>
      <c r="K3252" s="5">
        <v>360.39</v>
      </c>
      <c r="L3252" s="5">
        <v>0</v>
      </c>
      <c r="M3252" s="5">
        <v>0</v>
      </c>
      <c r="N3252" s="5">
        <v>360.39</v>
      </c>
      <c r="O3252" s="5">
        <v>0</v>
      </c>
      <c r="P3252" s="5">
        <v>360.39</v>
      </c>
    </row>
    <row r="3253" spans="1:16" ht="13.5" customHeight="1" x14ac:dyDescent="0.3">
      <c r="A3253" s="61" t="s">
        <v>1821</v>
      </c>
      <c r="B3253" s="61"/>
      <c r="C3253" s="62"/>
      <c r="D3253" s="63"/>
      <c r="E3253" s="63"/>
      <c r="F3253" s="64"/>
      <c r="G3253" s="5">
        <v>49.1</v>
      </c>
      <c r="H3253" s="5">
        <v>0</v>
      </c>
      <c r="I3253" s="5">
        <v>0</v>
      </c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</row>
    <row r="3254" spans="1:16" ht="13.5" customHeight="1" x14ac:dyDescent="0.3">
      <c r="A3254" s="61" t="s">
        <v>1822</v>
      </c>
      <c r="B3254" s="61"/>
      <c r="C3254" s="62"/>
      <c r="D3254" s="63"/>
      <c r="E3254" s="63"/>
      <c r="F3254" s="64"/>
      <c r="G3254" s="5">
        <v>49.1</v>
      </c>
      <c r="H3254" s="5">
        <v>0</v>
      </c>
      <c r="I3254" s="5">
        <v>0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</row>
    <row r="3255" spans="1:16" ht="13.5" customHeight="1" x14ac:dyDescent="0.3">
      <c r="A3255" s="61" t="s">
        <v>1823</v>
      </c>
      <c r="B3255" s="61"/>
      <c r="C3255" s="62"/>
      <c r="D3255" s="63"/>
      <c r="E3255" s="63"/>
      <c r="F3255" s="64"/>
      <c r="G3255" s="5">
        <v>49.1</v>
      </c>
      <c r="H3255" s="5">
        <v>0</v>
      </c>
      <c r="I3255" s="5">
        <v>0</v>
      </c>
      <c r="J3255" s="5">
        <v>24.55</v>
      </c>
      <c r="K3255" s="5">
        <v>24.55</v>
      </c>
      <c r="L3255" s="5">
        <v>0</v>
      </c>
      <c r="M3255" s="5">
        <v>0</v>
      </c>
      <c r="N3255" s="5">
        <v>24.55</v>
      </c>
      <c r="O3255" s="5">
        <v>0</v>
      </c>
      <c r="P3255" s="5">
        <v>24.55</v>
      </c>
    </row>
    <row r="3256" spans="1:16" ht="13.5" customHeight="1" x14ac:dyDescent="0.3">
      <c r="A3256" s="61" t="s">
        <v>1824</v>
      </c>
      <c r="B3256" s="61"/>
      <c r="C3256" s="62"/>
      <c r="D3256" s="63"/>
      <c r="E3256" s="63"/>
      <c r="F3256" s="64"/>
      <c r="G3256" s="5">
        <v>49.1</v>
      </c>
      <c r="H3256" s="5">
        <v>0</v>
      </c>
      <c r="I3256" s="5">
        <v>0</v>
      </c>
      <c r="J3256" s="5">
        <v>9.82</v>
      </c>
      <c r="K3256" s="5">
        <v>9.82</v>
      </c>
      <c r="L3256" s="5">
        <v>0</v>
      </c>
      <c r="M3256" s="5">
        <v>0</v>
      </c>
      <c r="N3256" s="5">
        <v>9.82</v>
      </c>
      <c r="O3256" s="5">
        <v>0</v>
      </c>
      <c r="P3256" s="5">
        <v>9.82</v>
      </c>
    </row>
    <row r="3257" spans="1:16" ht="13.5" customHeight="1" x14ac:dyDescent="0.3">
      <c r="A3257" s="61" t="s">
        <v>1825</v>
      </c>
      <c r="B3257" s="61"/>
      <c r="C3257" s="62"/>
      <c r="D3257" s="63"/>
      <c r="E3257" s="63"/>
      <c r="F3257" s="64"/>
      <c r="G3257" s="5">
        <v>49.1</v>
      </c>
      <c r="H3257" s="5">
        <v>0</v>
      </c>
      <c r="I3257" s="5">
        <v>0</v>
      </c>
      <c r="J3257" s="5">
        <v>215</v>
      </c>
      <c r="K3257" s="5">
        <v>215</v>
      </c>
      <c r="L3257" s="5">
        <v>0</v>
      </c>
      <c r="M3257" s="5">
        <v>0</v>
      </c>
      <c r="N3257" s="5">
        <v>215</v>
      </c>
      <c r="O3257" s="5">
        <v>0</v>
      </c>
      <c r="P3257" s="5">
        <v>215</v>
      </c>
    </row>
    <row r="3258" spans="1:16" ht="13.5" customHeight="1" x14ac:dyDescent="0.3">
      <c r="A3258" s="35" t="s">
        <v>1401</v>
      </c>
      <c r="B3258" s="35" t="s">
        <v>1402</v>
      </c>
      <c r="C3258" s="36" t="s">
        <v>1403</v>
      </c>
      <c r="D3258" s="37">
        <v>0</v>
      </c>
      <c r="E3258" s="37"/>
      <c r="F3258" s="38"/>
      <c r="G3258" s="60"/>
      <c r="H3258" s="60"/>
      <c r="I3258" s="60"/>
      <c r="J3258" s="39">
        <v>657.2</v>
      </c>
      <c r="K3258" s="39">
        <v>657.2</v>
      </c>
      <c r="L3258" s="39">
        <v>0</v>
      </c>
      <c r="M3258" s="39">
        <v>0</v>
      </c>
      <c r="N3258" s="39">
        <v>657.2</v>
      </c>
      <c r="O3258" s="39">
        <v>0</v>
      </c>
      <c r="P3258" s="39">
        <v>657.2</v>
      </c>
    </row>
    <row r="3259" spans="1:16" ht="13.5" customHeight="1" x14ac:dyDescent="0.3">
      <c r="A3259" s="61" t="s">
        <v>1820</v>
      </c>
      <c r="B3259" s="61"/>
      <c r="C3259" s="62"/>
      <c r="D3259" s="63"/>
      <c r="E3259" s="63"/>
      <c r="F3259" s="64"/>
      <c r="G3259" s="5">
        <v>55</v>
      </c>
      <c r="H3259" s="5">
        <v>0</v>
      </c>
      <c r="I3259" s="5">
        <v>0</v>
      </c>
      <c r="J3259" s="5">
        <v>403.7</v>
      </c>
      <c r="K3259" s="5">
        <v>403.7</v>
      </c>
      <c r="L3259" s="5">
        <v>0</v>
      </c>
      <c r="M3259" s="5">
        <v>0</v>
      </c>
      <c r="N3259" s="5">
        <v>403.7</v>
      </c>
      <c r="O3259" s="5">
        <v>0</v>
      </c>
      <c r="P3259" s="5">
        <v>403.7</v>
      </c>
    </row>
    <row r="3260" spans="1:16" ht="13.5" customHeight="1" x14ac:dyDescent="0.3">
      <c r="A3260" s="61" t="s">
        <v>1821</v>
      </c>
      <c r="B3260" s="61"/>
      <c r="C3260" s="62"/>
      <c r="D3260" s="63"/>
      <c r="E3260" s="63"/>
      <c r="F3260" s="64"/>
      <c r="G3260" s="5">
        <v>55</v>
      </c>
      <c r="H3260" s="5">
        <v>0</v>
      </c>
      <c r="I3260" s="5">
        <v>0</v>
      </c>
      <c r="J3260" s="5">
        <v>0</v>
      </c>
      <c r="K3260" s="5">
        <v>0</v>
      </c>
      <c r="L3260" s="5">
        <v>0</v>
      </c>
      <c r="M3260" s="5">
        <v>0</v>
      </c>
      <c r="N3260" s="5">
        <v>0</v>
      </c>
      <c r="O3260" s="5">
        <v>0</v>
      </c>
      <c r="P3260" s="5">
        <v>0</v>
      </c>
    </row>
    <row r="3261" spans="1:16" ht="13.5" customHeight="1" x14ac:dyDescent="0.3">
      <c r="A3261" s="61" t="s">
        <v>1822</v>
      </c>
      <c r="B3261" s="61"/>
      <c r="C3261" s="62"/>
      <c r="D3261" s="63"/>
      <c r="E3261" s="63"/>
      <c r="F3261" s="64"/>
      <c r="G3261" s="5">
        <v>55</v>
      </c>
      <c r="H3261" s="5">
        <v>0</v>
      </c>
      <c r="I3261" s="5">
        <v>0</v>
      </c>
      <c r="J3261" s="5">
        <v>0</v>
      </c>
      <c r="K3261" s="5">
        <v>0</v>
      </c>
      <c r="L3261" s="5">
        <v>0</v>
      </c>
      <c r="M3261" s="5">
        <v>0</v>
      </c>
      <c r="N3261" s="5">
        <v>0</v>
      </c>
      <c r="O3261" s="5">
        <v>0</v>
      </c>
      <c r="P3261" s="5">
        <v>0</v>
      </c>
    </row>
    <row r="3262" spans="1:16" ht="13.5" customHeight="1" x14ac:dyDescent="0.3">
      <c r="A3262" s="61" t="s">
        <v>1823</v>
      </c>
      <c r="B3262" s="61"/>
      <c r="C3262" s="62"/>
      <c r="D3262" s="63"/>
      <c r="E3262" s="63"/>
      <c r="F3262" s="64"/>
      <c r="G3262" s="5">
        <v>55</v>
      </c>
      <c r="H3262" s="5">
        <v>0</v>
      </c>
      <c r="I3262" s="5">
        <v>0</v>
      </c>
      <c r="J3262" s="5">
        <v>27.5</v>
      </c>
      <c r="K3262" s="5">
        <v>27.5</v>
      </c>
      <c r="L3262" s="5">
        <v>0</v>
      </c>
      <c r="M3262" s="5">
        <v>0</v>
      </c>
      <c r="N3262" s="5">
        <v>27.5</v>
      </c>
      <c r="O3262" s="5">
        <v>0</v>
      </c>
      <c r="P3262" s="5">
        <v>27.5</v>
      </c>
    </row>
    <row r="3263" spans="1:16" ht="13.5" customHeight="1" x14ac:dyDescent="0.3">
      <c r="A3263" s="61" t="s">
        <v>1824</v>
      </c>
      <c r="B3263" s="61"/>
      <c r="C3263" s="62"/>
      <c r="D3263" s="63"/>
      <c r="E3263" s="63"/>
      <c r="F3263" s="64"/>
      <c r="G3263" s="5">
        <v>55</v>
      </c>
      <c r="H3263" s="5">
        <v>0</v>
      </c>
      <c r="I3263" s="5">
        <v>0</v>
      </c>
      <c r="J3263" s="5">
        <v>11</v>
      </c>
      <c r="K3263" s="5">
        <v>11</v>
      </c>
      <c r="L3263" s="5">
        <v>0</v>
      </c>
      <c r="M3263" s="5">
        <v>0</v>
      </c>
      <c r="N3263" s="5">
        <v>11</v>
      </c>
      <c r="O3263" s="5">
        <v>0</v>
      </c>
      <c r="P3263" s="5">
        <v>11</v>
      </c>
    </row>
    <row r="3264" spans="1:16" ht="13.5" customHeight="1" x14ac:dyDescent="0.3">
      <c r="A3264" s="61" t="s">
        <v>1825</v>
      </c>
      <c r="B3264" s="61"/>
      <c r="C3264" s="62"/>
      <c r="D3264" s="63"/>
      <c r="E3264" s="63"/>
      <c r="F3264" s="64"/>
      <c r="G3264" s="5">
        <v>55</v>
      </c>
      <c r="H3264" s="5">
        <v>0</v>
      </c>
      <c r="I3264" s="5">
        <v>0</v>
      </c>
      <c r="J3264" s="5">
        <v>215</v>
      </c>
      <c r="K3264" s="5">
        <v>215</v>
      </c>
      <c r="L3264" s="5">
        <v>0</v>
      </c>
      <c r="M3264" s="5">
        <v>0</v>
      </c>
      <c r="N3264" s="5">
        <v>215</v>
      </c>
      <c r="O3264" s="5">
        <v>0</v>
      </c>
      <c r="P3264" s="5">
        <v>215</v>
      </c>
    </row>
    <row r="3265" spans="1:16" ht="13.5" customHeight="1" x14ac:dyDescent="0.3">
      <c r="A3265" s="35" t="s">
        <v>1404</v>
      </c>
      <c r="B3265" s="35" t="s">
        <v>1405</v>
      </c>
      <c r="C3265" s="36" t="s">
        <v>1406</v>
      </c>
      <c r="D3265" s="37">
        <v>0</v>
      </c>
      <c r="E3265" s="37"/>
      <c r="F3265" s="38"/>
      <c r="G3265" s="60"/>
      <c r="H3265" s="60"/>
      <c r="I3265" s="60"/>
      <c r="J3265" s="39">
        <v>978</v>
      </c>
      <c r="K3265" s="39">
        <v>978</v>
      </c>
      <c r="L3265" s="39">
        <v>0</v>
      </c>
      <c r="M3265" s="39">
        <v>0</v>
      </c>
      <c r="N3265" s="39">
        <v>978</v>
      </c>
      <c r="O3265" s="39">
        <v>0</v>
      </c>
      <c r="P3265" s="39">
        <v>978</v>
      </c>
    </row>
    <row r="3266" spans="1:16" ht="13.5" customHeight="1" x14ac:dyDescent="0.3">
      <c r="A3266" s="61" t="s">
        <v>1820</v>
      </c>
      <c r="B3266" s="61"/>
      <c r="C3266" s="62"/>
      <c r="D3266" s="63"/>
      <c r="E3266" s="63"/>
      <c r="F3266" s="64"/>
      <c r="G3266" s="5">
        <v>94.9</v>
      </c>
      <c r="H3266" s="5">
        <v>0</v>
      </c>
      <c r="I3266" s="5">
        <v>0</v>
      </c>
      <c r="J3266" s="5">
        <v>696.57</v>
      </c>
      <c r="K3266" s="5">
        <v>696.57</v>
      </c>
      <c r="L3266" s="5">
        <v>0</v>
      </c>
      <c r="M3266" s="5">
        <v>0</v>
      </c>
      <c r="N3266" s="5">
        <v>696.57</v>
      </c>
      <c r="O3266" s="5">
        <v>0</v>
      </c>
      <c r="P3266" s="5">
        <v>696.57</v>
      </c>
    </row>
    <row r="3267" spans="1:16" ht="13.5" customHeight="1" x14ac:dyDescent="0.3">
      <c r="A3267" s="61" t="s">
        <v>1821</v>
      </c>
      <c r="B3267" s="61"/>
      <c r="C3267" s="62"/>
      <c r="D3267" s="63"/>
      <c r="E3267" s="63"/>
      <c r="F3267" s="64"/>
      <c r="G3267" s="5">
        <v>94.9</v>
      </c>
      <c r="H3267" s="5">
        <v>0</v>
      </c>
      <c r="I3267" s="5">
        <v>0</v>
      </c>
      <c r="J3267" s="5">
        <v>0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</row>
    <row r="3268" spans="1:16" ht="13.5" customHeight="1" x14ac:dyDescent="0.3">
      <c r="A3268" s="61" t="s">
        <v>1822</v>
      </c>
      <c r="B3268" s="61"/>
      <c r="C3268" s="62"/>
      <c r="D3268" s="63"/>
      <c r="E3268" s="63"/>
      <c r="F3268" s="64"/>
      <c r="G3268" s="5">
        <v>94.9</v>
      </c>
      <c r="H3268" s="5">
        <v>0</v>
      </c>
      <c r="I3268" s="5">
        <v>0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</row>
    <row r="3269" spans="1:16" ht="13.5" customHeight="1" x14ac:dyDescent="0.3">
      <c r="A3269" s="61" t="s">
        <v>1823</v>
      </c>
      <c r="B3269" s="61"/>
      <c r="C3269" s="62"/>
      <c r="D3269" s="63"/>
      <c r="E3269" s="63"/>
      <c r="F3269" s="64"/>
      <c r="G3269" s="5">
        <v>94.9</v>
      </c>
      <c r="H3269" s="5">
        <v>0</v>
      </c>
      <c r="I3269" s="5">
        <v>0</v>
      </c>
      <c r="J3269" s="5">
        <v>47.45</v>
      </c>
      <c r="K3269" s="5">
        <v>47.45</v>
      </c>
      <c r="L3269" s="5">
        <v>0</v>
      </c>
      <c r="M3269" s="5">
        <v>0</v>
      </c>
      <c r="N3269" s="5">
        <v>47.45</v>
      </c>
      <c r="O3269" s="5">
        <v>0</v>
      </c>
      <c r="P3269" s="5">
        <v>47.45</v>
      </c>
    </row>
    <row r="3270" spans="1:16" ht="13.5" customHeight="1" x14ac:dyDescent="0.3">
      <c r="A3270" s="61" t="s">
        <v>1824</v>
      </c>
      <c r="B3270" s="61"/>
      <c r="C3270" s="62"/>
      <c r="D3270" s="63"/>
      <c r="E3270" s="63"/>
      <c r="F3270" s="64"/>
      <c r="G3270" s="5">
        <v>94.9</v>
      </c>
      <c r="H3270" s="5">
        <v>0</v>
      </c>
      <c r="I3270" s="5">
        <v>0</v>
      </c>
      <c r="J3270" s="5">
        <v>18.98</v>
      </c>
      <c r="K3270" s="5">
        <v>18.98</v>
      </c>
      <c r="L3270" s="5">
        <v>0</v>
      </c>
      <c r="M3270" s="5">
        <v>0</v>
      </c>
      <c r="N3270" s="5">
        <v>18.98</v>
      </c>
      <c r="O3270" s="5">
        <v>0</v>
      </c>
      <c r="P3270" s="5">
        <v>18.98</v>
      </c>
    </row>
    <row r="3271" spans="1:16" ht="13.5" customHeight="1" x14ac:dyDescent="0.3">
      <c r="A3271" s="61" t="s">
        <v>1825</v>
      </c>
      <c r="B3271" s="61"/>
      <c r="C3271" s="62"/>
      <c r="D3271" s="63"/>
      <c r="E3271" s="63"/>
      <c r="F3271" s="64"/>
      <c r="G3271" s="5">
        <v>94.9</v>
      </c>
      <c r="H3271" s="5">
        <v>0</v>
      </c>
      <c r="I3271" s="5">
        <v>0</v>
      </c>
      <c r="J3271" s="5">
        <v>215</v>
      </c>
      <c r="K3271" s="5">
        <v>215</v>
      </c>
      <c r="L3271" s="5">
        <v>0</v>
      </c>
      <c r="M3271" s="5">
        <v>0</v>
      </c>
      <c r="N3271" s="5">
        <v>215</v>
      </c>
      <c r="O3271" s="5">
        <v>0</v>
      </c>
      <c r="P3271" s="5">
        <v>215</v>
      </c>
    </row>
    <row r="3272" spans="1:16" ht="13.5" customHeight="1" x14ac:dyDescent="0.3">
      <c r="A3272" s="35" t="s">
        <v>1407</v>
      </c>
      <c r="B3272" s="35" t="s">
        <v>1408</v>
      </c>
      <c r="C3272" s="36" t="s">
        <v>1409</v>
      </c>
      <c r="D3272" s="37">
        <v>0</v>
      </c>
      <c r="E3272" s="37"/>
      <c r="F3272" s="38"/>
      <c r="G3272" s="60"/>
      <c r="H3272" s="60"/>
      <c r="I3272" s="60"/>
      <c r="J3272" s="39">
        <v>1002.92</v>
      </c>
      <c r="K3272" s="39">
        <v>1002.92</v>
      </c>
      <c r="L3272" s="39">
        <v>0</v>
      </c>
      <c r="M3272" s="39">
        <v>0</v>
      </c>
      <c r="N3272" s="39">
        <v>1002.92</v>
      </c>
      <c r="O3272" s="39">
        <v>0</v>
      </c>
      <c r="P3272" s="39">
        <v>1002.92</v>
      </c>
    </row>
    <row r="3273" spans="1:16" ht="13.5" customHeight="1" x14ac:dyDescent="0.3">
      <c r="A3273" s="61" t="s">
        <v>1820</v>
      </c>
      <c r="B3273" s="61"/>
      <c r="C3273" s="62"/>
      <c r="D3273" s="63"/>
      <c r="E3273" s="63"/>
      <c r="F3273" s="64"/>
      <c r="G3273" s="5">
        <v>98</v>
      </c>
      <c r="H3273" s="5">
        <v>0</v>
      </c>
      <c r="I3273" s="5">
        <v>0</v>
      </c>
      <c r="J3273" s="5">
        <v>719.32</v>
      </c>
      <c r="K3273" s="5">
        <v>719.32</v>
      </c>
      <c r="L3273" s="5">
        <v>0</v>
      </c>
      <c r="M3273" s="5">
        <v>0</v>
      </c>
      <c r="N3273" s="5">
        <v>719.32</v>
      </c>
      <c r="O3273" s="5">
        <v>0</v>
      </c>
      <c r="P3273" s="5">
        <v>719.32</v>
      </c>
    </row>
    <row r="3274" spans="1:16" ht="13.5" customHeight="1" x14ac:dyDescent="0.3">
      <c r="A3274" s="61" t="s">
        <v>1821</v>
      </c>
      <c r="B3274" s="61"/>
      <c r="C3274" s="62"/>
      <c r="D3274" s="63"/>
      <c r="E3274" s="63"/>
      <c r="F3274" s="64"/>
      <c r="G3274" s="5">
        <v>98</v>
      </c>
      <c r="H3274" s="5">
        <v>0</v>
      </c>
      <c r="I3274" s="5">
        <v>0</v>
      </c>
      <c r="J3274" s="5">
        <v>0</v>
      </c>
      <c r="K3274" s="5">
        <v>0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</row>
    <row r="3275" spans="1:16" ht="13.5" customHeight="1" x14ac:dyDescent="0.3">
      <c r="A3275" s="61" t="s">
        <v>1822</v>
      </c>
      <c r="B3275" s="61"/>
      <c r="C3275" s="62"/>
      <c r="D3275" s="63"/>
      <c r="E3275" s="63"/>
      <c r="F3275" s="64"/>
      <c r="G3275" s="5">
        <v>98</v>
      </c>
      <c r="H3275" s="5">
        <v>0</v>
      </c>
      <c r="I3275" s="5">
        <v>0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</row>
    <row r="3276" spans="1:16" ht="13.5" customHeight="1" x14ac:dyDescent="0.3">
      <c r="A3276" s="61" t="s">
        <v>1823</v>
      </c>
      <c r="B3276" s="61"/>
      <c r="C3276" s="62"/>
      <c r="D3276" s="63"/>
      <c r="E3276" s="63"/>
      <c r="F3276" s="64"/>
      <c r="G3276" s="5">
        <v>98</v>
      </c>
      <c r="H3276" s="5">
        <v>0</v>
      </c>
      <c r="I3276" s="5">
        <v>0</v>
      </c>
      <c r="J3276" s="5">
        <v>49</v>
      </c>
      <c r="K3276" s="5">
        <v>49</v>
      </c>
      <c r="L3276" s="5">
        <v>0</v>
      </c>
      <c r="M3276" s="5">
        <v>0</v>
      </c>
      <c r="N3276" s="5">
        <v>49</v>
      </c>
      <c r="O3276" s="5">
        <v>0</v>
      </c>
      <c r="P3276" s="5">
        <v>49</v>
      </c>
    </row>
    <row r="3277" spans="1:16" ht="13.5" customHeight="1" x14ac:dyDescent="0.3">
      <c r="A3277" s="61" t="s">
        <v>1824</v>
      </c>
      <c r="B3277" s="61"/>
      <c r="C3277" s="62"/>
      <c r="D3277" s="63"/>
      <c r="E3277" s="63"/>
      <c r="F3277" s="64"/>
      <c r="G3277" s="5">
        <v>98</v>
      </c>
      <c r="H3277" s="5">
        <v>0</v>
      </c>
      <c r="I3277" s="5">
        <v>0</v>
      </c>
      <c r="J3277" s="5">
        <v>19.600000000000001</v>
      </c>
      <c r="K3277" s="5">
        <v>19.600000000000001</v>
      </c>
      <c r="L3277" s="5">
        <v>0</v>
      </c>
      <c r="M3277" s="5">
        <v>0</v>
      </c>
      <c r="N3277" s="5">
        <v>19.600000000000001</v>
      </c>
      <c r="O3277" s="5">
        <v>0</v>
      </c>
      <c r="P3277" s="5">
        <v>19.600000000000001</v>
      </c>
    </row>
    <row r="3278" spans="1:16" ht="13.5" customHeight="1" x14ac:dyDescent="0.3">
      <c r="A3278" s="61" t="s">
        <v>1825</v>
      </c>
      <c r="B3278" s="61"/>
      <c r="C3278" s="62"/>
      <c r="D3278" s="63"/>
      <c r="E3278" s="63"/>
      <c r="F3278" s="64"/>
      <c r="G3278" s="5">
        <v>98</v>
      </c>
      <c r="H3278" s="5">
        <v>0</v>
      </c>
      <c r="I3278" s="5">
        <v>0</v>
      </c>
      <c r="J3278" s="5">
        <v>215</v>
      </c>
      <c r="K3278" s="5">
        <v>215</v>
      </c>
      <c r="L3278" s="5">
        <v>0</v>
      </c>
      <c r="M3278" s="5">
        <v>0</v>
      </c>
      <c r="N3278" s="5">
        <v>215</v>
      </c>
      <c r="O3278" s="5">
        <v>0</v>
      </c>
      <c r="P3278" s="5">
        <v>215</v>
      </c>
    </row>
    <row r="3279" spans="1:16" ht="13.5" customHeight="1" x14ac:dyDescent="0.3">
      <c r="A3279" s="35" t="s">
        <v>1410</v>
      </c>
      <c r="B3279" s="35" t="s">
        <v>1411</v>
      </c>
      <c r="C3279" s="36" t="s">
        <v>1412</v>
      </c>
      <c r="D3279" s="37">
        <v>0</v>
      </c>
      <c r="E3279" s="37"/>
      <c r="F3279" s="38"/>
      <c r="G3279" s="60"/>
      <c r="H3279" s="60"/>
      <c r="I3279" s="60"/>
      <c r="J3279" s="39">
        <v>823.63</v>
      </c>
      <c r="K3279" s="39">
        <v>823.63</v>
      </c>
      <c r="L3279" s="39">
        <v>0</v>
      </c>
      <c r="M3279" s="39">
        <v>0</v>
      </c>
      <c r="N3279" s="39">
        <v>823.63</v>
      </c>
      <c r="O3279" s="39">
        <v>0</v>
      </c>
      <c r="P3279" s="39">
        <v>823.63</v>
      </c>
    </row>
    <row r="3280" spans="1:16" ht="13.5" customHeight="1" x14ac:dyDescent="0.3">
      <c r="A3280" s="61" t="s">
        <v>1820</v>
      </c>
      <c r="B3280" s="61"/>
      <c r="C3280" s="62"/>
      <c r="D3280" s="63"/>
      <c r="E3280" s="63"/>
      <c r="F3280" s="64"/>
      <c r="G3280" s="5">
        <v>75.7</v>
      </c>
      <c r="H3280" s="5">
        <v>0</v>
      </c>
      <c r="I3280" s="5">
        <v>0</v>
      </c>
      <c r="J3280" s="5">
        <v>555.64</v>
      </c>
      <c r="K3280" s="5">
        <v>555.64</v>
      </c>
      <c r="L3280" s="5">
        <v>0</v>
      </c>
      <c r="M3280" s="5">
        <v>0</v>
      </c>
      <c r="N3280" s="5">
        <v>555.64</v>
      </c>
      <c r="O3280" s="5">
        <v>0</v>
      </c>
      <c r="P3280" s="5">
        <v>555.64</v>
      </c>
    </row>
    <row r="3281" spans="1:16" ht="13.5" customHeight="1" x14ac:dyDescent="0.3">
      <c r="A3281" s="61" t="s">
        <v>1821</v>
      </c>
      <c r="B3281" s="61"/>
      <c r="C3281" s="62"/>
      <c r="D3281" s="63"/>
      <c r="E3281" s="63"/>
      <c r="F3281" s="64"/>
      <c r="G3281" s="5">
        <v>75.7</v>
      </c>
      <c r="H3281" s="5">
        <v>0</v>
      </c>
      <c r="I3281" s="5">
        <v>0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</row>
    <row r="3282" spans="1:16" ht="13.5" customHeight="1" x14ac:dyDescent="0.3">
      <c r="A3282" s="61" t="s">
        <v>1822</v>
      </c>
      <c r="B3282" s="61"/>
      <c r="C3282" s="62"/>
      <c r="D3282" s="63"/>
      <c r="E3282" s="63"/>
      <c r="F3282" s="64"/>
      <c r="G3282" s="5">
        <v>75.7</v>
      </c>
      <c r="H3282" s="5">
        <v>0</v>
      </c>
      <c r="I3282" s="5">
        <v>0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</row>
    <row r="3283" spans="1:16" ht="13.5" customHeight="1" x14ac:dyDescent="0.3">
      <c r="A3283" s="61" t="s">
        <v>1823</v>
      </c>
      <c r="B3283" s="61"/>
      <c r="C3283" s="62"/>
      <c r="D3283" s="63"/>
      <c r="E3283" s="63"/>
      <c r="F3283" s="64"/>
      <c r="G3283" s="5">
        <v>75.7</v>
      </c>
      <c r="H3283" s="5">
        <v>0</v>
      </c>
      <c r="I3283" s="5">
        <v>0</v>
      </c>
      <c r="J3283" s="5">
        <v>37.85</v>
      </c>
      <c r="K3283" s="5">
        <v>37.85</v>
      </c>
      <c r="L3283" s="5">
        <v>0</v>
      </c>
      <c r="M3283" s="5">
        <v>0</v>
      </c>
      <c r="N3283" s="5">
        <v>37.85</v>
      </c>
      <c r="O3283" s="5">
        <v>0</v>
      </c>
      <c r="P3283" s="5">
        <v>37.85</v>
      </c>
    </row>
    <row r="3284" spans="1:16" ht="13.5" customHeight="1" x14ac:dyDescent="0.3">
      <c r="A3284" s="61" t="s">
        <v>1824</v>
      </c>
      <c r="B3284" s="61"/>
      <c r="C3284" s="62"/>
      <c r="D3284" s="63"/>
      <c r="E3284" s="63"/>
      <c r="F3284" s="64"/>
      <c r="G3284" s="5">
        <v>75.7</v>
      </c>
      <c r="H3284" s="5">
        <v>0</v>
      </c>
      <c r="I3284" s="5">
        <v>0</v>
      </c>
      <c r="J3284" s="5">
        <v>15.14</v>
      </c>
      <c r="K3284" s="5">
        <v>15.14</v>
      </c>
      <c r="L3284" s="5">
        <v>0</v>
      </c>
      <c r="M3284" s="5">
        <v>0</v>
      </c>
      <c r="N3284" s="5">
        <v>15.14</v>
      </c>
      <c r="O3284" s="5">
        <v>0</v>
      </c>
      <c r="P3284" s="5">
        <v>15.14</v>
      </c>
    </row>
    <row r="3285" spans="1:16" ht="13.5" customHeight="1" x14ac:dyDescent="0.3">
      <c r="A3285" s="61" t="s">
        <v>1825</v>
      </c>
      <c r="B3285" s="61"/>
      <c r="C3285" s="62"/>
      <c r="D3285" s="63"/>
      <c r="E3285" s="63"/>
      <c r="F3285" s="64"/>
      <c r="G3285" s="5">
        <v>75.7</v>
      </c>
      <c r="H3285" s="5">
        <v>0</v>
      </c>
      <c r="I3285" s="5">
        <v>0</v>
      </c>
      <c r="J3285" s="5">
        <v>215</v>
      </c>
      <c r="K3285" s="5">
        <v>215</v>
      </c>
      <c r="L3285" s="5">
        <v>0</v>
      </c>
      <c r="M3285" s="5">
        <v>0</v>
      </c>
      <c r="N3285" s="5">
        <v>215</v>
      </c>
      <c r="O3285" s="5">
        <v>0</v>
      </c>
      <c r="P3285" s="5">
        <v>215</v>
      </c>
    </row>
    <row r="3286" spans="1:16" ht="13.5" customHeight="1" x14ac:dyDescent="0.3">
      <c r="A3286" s="35" t="s">
        <v>1413</v>
      </c>
      <c r="B3286" s="35" t="s">
        <v>1414</v>
      </c>
      <c r="C3286" s="36" t="s">
        <v>1415</v>
      </c>
      <c r="D3286" s="37">
        <v>0</v>
      </c>
      <c r="E3286" s="37"/>
      <c r="F3286" s="38"/>
      <c r="G3286" s="60"/>
      <c r="H3286" s="60"/>
      <c r="I3286" s="60"/>
      <c r="J3286" s="39">
        <v>608.16</v>
      </c>
      <c r="K3286" s="39">
        <v>608.16</v>
      </c>
      <c r="L3286" s="39">
        <v>0</v>
      </c>
      <c r="M3286" s="39">
        <v>0</v>
      </c>
      <c r="N3286" s="39">
        <v>608.16</v>
      </c>
      <c r="O3286" s="39">
        <v>0</v>
      </c>
      <c r="P3286" s="39">
        <v>608.16</v>
      </c>
    </row>
    <row r="3287" spans="1:16" ht="13.5" customHeight="1" x14ac:dyDescent="0.3">
      <c r="A3287" s="61" t="s">
        <v>1820</v>
      </c>
      <c r="B3287" s="61"/>
      <c r="C3287" s="62"/>
      <c r="D3287" s="63"/>
      <c r="E3287" s="63"/>
      <c r="F3287" s="64"/>
      <c r="G3287" s="5">
        <v>48.9</v>
      </c>
      <c r="H3287" s="5">
        <v>0</v>
      </c>
      <c r="I3287" s="5">
        <v>0</v>
      </c>
      <c r="J3287" s="5">
        <v>358.93</v>
      </c>
      <c r="K3287" s="5">
        <v>358.93</v>
      </c>
      <c r="L3287" s="5">
        <v>0</v>
      </c>
      <c r="M3287" s="5">
        <v>0</v>
      </c>
      <c r="N3287" s="5">
        <v>358.93</v>
      </c>
      <c r="O3287" s="5">
        <v>0</v>
      </c>
      <c r="P3287" s="5">
        <v>358.93</v>
      </c>
    </row>
    <row r="3288" spans="1:16" ht="13.5" customHeight="1" x14ac:dyDescent="0.3">
      <c r="A3288" s="61" t="s">
        <v>1821</v>
      </c>
      <c r="B3288" s="61"/>
      <c r="C3288" s="62"/>
      <c r="D3288" s="63"/>
      <c r="E3288" s="63"/>
      <c r="F3288" s="64"/>
      <c r="G3288" s="5">
        <v>48.9</v>
      </c>
      <c r="H3288" s="5">
        <v>0</v>
      </c>
      <c r="I3288" s="5">
        <v>0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</row>
    <row r="3289" spans="1:16" ht="13.5" customHeight="1" x14ac:dyDescent="0.3">
      <c r="A3289" s="61" t="s">
        <v>1822</v>
      </c>
      <c r="B3289" s="61"/>
      <c r="C3289" s="62"/>
      <c r="D3289" s="63"/>
      <c r="E3289" s="63"/>
      <c r="F3289" s="64"/>
      <c r="G3289" s="5">
        <v>48.9</v>
      </c>
      <c r="H3289" s="5">
        <v>0</v>
      </c>
      <c r="I3289" s="5">
        <v>0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</row>
    <row r="3290" spans="1:16" ht="13.5" customHeight="1" x14ac:dyDescent="0.3">
      <c r="A3290" s="61" t="s">
        <v>1823</v>
      </c>
      <c r="B3290" s="61"/>
      <c r="C3290" s="62"/>
      <c r="D3290" s="63"/>
      <c r="E3290" s="63"/>
      <c r="F3290" s="64"/>
      <c r="G3290" s="5">
        <v>48.9</v>
      </c>
      <c r="H3290" s="5">
        <v>0</v>
      </c>
      <c r="I3290" s="5">
        <v>0</v>
      </c>
      <c r="J3290" s="5">
        <v>24.45</v>
      </c>
      <c r="K3290" s="5">
        <v>24.45</v>
      </c>
      <c r="L3290" s="5">
        <v>0</v>
      </c>
      <c r="M3290" s="5">
        <v>0</v>
      </c>
      <c r="N3290" s="5">
        <v>24.45</v>
      </c>
      <c r="O3290" s="5">
        <v>0</v>
      </c>
      <c r="P3290" s="5">
        <v>24.45</v>
      </c>
    </row>
    <row r="3291" spans="1:16" ht="13.5" customHeight="1" x14ac:dyDescent="0.3">
      <c r="A3291" s="61" t="s">
        <v>1824</v>
      </c>
      <c r="B3291" s="61"/>
      <c r="C3291" s="62"/>
      <c r="D3291" s="63"/>
      <c r="E3291" s="63"/>
      <c r="F3291" s="64"/>
      <c r="G3291" s="5">
        <v>48.9</v>
      </c>
      <c r="H3291" s="5">
        <v>0</v>
      </c>
      <c r="I3291" s="5">
        <v>0</v>
      </c>
      <c r="J3291" s="5">
        <v>9.7799999999999994</v>
      </c>
      <c r="K3291" s="5">
        <v>9.7799999999999994</v>
      </c>
      <c r="L3291" s="5">
        <v>0</v>
      </c>
      <c r="M3291" s="5">
        <v>0</v>
      </c>
      <c r="N3291" s="5">
        <v>9.7799999999999994</v>
      </c>
      <c r="O3291" s="5">
        <v>0</v>
      </c>
      <c r="P3291" s="5">
        <v>9.7799999999999994</v>
      </c>
    </row>
    <row r="3292" spans="1:16" ht="13.5" customHeight="1" x14ac:dyDescent="0.3">
      <c r="A3292" s="61" t="s">
        <v>1825</v>
      </c>
      <c r="B3292" s="61"/>
      <c r="C3292" s="62"/>
      <c r="D3292" s="63"/>
      <c r="E3292" s="63"/>
      <c r="F3292" s="64"/>
      <c r="G3292" s="5">
        <v>48.9</v>
      </c>
      <c r="H3292" s="5">
        <v>0</v>
      </c>
      <c r="I3292" s="5">
        <v>0</v>
      </c>
      <c r="J3292" s="5">
        <v>215</v>
      </c>
      <c r="K3292" s="5">
        <v>215</v>
      </c>
      <c r="L3292" s="5">
        <v>0</v>
      </c>
      <c r="M3292" s="5">
        <v>0</v>
      </c>
      <c r="N3292" s="5">
        <v>215</v>
      </c>
      <c r="O3292" s="5">
        <v>0</v>
      </c>
      <c r="P3292" s="5">
        <v>215</v>
      </c>
    </row>
    <row r="3293" spans="1:16" ht="13.5" customHeight="1" x14ac:dyDescent="0.3">
      <c r="A3293" s="35" t="s">
        <v>1416</v>
      </c>
      <c r="B3293" s="35" t="s">
        <v>1417</v>
      </c>
      <c r="C3293" s="36" t="s">
        <v>1418</v>
      </c>
      <c r="D3293" s="37">
        <v>0</v>
      </c>
      <c r="E3293" s="37"/>
      <c r="F3293" s="38"/>
      <c r="G3293" s="60"/>
      <c r="H3293" s="60"/>
      <c r="I3293" s="60"/>
      <c r="J3293" s="39">
        <v>658</v>
      </c>
      <c r="K3293" s="39">
        <v>658</v>
      </c>
      <c r="L3293" s="39">
        <v>0</v>
      </c>
      <c r="M3293" s="39">
        <v>0</v>
      </c>
      <c r="N3293" s="39">
        <v>658</v>
      </c>
      <c r="O3293" s="39">
        <v>0</v>
      </c>
      <c r="P3293" s="39">
        <v>658</v>
      </c>
    </row>
    <row r="3294" spans="1:16" ht="13.5" customHeight="1" x14ac:dyDescent="0.3">
      <c r="A3294" s="61" t="s">
        <v>1820</v>
      </c>
      <c r="B3294" s="61"/>
      <c r="C3294" s="62"/>
      <c r="D3294" s="63"/>
      <c r="E3294" s="63"/>
      <c r="F3294" s="64"/>
      <c r="G3294" s="5">
        <v>55.1</v>
      </c>
      <c r="H3294" s="5">
        <v>0</v>
      </c>
      <c r="I3294" s="5">
        <v>0</v>
      </c>
      <c r="J3294" s="5">
        <v>404.43</v>
      </c>
      <c r="K3294" s="5">
        <v>404.43</v>
      </c>
      <c r="L3294" s="5">
        <v>0</v>
      </c>
      <c r="M3294" s="5">
        <v>0</v>
      </c>
      <c r="N3294" s="5">
        <v>404.43</v>
      </c>
      <c r="O3294" s="5">
        <v>0</v>
      </c>
      <c r="P3294" s="5">
        <v>404.43</v>
      </c>
    </row>
    <row r="3295" spans="1:16" ht="13.5" customHeight="1" x14ac:dyDescent="0.3">
      <c r="A3295" s="61" t="s">
        <v>1821</v>
      </c>
      <c r="B3295" s="61"/>
      <c r="C3295" s="62"/>
      <c r="D3295" s="63"/>
      <c r="E3295" s="63"/>
      <c r="F3295" s="64"/>
      <c r="G3295" s="5">
        <v>55.1</v>
      </c>
      <c r="H3295" s="5">
        <v>0</v>
      </c>
      <c r="I3295" s="5">
        <v>0</v>
      </c>
      <c r="J3295" s="5">
        <v>0</v>
      </c>
      <c r="K3295" s="5">
        <v>0</v>
      </c>
      <c r="L3295" s="5">
        <v>0</v>
      </c>
      <c r="M3295" s="5">
        <v>0</v>
      </c>
      <c r="N3295" s="5">
        <v>0</v>
      </c>
      <c r="O3295" s="5">
        <v>0</v>
      </c>
      <c r="P3295" s="5">
        <v>0</v>
      </c>
    </row>
    <row r="3296" spans="1:16" ht="13.5" customHeight="1" x14ac:dyDescent="0.3">
      <c r="A3296" s="61" t="s">
        <v>1822</v>
      </c>
      <c r="B3296" s="61"/>
      <c r="C3296" s="62"/>
      <c r="D3296" s="63"/>
      <c r="E3296" s="63"/>
      <c r="F3296" s="64"/>
      <c r="G3296" s="5">
        <v>55.1</v>
      </c>
      <c r="H3296" s="5">
        <v>0</v>
      </c>
      <c r="I3296" s="5">
        <v>0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</row>
    <row r="3297" spans="1:16" ht="13.5" customHeight="1" x14ac:dyDescent="0.3">
      <c r="A3297" s="61" t="s">
        <v>1823</v>
      </c>
      <c r="B3297" s="61"/>
      <c r="C3297" s="62"/>
      <c r="D3297" s="63"/>
      <c r="E3297" s="63"/>
      <c r="F3297" s="64"/>
      <c r="G3297" s="5">
        <v>55.1</v>
      </c>
      <c r="H3297" s="5">
        <v>0</v>
      </c>
      <c r="I3297" s="5">
        <v>0</v>
      </c>
      <c r="J3297" s="5">
        <v>27.55</v>
      </c>
      <c r="K3297" s="5">
        <v>27.55</v>
      </c>
      <c r="L3297" s="5">
        <v>0</v>
      </c>
      <c r="M3297" s="5">
        <v>0</v>
      </c>
      <c r="N3297" s="5">
        <v>27.55</v>
      </c>
      <c r="O3297" s="5">
        <v>0</v>
      </c>
      <c r="P3297" s="5">
        <v>27.55</v>
      </c>
    </row>
    <row r="3298" spans="1:16" ht="13.5" customHeight="1" x14ac:dyDescent="0.3">
      <c r="A3298" s="61" t="s">
        <v>1824</v>
      </c>
      <c r="B3298" s="61"/>
      <c r="C3298" s="62"/>
      <c r="D3298" s="63"/>
      <c r="E3298" s="63"/>
      <c r="F3298" s="64"/>
      <c r="G3298" s="5">
        <v>55.1</v>
      </c>
      <c r="H3298" s="5">
        <v>0</v>
      </c>
      <c r="I3298" s="5">
        <v>0</v>
      </c>
      <c r="J3298" s="5">
        <v>11.02</v>
      </c>
      <c r="K3298" s="5">
        <v>11.02</v>
      </c>
      <c r="L3298" s="5">
        <v>0</v>
      </c>
      <c r="M3298" s="5">
        <v>0</v>
      </c>
      <c r="N3298" s="5">
        <v>11.02</v>
      </c>
      <c r="O3298" s="5">
        <v>0</v>
      </c>
      <c r="P3298" s="5">
        <v>11.02</v>
      </c>
    </row>
    <row r="3299" spans="1:16" ht="13.5" customHeight="1" x14ac:dyDescent="0.3">
      <c r="A3299" s="61" t="s">
        <v>1825</v>
      </c>
      <c r="B3299" s="61"/>
      <c r="C3299" s="62"/>
      <c r="D3299" s="63"/>
      <c r="E3299" s="63"/>
      <c r="F3299" s="64"/>
      <c r="G3299" s="5">
        <v>55.1</v>
      </c>
      <c r="H3299" s="5">
        <v>0</v>
      </c>
      <c r="I3299" s="5">
        <v>0</v>
      </c>
      <c r="J3299" s="5">
        <v>215</v>
      </c>
      <c r="K3299" s="5">
        <v>215</v>
      </c>
      <c r="L3299" s="5">
        <v>0</v>
      </c>
      <c r="M3299" s="5">
        <v>0</v>
      </c>
      <c r="N3299" s="5">
        <v>215</v>
      </c>
      <c r="O3299" s="5">
        <v>0</v>
      </c>
      <c r="P3299" s="5">
        <v>215</v>
      </c>
    </row>
    <row r="3300" spans="1:16" ht="13.5" customHeight="1" x14ac:dyDescent="0.3">
      <c r="A3300" s="35" t="s">
        <v>1419</v>
      </c>
      <c r="B3300" s="35" t="s">
        <v>1420</v>
      </c>
      <c r="C3300" s="36" t="s">
        <v>1421</v>
      </c>
      <c r="D3300" s="37">
        <v>0</v>
      </c>
      <c r="E3300" s="37"/>
      <c r="F3300" s="38"/>
      <c r="G3300" s="60"/>
      <c r="H3300" s="60"/>
      <c r="I3300" s="60"/>
      <c r="J3300" s="39">
        <v>1006.39</v>
      </c>
      <c r="K3300" s="39">
        <v>1006.39</v>
      </c>
      <c r="L3300" s="39">
        <v>0</v>
      </c>
      <c r="M3300" s="39">
        <v>0</v>
      </c>
      <c r="N3300" s="39">
        <v>1006.39</v>
      </c>
      <c r="O3300" s="39">
        <v>0</v>
      </c>
      <c r="P3300" s="39">
        <v>1006.39</v>
      </c>
    </row>
    <row r="3301" spans="1:16" ht="13.5" customHeight="1" x14ac:dyDescent="0.3">
      <c r="A3301" s="61" t="s">
        <v>1820</v>
      </c>
      <c r="B3301" s="61"/>
      <c r="C3301" s="62"/>
      <c r="D3301" s="63"/>
      <c r="E3301" s="63"/>
      <c r="F3301" s="64"/>
      <c r="G3301" s="5">
        <v>94.7</v>
      </c>
      <c r="H3301" s="5">
        <v>0</v>
      </c>
      <c r="I3301" s="5">
        <v>0</v>
      </c>
      <c r="J3301" s="5">
        <v>695.1</v>
      </c>
      <c r="K3301" s="5">
        <v>695.1</v>
      </c>
      <c r="L3301" s="5">
        <v>0</v>
      </c>
      <c r="M3301" s="5">
        <v>0</v>
      </c>
      <c r="N3301" s="5">
        <v>695.1</v>
      </c>
      <c r="O3301" s="5">
        <v>0</v>
      </c>
      <c r="P3301" s="5">
        <v>695.1</v>
      </c>
    </row>
    <row r="3302" spans="1:16" ht="13.5" customHeight="1" x14ac:dyDescent="0.3">
      <c r="A3302" s="61" t="s">
        <v>1821</v>
      </c>
      <c r="B3302" s="61"/>
      <c r="C3302" s="62"/>
      <c r="D3302" s="63"/>
      <c r="E3302" s="63"/>
      <c r="F3302" s="64"/>
      <c r="G3302" s="5">
        <v>94.7</v>
      </c>
      <c r="H3302" s="5">
        <v>0</v>
      </c>
      <c r="I3302" s="5">
        <v>0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</row>
    <row r="3303" spans="1:16" ht="13.5" customHeight="1" x14ac:dyDescent="0.3">
      <c r="A3303" s="61" t="s">
        <v>1822</v>
      </c>
      <c r="B3303" s="61"/>
      <c r="C3303" s="62"/>
      <c r="D3303" s="63"/>
      <c r="E3303" s="63"/>
      <c r="F3303" s="64"/>
      <c r="G3303" s="5">
        <v>94.7</v>
      </c>
      <c r="H3303" s="5">
        <v>0</v>
      </c>
      <c r="I3303" s="5">
        <v>0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</row>
    <row r="3304" spans="1:16" ht="13.5" customHeight="1" x14ac:dyDescent="0.3">
      <c r="A3304" s="61" t="s">
        <v>1823</v>
      </c>
      <c r="B3304" s="61"/>
      <c r="C3304" s="62"/>
      <c r="D3304" s="63"/>
      <c r="E3304" s="63"/>
      <c r="F3304" s="64"/>
      <c r="G3304" s="5">
        <v>94.7</v>
      </c>
      <c r="H3304" s="5">
        <v>0</v>
      </c>
      <c r="I3304" s="5">
        <v>0</v>
      </c>
      <c r="J3304" s="5">
        <v>47.35</v>
      </c>
      <c r="K3304" s="5">
        <v>47.35</v>
      </c>
      <c r="L3304" s="5">
        <v>0</v>
      </c>
      <c r="M3304" s="5">
        <v>0</v>
      </c>
      <c r="N3304" s="5">
        <v>47.35</v>
      </c>
      <c r="O3304" s="5">
        <v>0</v>
      </c>
      <c r="P3304" s="5">
        <v>47.35</v>
      </c>
    </row>
    <row r="3305" spans="1:16" ht="13.5" customHeight="1" x14ac:dyDescent="0.3">
      <c r="A3305" s="61" t="s">
        <v>1824</v>
      </c>
      <c r="B3305" s="61"/>
      <c r="C3305" s="62"/>
      <c r="D3305" s="63"/>
      <c r="E3305" s="63"/>
      <c r="F3305" s="64"/>
      <c r="G3305" s="5">
        <v>94.7</v>
      </c>
      <c r="H3305" s="5">
        <v>0</v>
      </c>
      <c r="I3305" s="5">
        <v>0</v>
      </c>
      <c r="J3305" s="5">
        <v>18.940000000000001</v>
      </c>
      <c r="K3305" s="5">
        <v>18.940000000000001</v>
      </c>
      <c r="L3305" s="5">
        <v>0</v>
      </c>
      <c r="M3305" s="5">
        <v>0</v>
      </c>
      <c r="N3305" s="5">
        <v>18.940000000000001</v>
      </c>
      <c r="O3305" s="5">
        <v>0</v>
      </c>
      <c r="P3305" s="5">
        <v>18.940000000000001</v>
      </c>
    </row>
    <row r="3306" spans="1:16" ht="13.5" customHeight="1" x14ac:dyDescent="0.3">
      <c r="A3306" s="61" t="s">
        <v>1825</v>
      </c>
      <c r="B3306" s="61"/>
      <c r="C3306" s="62"/>
      <c r="D3306" s="63"/>
      <c r="E3306" s="63"/>
      <c r="F3306" s="64"/>
      <c r="G3306" s="5">
        <v>94.7</v>
      </c>
      <c r="H3306" s="5">
        <v>0</v>
      </c>
      <c r="I3306" s="5">
        <v>0</v>
      </c>
      <c r="J3306" s="5">
        <v>215</v>
      </c>
      <c r="K3306" s="5">
        <v>215</v>
      </c>
      <c r="L3306" s="5">
        <v>0</v>
      </c>
      <c r="M3306" s="5">
        <v>0</v>
      </c>
      <c r="N3306" s="5">
        <v>215</v>
      </c>
      <c r="O3306" s="5">
        <v>0</v>
      </c>
      <c r="P3306" s="5">
        <v>215</v>
      </c>
    </row>
    <row r="3307" spans="1:16" ht="13.5" customHeight="1" x14ac:dyDescent="0.3">
      <c r="A3307" s="61" t="s">
        <v>1826</v>
      </c>
      <c r="B3307" s="61"/>
      <c r="C3307" s="62"/>
      <c r="D3307" s="63"/>
      <c r="E3307" s="63"/>
      <c r="F3307" s="64"/>
      <c r="G3307" s="5">
        <v>3</v>
      </c>
      <c r="H3307" s="5">
        <v>0</v>
      </c>
      <c r="I3307" s="5">
        <v>0</v>
      </c>
      <c r="J3307" s="5">
        <v>30</v>
      </c>
      <c r="K3307" s="5">
        <v>30</v>
      </c>
      <c r="L3307" s="5">
        <v>0</v>
      </c>
      <c r="M3307" s="5">
        <v>0</v>
      </c>
      <c r="N3307" s="5">
        <v>30</v>
      </c>
      <c r="O3307" s="5">
        <v>0</v>
      </c>
      <c r="P3307" s="5">
        <v>30</v>
      </c>
    </row>
    <row r="3308" spans="1:16" ht="13.5" customHeight="1" x14ac:dyDescent="0.3">
      <c r="A3308" s="35" t="s">
        <v>1422</v>
      </c>
      <c r="B3308" s="35" t="s">
        <v>1423</v>
      </c>
      <c r="C3308" s="36" t="s">
        <v>1424</v>
      </c>
      <c r="D3308" s="37">
        <v>0</v>
      </c>
      <c r="E3308" s="37"/>
      <c r="F3308" s="38"/>
      <c r="G3308" s="60"/>
      <c r="H3308" s="60"/>
      <c r="I3308" s="60"/>
      <c r="J3308" s="39">
        <v>1002.12</v>
      </c>
      <c r="K3308" s="39">
        <v>1002.12</v>
      </c>
      <c r="L3308" s="39">
        <v>0</v>
      </c>
      <c r="M3308" s="39">
        <v>0</v>
      </c>
      <c r="N3308" s="39">
        <v>1002.12</v>
      </c>
      <c r="O3308" s="39">
        <v>0</v>
      </c>
      <c r="P3308" s="39">
        <v>1002.12</v>
      </c>
    </row>
    <row r="3309" spans="1:16" ht="13.5" customHeight="1" x14ac:dyDescent="0.3">
      <c r="A3309" s="61" t="s">
        <v>1820</v>
      </c>
      <c r="B3309" s="61"/>
      <c r="C3309" s="62"/>
      <c r="D3309" s="63"/>
      <c r="E3309" s="63"/>
      <c r="F3309" s="64"/>
      <c r="G3309" s="5">
        <v>97.9</v>
      </c>
      <c r="H3309" s="5">
        <v>0</v>
      </c>
      <c r="I3309" s="5">
        <v>0</v>
      </c>
      <c r="J3309" s="5">
        <v>718.59</v>
      </c>
      <c r="K3309" s="5">
        <v>718.59</v>
      </c>
      <c r="L3309" s="5">
        <v>0</v>
      </c>
      <c r="M3309" s="5">
        <v>0</v>
      </c>
      <c r="N3309" s="5">
        <v>718.59</v>
      </c>
      <c r="O3309" s="5">
        <v>0</v>
      </c>
      <c r="P3309" s="5">
        <v>718.59</v>
      </c>
    </row>
    <row r="3310" spans="1:16" ht="13.5" customHeight="1" x14ac:dyDescent="0.3">
      <c r="A3310" s="61" t="s">
        <v>1821</v>
      </c>
      <c r="B3310" s="61"/>
      <c r="C3310" s="62"/>
      <c r="D3310" s="63"/>
      <c r="E3310" s="63"/>
      <c r="F3310" s="64"/>
      <c r="G3310" s="5">
        <v>97.9</v>
      </c>
      <c r="H3310" s="5">
        <v>0</v>
      </c>
      <c r="I3310" s="5">
        <v>0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</row>
    <row r="3311" spans="1:16" ht="13.5" customHeight="1" x14ac:dyDescent="0.3">
      <c r="A3311" s="61" t="s">
        <v>1822</v>
      </c>
      <c r="B3311" s="61"/>
      <c r="C3311" s="62"/>
      <c r="D3311" s="63"/>
      <c r="E3311" s="63"/>
      <c r="F3311" s="64"/>
      <c r="G3311" s="5">
        <v>97.9</v>
      </c>
      <c r="H3311" s="5">
        <v>0</v>
      </c>
      <c r="I3311" s="5">
        <v>0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</row>
    <row r="3312" spans="1:16" ht="13.5" customHeight="1" x14ac:dyDescent="0.3">
      <c r="A3312" s="61" t="s">
        <v>1823</v>
      </c>
      <c r="B3312" s="61"/>
      <c r="C3312" s="62"/>
      <c r="D3312" s="63"/>
      <c r="E3312" s="63"/>
      <c r="F3312" s="64"/>
      <c r="G3312" s="5">
        <v>97.9</v>
      </c>
      <c r="H3312" s="5">
        <v>0</v>
      </c>
      <c r="I3312" s="5">
        <v>0</v>
      </c>
      <c r="J3312" s="5">
        <v>48.95</v>
      </c>
      <c r="K3312" s="5">
        <v>48.95</v>
      </c>
      <c r="L3312" s="5">
        <v>0</v>
      </c>
      <c r="M3312" s="5">
        <v>0</v>
      </c>
      <c r="N3312" s="5">
        <v>48.95</v>
      </c>
      <c r="O3312" s="5">
        <v>0</v>
      </c>
      <c r="P3312" s="5">
        <v>48.95</v>
      </c>
    </row>
    <row r="3313" spans="1:16" ht="13.5" customHeight="1" x14ac:dyDescent="0.3">
      <c r="A3313" s="61" t="s">
        <v>1824</v>
      </c>
      <c r="B3313" s="61"/>
      <c r="C3313" s="62"/>
      <c r="D3313" s="63"/>
      <c r="E3313" s="63"/>
      <c r="F3313" s="64"/>
      <c r="G3313" s="5">
        <v>97.9</v>
      </c>
      <c r="H3313" s="5">
        <v>0</v>
      </c>
      <c r="I3313" s="5">
        <v>0</v>
      </c>
      <c r="J3313" s="5">
        <v>19.579999999999998</v>
      </c>
      <c r="K3313" s="5">
        <v>19.579999999999998</v>
      </c>
      <c r="L3313" s="5">
        <v>0</v>
      </c>
      <c r="M3313" s="5">
        <v>0</v>
      </c>
      <c r="N3313" s="5">
        <v>19.579999999999998</v>
      </c>
      <c r="O3313" s="5">
        <v>0</v>
      </c>
      <c r="P3313" s="5">
        <v>19.579999999999998</v>
      </c>
    </row>
    <row r="3314" spans="1:16" ht="13.5" customHeight="1" x14ac:dyDescent="0.3">
      <c r="A3314" s="61" t="s">
        <v>1825</v>
      </c>
      <c r="B3314" s="61"/>
      <c r="C3314" s="62"/>
      <c r="D3314" s="63"/>
      <c r="E3314" s="63"/>
      <c r="F3314" s="64"/>
      <c r="G3314" s="5">
        <v>97.9</v>
      </c>
      <c r="H3314" s="5">
        <v>0</v>
      </c>
      <c r="I3314" s="5">
        <v>0</v>
      </c>
      <c r="J3314" s="5">
        <v>215</v>
      </c>
      <c r="K3314" s="5">
        <v>215</v>
      </c>
      <c r="L3314" s="5">
        <v>0</v>
      </c>
      <c r="M3314" s="5">
        <v>0</v>
      </c>
      <c r="N3314" s="5">
        <v>215</v>
      </c>
      <c r="O3314" s="5">
        <v>0</v>
      </c>
      <c r="P3314" s="5">
        <v>215</v>
      </c>
    </row>
    <row r="3315" spans="1:16" ht="13.5" customHeight="1" x14ac:dyDescent="0.3">
      <c r="A3315" s="35" t="s">
        <v>1425</v>
      </c>
      <c r="B3315" s="35" t="s">
        <v>1426</v>
      </c>
      <c r="C3315" s="36" t="s">
        <v>1427</v>
      </c>
      <c r="D3315" s="37">
        <v>4</v>
      </c>
      <c r="E3315" s="37"/>
      <c r="F3315" s="38"/>
      <c r="G3315" s="60"/>
      <c r="H3315" s="60"/>
      <c r="I3315" s="60"/>
      <c r="J3315" s="39">
        <v>823.63</v>
      </c>
      <c r="K3315" s="39">
        <v>823.63</v>
      </c>
      <c r="L3315" s="39">
        <v>0</v>
      </c>
      <c r="M3315" s="39">
        <v>0</v>
      </c>
      <c r="N3315" s="39">
        <v>823.63</v>
      </c>
      <c r="O3315" s="39">
        <v>0</v>
      </c>
      <c r="P3315" s="39">
        <v>823.63</v>
      </c>
    </row>
    <row r="3316" spans="1:16" ht="13.5" customHeight="1" x14ac:dyDescent="0.3">
      <c r="A3316" s="61" t="s">
        <v>1820</v>
      </c>
      <c r="B3316" s="61"/>
      <c r="C3316" s="62"/>
      <c r="D3316" s="63"/>
      <c r="E3316" s="63"/>
      <c r="F3316" s="64"/>
      <c r="G3316" s="5">
        <v>75.7</v>
      </c>
      <c r="H3316" s="5">
        <v>0</v>
      </c>
      <c r="I3316" s="5">
        <v>0</v>
      </c>
      <c r="J3316" s="5">
        <v>555.64</v>
      </c>
      <c r="K3316" s="5">
        <v>555.64</v>
      </c>
      <c r="L3316" s="5">
        <v>0</v>
      </c>
      <c r="M3316" s="5">
        <v>0</v>
      </c>
      <c r="N3316" s="5">
        <v>555.64</v>
      </c>
      <c r="O3316" s="5">
        <v>0</v>
      </c>
      <c r="P3316" s="5">
        <v>555.64</v>
      </c>
    </row>
    <row r="3317" spans="1:16" ht="13.5" customHeight="1" x14ac:dyDescent="0.3">
      <c r="A3317" s="61" t="s">
        <v>1821</v>
      </c>
      <c r="B3317" s="61"/>
      <c r="C3317" s="62"/>
      <c r="D3317" s="63"/>
      <c r="E3317" s="63"/>
      <c r="F3317" s="64"/>
      <c r="G3317" s="5">
        <v>75.7</v>
      </c>
      <c r="H3317" s="5">
        <v>0</v>
      </c>
      <c r="I3317" s="5">
        <v>0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</row>
    <row r="3318" spans="1:16" ht="13.5" customHeight="1" x14ac:dyDescent="0.3">
      <c r="A3318" s="61" t="s">
        <v>1822</v>
      </c>
      <c r="B3318" s="61"/>
      <c r="C3318" s="62"/>
      <c r="D3318" s="63"/>
      <c r="E3318" s="63"/>
      <c r="F3318" s="64"/>
      <c r="G3318" s="5">
        <v>75.7</v>
      </c>
      <c r="H3318" s="5">
        <v>0</v>
      </c>
      <c r="I3318" s="5">
        <v>0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</row>
    <row r="3319" spans="1:16" ht="13.5" customHeight="1" x14ac:dyDescent="0.3">
      <c r="A3319" s="61" t="s">
        <v>1823</v>
      </c>
      <c r="B3319" s="61"/>
      <c r="C3319" s="62"/>
      <c r="D3319" s="63"/>
      <c r="E3319" s="63"/>
      <c r="F3319" s="64"/>
      <c r="G3319" s="5">
        <v>75.7</v>
      </c>
      <c r="H3319" s="5">
        <v>0</v>
      </c>
      <c r="I3319" s="5">
        <v>0</v>
      </c>
      <c r="J3319" s="5">
        <v>37.85</v>
      </c>
      <c r="K3319" s="5">
        <v>37.85</v>
      </c>
      <c r="L3319" s="5">
        <v>0</v>
      </c>
      <c r="M3319" s="5">
        <v>0</v>
      </c>
      <c r="N3319" s="5">
        <v>37.85</v>
      </c>
      <c r="O3319" s="5">
        <v>0</v>
      </c>
      <c r="P3319" s="5">
        <v>37.85</v>
      </c>
    </row>
    <row r="3320" spans="1:16" ht="13.5" customHeight="1" x14ac:dyDescent="0.3">
      <c r="A3320" s="61" t="s">
        <v>1824</v>
      </c>
      <c r="B3320" s="61"/>
      <c r="C3320" s="62"/>
      <c r="D3320" s="63"/>
      <c r="E3320" s="63"/>
      <c r="F3320" s="64"/>
      <c r="G3320" s="5">
        <v>75.7</v>
      </c>
      <c r="H3320" s="5">
        <v>0</v>
      </c>
      <c r="I3320" s="5">
        <v>0</v>
      </c>
      <c r="J3320" s="5">
        <v>15.14</v>
      </c>
      <c r="K3320" s="5">
        <v>15.14</v>
      </c>
      <c r="L3320" s="5">
        <v>0</v>
      </c>
      <c r="M3320" s="5">
        <v>0</v>
      </c>
      <c r="N3320" s="5">
        <v>15.14</v>
      </c>
      <c r="O3320" s="5">
        <v>0</v>
      </c>
      <c r="P3320" s="5">
        <v>15.14</v>
      </c>
    </row>
    <row r="3321" spans="1:16" ht="13.5" customHeight="1" x14ac:dyDescent="0.3">
      <c r="A3321" s="61" t="s">
        <v>1825</v>
      </c>
      <c r="B3321" s="61"/>
      <c r="C3321" s="62"/>
      <c r="D3321" s="63"/>
      <c r="E3321" s="63"/>
      <c r="F3321" s="64"/>
      <c r="G3321" s="5">
        <v>75.7</v>
      </c>
      <c r="H3321" s="5">
        <v>0</v>
      </c>
      <c r="I3321" s="5">
        <v>0</v>
      </c>
      <c r="J3321" s="5">
        <v>215</v>
      </c>
      <c r="K3321" s="5">
        <v>215</v>
      </c>
      <c r="L3321" s="5">
        <v>0</v>
      </c>
      <c r="M3321" s="5">
        <v>0</v>
      </c>
      <c r="N3321" s="5">
        <v>215</v>
      </c>
      <c r="O3321" s="5">
        <v>0</v>
      </c>
      <c r="P3321" s="5">
        <v>215</v>
      </c>
    </row>
    <row r="3322" spans="1:16" ht="13.5" customHeight="1" x14ac:dyDescent="0.3">
      <c r="A3322" s="35" t="s">
        <v>1428</v>
      </c>
      <c r="B3322" s="35" t="s">
        <v>1429</v>
      </c>
      <c r="C3322" s="36" t="s">
        <v>1430</v>
      </c>
      <c r="D3322" s="37">
        <v>0</v>
      </c>
      <c r="E3322" s="37"/>
      <c r="F3322" s="38"/>
      <c r="G3322" s="60"/>
      <c r="H3322" s="60"/>
      <c r="I3322" s="60"/>
      <c r="J3322" s="39">
        <v>608.16</v>
      </c>
      <c r="K3322" s="39">
        <v>608.16</v>
      </c>
      <c r="L3322" s="39">
        <v>0</v>
      </c>
      <c r="M3322" s="39">
        <v>0</v>
      </c>
      <c r="N3322" s="39">
        <v>608.16</v>
      </c>
      <c r="O3322" s="39">
        <v>0</v>
      </c>
      <c r="P3322" s="39">
        <v>608.16</v>
      </c>
    </row>
    <row r="3323" spans="1:16" ht="13.5" customHeight="1" x14ac:dyDescent="0.3">
      <c r="A3323" s="61" t="s">
        <v>1820</v>
      </c>
      <c r="B3323" s="61"/>
      <c r="C3323" s="62"/>
      <c r="D3323" s="63"/>
      <c r="E3323" s="63"/>
      <c r="F3323" s="64"/>
      <c r="G3323" s="5">
        <v>48.9</v>
      </c>
      <c r="H3323" s="5">
        <v>0</v>
      </c>
      <c r="I3323" s="5">
        <v>0</v>
      </c>
      <c r="J3323" s="5">
        <v>358.93</v>
      </c>
      <c r="K3323" s="5">
        <v>358.93</v>
      </c>
      <c r="L3323" s="5">
        <v>0</v>
      </c>
      <c r="M3323" s="5">
        <v>0</v>
      </c>
      <c r="N3323" s="5">
        <v>358.93</v>
      </c>
      <c r="O3323" s="5">
        <v>0</v>
      </c>
      <c r="P3323" s="5">
        <v>358.93</v>
      </c>
    </row>
    <row r="3324" spans="1:16" ht="13.5" customHeight="1" x14ac:dyDescent="0.3">
      <c r="A3324" s="61" t="s">
        <v>1821</v>
      </c>
      <c r="B3324" s="61"/>
      <c r="C3324" s="62"/>
      <c r="D3324" s="63"/>
      <c r="E3324" s="63"/>
      <c r="F3324" s="64"/>
      <c r="G3324" s="5">
        <v>48.9</v>
      </c>
      <c r="H3324" s="5">
        <v>0</v>
      </c>
      <c r="I3324" s="5">
        <v>0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</row>
    <row r="3325" spans="1:16" ht="13.5" customHeight="1" x14ac:dyDescent="0.3">
      <c r="A3325" s="61" t="s">
        <v>1822</v>
      </c>
      <c r="B3325" s="61"/>
      <c r="C3325" s="62"/>
      <c r="D3325" s="63"/>
      <c r="E3325" s="63"/>
      <c r="F3325" s="64"/>
      <c r="G3325" s="5">
        <v>48.9</v>
      </c>
      <c r="H3325" s="5">
        <v>0</v>
      </c>
      <c r="I3325" s="5">
        <v>0</v>
      </c>
      <c r="J3325" s="5">
        <v>0</v>
      </c>
      <c r="K3325" s="5">
        <v>0</v>
      </c>
      <c r="L3325" s="5">
        <v>0</v>
      </c>
      <c r="M3325" s="5">
        <v>0</v>
      </c>
      <c r="N3325" s="5">
        <v>0</v>
      </c>
      <c r="O3325" s="5">
        <v>0</v>
      </c>
      <c r="P3325" s="5">
        <v>0</v>
      </c>
    </row>
    <row r="3326" spans="1:16" ht="13.5" customHeight="1" x14ac:dyDescent="0.3">
      <c r="A3326" s="61" t="s">
        <v>1823</v>
      </c>
      <c r="B3326" s="61"/>
      <c r="C3326" s="62"/>
      <c r="D3326" s="63"/>
      <c r="E3326" s="63"/>
      <c r="F3326" s="64"/>
      <c r="G3326" s="5">
        <v>48.9</v>
      </c>
      <c r="H3326" s="5">
        <v>0</v>
      </c>
      <c r="I3326" s="5">
        <v>0</v>
      </c>
      <c r="J3326" s="5">
        <v>24.45</v>
      </c>
      <c r="K3326" s="5">
        <v>24.45</v>
      </c>
      <c r="L3326" s="5">
        <v>0</v>
      </c>
      <c r="M3326" s="5">
        <v>0</v>
      </c>
      <c r="N3326" s="5">
        <v>24.45</v>
      </c>
      <c r="O3326" s="5">
        <v>0</v>
      </c>
      <c r="P3326" s="5">
        <v>24.45</v>
      </c>
    </row>
    <row r="3327" spans="1:16" ht="13.5" customHeight="1" x14ac:dyDescent="0.3">
      <c r="A3327" s="61" t="s">
        <v>1824</v>
      </c>
      <c r="B3327" s="61"/>
      <c r="C3327" s="62"/>
      <c r="D3327" s="63"/>
      <c r="E3327" s="63"/>
      <c r="F3327" s="64"/>
      <c r="G3327" s="5">
        <v>48.9</v>
      </c>
      <c r="H3327" s="5">
        <v>0</v>
      </c>
      <c r="I3327" s="5">
        <v>0</v>
      </c>
      <c r="J3327" s="5">
        <v>9.7799999999999994</v>
      </c>
      <c r="K3327" s="5">
        <v>9.7799999999999994</v>
      </c>
      <c r="L3327" s="5">
        <v>0</v>
      </c>
      <c r="M3327" s="5">
        <v>0</v>
      </c>
      <c r="N3327" s="5">
        <v>9.7799999999999994</v>
      </c>
      <c r="O3327" s="5">
        <v>0</v>
      </c>
      <c r="P3327" s="5">
        <v>9.7799999999999994</v>
      </c>
    </row>
    <row r="3328" spans="1:16" ht="13.5" customHeight="1" x14ac:dyDescent="0.3">
      <c r="A3328" s="61" t="s">
        <v>1825</v>
      </c>
      <c r="B3328" s="61"/>
      <c r="C3328" s="62"/>
      <c r="D3328" s="63"/>
      <c r="E3328" s="63"/>
      <c r="F3328" s="64"/>
      <c r="G3328" s="5">
        <v>48.9</v>
      </c>
      <c r="H3328" s="5">
        <v>0</v>
      </c>
      <c r="I3328" s="5">
        <v>0</v>
      </c>
      <c r="J3328" s="5">
        <v>215</v>
      </c>
      <c r="K3328" s="5">
        <v>215</v>
      </c>
      <c r="L3328" s="5">
        <v>0</v>
      </c>
      <c r="M3328" s="5">
        <v>0</v>
      </c>
      <c r="N3328" s="5">
        <v>215</v>
      </c>
      <c r="O3328" s="5">
        <v>0</v>
      </c>
      <c r="P3328" s="5">
        <v>215</v>
      </c>
    </row>
    <row r="3329" spans="1:16" ht="13.5" customHeight="1" x14ac:dyDescent="0.3">
      <c r="A3329" s="35" t="s">
        <v>1431</v>
      </c>
      <c r="B3329" s="35" t="s">
        <v>1432</v>
      </c>
      <c r="C3329" s="36" t="s">
        <v>1433</v>
      </c>
      <c r="D3329" s="37">
        <v>0</v>
      </c>
      <c r="E3329" s="37"/>
      <c r="F3329" s="38"/>
      <c r="G3329" s="60"/>
      <c r="H3329" s="60"/>
      <c r="I3329" s="60"/>
      <c r="J3329" s="39">
        <v>688.81</v>
      </c>
      <c r="K3329" s="39">
        <v>688.81</v>
      </c>
      <c r="L3329" s="39">
        <v>0</v>
      </c>
      <c r="M3329" s="39">
        <v>0</v>
      </c>
      <c r="N3329" s="39">
        <v>688.81</v>
      </c>
      <c r="O3329" s="39">
        <v>0</v>
      </c>
      <c r="P3329" s="39">
        <v>688.81</v>
      </c>
    </row>
    <row r="3330" spans="1:16" ht="13.5" customHeight="1" x14ac:dyDescent="0.3">
      <c r="A3330" s="61" t="s">
        <v>1820</v>
      </c>
      <c r="B3330" s="61"/>
      <c r="C3330" s="62"/>
      <c r="D3330" s="63"/>
      <c r="E3330" s="63"/>
      <c r="F3330" s="64"/>
      <c r="G3330" s="5">
        <v>55.2</v>
      </c>
      <c r="H3330" s="5">
        <v>0</v>
      </c>
      <c r="I3330" s="5">
        <v>0</v>
      </c>
      <c r="J3330" s="5">
        <v>405.17</v>
      </c>
      <c r="K3330" s="5">
        <v>405.17</v>
      </c>
      <c r="L3330" s="5">
        <v>0</v>
      </c>
      <c r="M3330" s="5">
        <v>0</v>
      </c>
      <c r="N3330" s="5">
        <v>405.17</v>
      </c>
      <c r="O3330" s="5">
        <v>0</v>
      </c>
      <c r="P3330" s="5">
        <v>405.17</v>
      </c>
    </row>
    <row r="3331" spans="1:16" ht="13.5" customHeight="1" x14ac:dyDescent="0.3">
      <c r="A3331" s="61" t="s">
        <v>1821</v>
      </c>
      <c r="B3331" s="61"/>
      <c r="C3331" s="62"/>
      <c r="D3331" s="63"/>
      <c r="E3331" s="63"/>
      <c r="F3331" s="64"/>
      <c r="G3331" s="5">
        <v>55.2</v>
      </c>
      <c r="H3331" s="5">
        <v>0</v>
      </c>
      <c r="I3331" s="5">
        <v>0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</row>
    <row r="3332" spans="1:16" ht="13.5" customHeight="1" x14ac:dyDescent="0.3">
      <c r="A3332" s="61" t="s">
        <v>1822</v>
      </c>
      <c r="B3332" s="61"/>
      <c r="C3332" s="62"/>
      <c r="D3332" s="63"/>
      <c r="E3332" s="63"/>
      <c r="F3332" s="64"/>
      <c r="G3332" s="5">
        <v>55.2</v>
      </c>
      <c r="H3332" s="5">
        <v>0</v>
      </c>
      <c r="I3332" s="5">
        <v>0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</row>
    <row r="3333" spans="1:16" ht="13.5" customHeight="1" x14ac:dyDescent="0.3">
      <c r="A3333" s="61" t="s">
        <v>1823</v>
      </c>
      <c r="B3333" s="61"/>
      <c r="C3333" s="62"/>
      <c r="D3333" s="63"/>
      <c r="E3333" s="63"/>
      <c r="F3333" s="64"/>
      <c r="G3333" s="5">
        <v>55.2</v>
      </c>
      <c r="H3333" s="5">
        <v>0</v>
      </c>
      <c r="I3333" s="5">
        <v>0</v>
      </c>
      <c r="J3333" s="5">
        <v>27.6</v>
      </c>
      <c r="K3333" s="5">
        <v>27.6</v>
      </c>
      <c r="L3333" s="5">
        <v>0</v>
      </c>
      <c r="M3333" s="5">
        <v>0</v>
      </c>
      <c r="N3333" s="5">
        <v>27.6</v>
      </c>
      <c r="O3333" s="5">
        <v>0</v>
      </c>
      <c r="P3333" s="5">
        <v>27.6</v>
      </c>
    </row>
    <row r="3334" spans="1:16" ht="13.5" customHeight="1" x14ac:dyDescent="0.3">
      <c r="A3334" s="61" t="s">
        <v>1824</v>
      </c>
      <c r="B3334" s="61"/>
      <c r="C3334" s="62"/>
      <c r="D3334" s="63"/>
      <c r="E3334" s="63"/>
      <c r="F3334" s="64"/>
      <c r="G3334" s="5">
        <v>55.2</v>
      </c>
      <c r="H3334" s="5">
        <v>0</v>
      </c>
      <c r="I3334" s="5">
        <v>0</v>
      </c>
      <c r="J3334" s="5">
        <v>11.04</v>
      </c>
      <c r="K3334" s="5">
        <v>11.04</v>
      </c>
      <c r="L3334" s="5">
        <v>0</v>
      </c>
      <c r="M3334" s="5">
        <v>0</v>
      </c>
      <c r="N3334" s="5">
        <v>11.04</v>
      </c>
      <c r="O3334" s="5">
        <v>0</v>
      </c>
      <c r="P3334" s="5">
        <v>11.04</v>
      </c>
    </row>
    <row r="3335" spans="1:16" ht="13.5" customHeight="1" x14ac:dyDescent="0.3">
      <c r="A3335" s="61" t="s">
        <v>1825</v>
      </c>
      <c r="B3335" s="61"/>
      <c r="C3335" s="62"/>
      <c r="D3335" s="63"/>
      <c r="E3335" s="63"/>
      <c r="F3335" s="64"/>
      <c r="G3335" s="5">
        <v>55.2</v>
      </c>
      <c r="H3335" s="5">
        <v>0</v>
      </c>
      <c r="I3335" s="5">
        <v>0</v>
      </c>
      <c r="J3335" s="5">
        <v>215</v>
      </c>
      <c r="K3335" s="5">
        <v>215</v>
      </c>
      <c r="L3335" s="5">
        <v>0</v>
      </c>
      <c r="M3335" s="5">
        <v>0</v>
      </c>
      <c r="N3335" s="5">
        <v>215</v>
      </c>
      <c r="O3335" s="5">
        <v>0</v>
      </c>
      <c r="P3335" s="5">
        <v>215</v>
      </c>
    </row>
    <row r="3336" spans="1:16" ht="13.5" customHeight="1" x14ac:dyDescent="0.3">
      <c r="A3336" s="61" t="s">
        <v>1826</v>
      </c>
      <c r="B3336" s="61"/>
      <c r="C3336" s="62"/>
      <c r="D3336" s="63"/>
      <c r="E3336" s="63"/>
      <c r="F3336" s="64"/>
      <c r="G3336" s="5">
        <v>3</v>
      </c>
      <c r="H3336" s="5">
        <v>0</v>
      </c>
      <c r="I3336" s="5">
        <v>0</v>
      </c>
      <c r="J3336" s="5">
        <v>30</v>
      </c>
      <c r="K3336" s="5">
        <v>30</v>
      </c>
      <c r="L3336" s="5">
        <v>0</v>
      </c>
      <c r="M3336" s="5">
        <v>0</v>
      </c>
      <c r="N3336" s="5">
        <v>30</v>
      </c>
      <c r="O3336" s="5">
        <v>0</v>
      </c>
      <c r="P3336" s="5">
        <v>30</v>
      </c>
    </row>
    <row r="3337" spans="1:16" ht="13.5" customHeight="1" x14ac:dyDescent="0.3">
      <c r="A3337" s="35" t="s">
        <v>1434</v>
      </c>
      <c r="B3337" s="35" t="s">
        <v>1435</v>
      </c>
      <c r="C3337" s="36" t="s">
        <v>1436</v>
      </c>
      <c r="D3337" s="37">
        <v>0</v>
      </c>
      <c r="E3337" s="37"/>
      <c r="F3337" s="38"/>
      <c r="G3337" s="60"/>
      <c r="H3337" s="60"/>
      <c r="I3337" s="60"/>
      <c r="J3337" s="39">
        <v>976.39</v>
      </c>
      <c r="K3337" s="39">
        <v>976.39</v>
      </c>
      <c r="L3337" s="39">
        <v>0</v>
      </c>
      <c r="M3337" s="39">
        <v>0</v>
      </c>
      <c r="N3337" s="39">
        <v>976.39</v>
      </c>
      <c r="O3337" s="39">
        <v>0</v>
      </c>
      <c r="P3337" s="39">
        <v>976.39</v>
      </c>
    </row>
    <row r="3338" spans="1:16" ht="13.5" customHeight="1" x14ac:dyDescent="0.3">
      <c r="A3338" s="61" t="s">
        <v>1820</v>
      </c>
      <c r="B3338" s="61"/>
      <c r="C3338" s="62"/>
      <c r="D3338" s="63"/>
      <c r="E3338" s="63"/>
      <c r="F3338" s="64"/>
      <c r="G3338" s="5">
        <v>94.7</v>
      </c>
      <c r="H3338" s="5">
        <v>0</v>
      </c>
      <c r="I3338" s="5">
        <v>0</v>
      </c>
      <c r="J3338" s="5">
        <v>695.1</v>
      </c>
      <c r="K3338" s="5">
        <v>695.1</v>
      </c>
      <c r="L3338" s="5">
        <v>0</v>
      </c>
      <c r="M3338" s="5">
        <v>0</v>
      </c>
      <c r="N3338" s="5">
        <v>695.1</v>
      </c>
      <c r="O3338" s="5">
        <v>0</v>
      </c>
      <c r="P3338" s="5">
        <v>695.1</v>
      </c>
    </row>
    <row r="3339" spans="1:16" ht="13.5" customHeight="1" x14ac:dyDescent="0.3">
      <c r="A3339" s="61" t="s">
        <v>1821</v>
      </c>
      <c r="B3339" s="61"/>
      <c r="C3339" s="62"/>
      <c r="D3339" s="63"/>
      <c r="E3339" s="63"/>
      <c r="F3339" s="64"/>
      <c r="G3339" s="5">
        <v>94.7</v>
      </c>
      <c r="H3339" s="5">
        <v>0</v>
      </c>
      <c r="I3339" s="5">
        <v>0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</row>
    <row r="3340" spans="1:16" ht="13.5" customHeight="1" x14ac:dyDescent="0.3">
      <c r="A3340" s="61" t="s">
        <v>1822</v>
      </c>
      <c r="B3340" s="61"/>
      <c r="C3340" s="62"/>
      <c r="D3340" s="63"/>
      <c r="E3340" s="63"/>
      <c r="F3340" s="64"/>
      <c r="G3340" s="5">
        <v>94.7</v>
      </c>
      <c r="H3340" s="5">
        <v>0</v>
      </c>
      <c r="I3340" s="5">
        <v>0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</row>
    <row r="3341" spans="1:16" ht="13.5" customHeight="1" x14ac:dyDescent="0.3">
      <c r="A3341" s="61" t="s">
        <v>1823</v>
      </c>
      <c r="B3341" s="61"/>
      <c r="C3341" s="62"/>
      <c r="D3341" s="63"/>
      <c r="E3341" s="63"/>
      <c r="F3341" s="64"/>
      <c r="G3341" s="5">
        <v>94.7</v>
      </c>
      <c r="H3341" s="5">
        <v>0</v>
      </c>
      <c r="I3341" s="5">
        <v>0</v>
      </c>
      <c r="J3341" s="5">
        <v>47.35</v>
      </c>
      <c r="K3341" s="5">
        <v>47.35</v>
      </c>
      <c r="L3341" s="5">
        <v>0</v>
      </c>
      <c r="M3341" s="5">
        <v>0</v>
      </c>
      <c r="N3341" s="5">
        <v>47.35</v>
      </c>
      <c r="O3341" s="5">
        <v>0</v>
      </c>
      <c r="P3341" s="5">
        <v>47.35</v>
      </c>
    </row>
    <row r="3342" spans="1:16" ht="13.5" customHeight="1" x14ac:dyDescent="0.3">
      <c r="A3342" s="61" t="s">
        <v>1824</v>
      </c>
      <c r="B3342" s="61"/>
      <c r="C3342" s="62"/>
      <c r="D3342" s="63"/>
      <c r="E3342" s="63"/>
      <c r="F3342" s="64"/>
      <c r="G3342" s="5">
        <v>94.7</v>
      </c>
      <c r="H3342" s="5">
        <v>0</v>
      </c>
      <c r="I3342" s="5">
        <v>0</v>
      </c>
      <c r="J3342" s="5">
        <v>18.940000000000001</v>
      </c>
      <c r="K3342" s="5">
        <v>18.940000000000001</v>
      </c>
      <c r="L3342" s="5">
        <v>0</v>
      </c>
      <c r="M3342" s="5">
        <v>0</v>
      </c>
      <c r="N3342" s="5">
        <v>18.940000000000001</v>
      </c>
      <c r="O3342" s="5">
        <v>0</v>
      </c>
      <c r="P3342" s="5">
        <v>18.940000000000001</v>
      </c>
    </row>
    <row r="3343" spans="1:16" ht="13.5" customHeight="1" x14ac:dyDescent="0.3">
      <c r="A3343" s="61" t="s">
        <v>1825</v>
      </c>
      <c r="B3343" s="61"/>
      <c r="C3343" s="62"/>
      <c r="D3343" s="63"/>
      <c r="E3343" s="63"/>
      <c r="F3343" s="64"/>
      <c r="G3343" s="5">
        <v>94.7</v>
      </c>
      <c r="H3343" s="5">
        <v>0</v>
      </c>
      <c r="I3343" s="5">
        <v>0</v>
      </c>
      <c r="J3343" s="5">
        <v>215</v>
      </c>
      <c r="K3343" s="5">
        <v>215</v>
      </c>
      <c r="L3343" s="5">
        <v>0</v>
      </c>
      <c r="M3343" s="5">
        <v>0</v>
      </c>
      <c r="N3343" s="5">
        <v>215</v>
      </c>
      <c r="O3343" s="5">
        <v>0</v>
      </c>
      <c r="P3343" s="5">
        <v>215</v>
      </c>
    </row>
    <row r="3344" spans="1:16" ht="13.5" customHeight="1" x14ac:dyDescent="0.3">
      <c r="A3344" s="35" t="s">
        <v>1437</v>
      </c>
      <c r="B3344" s="35" t="s">
        <v>1438</v>
      </c>
      <c r="C3344" s="36" t="s">
        <v>1439</v>
      </c>
      <c r="D3344" s="37">
        <v>0</v>
      </c>
      <c r="E3344" s="37"/>
      <c r="F3344" s="38"/>
      <c r="G3344" s="60"/>
      <c r="H3344" s="60"/>
      <c r="I3344" s="60"/>
      <c r="J3344" s="39">
        <v>1001.31</v>
      </c>
      <c r="K3344" s="39">
        <v>1001.31</v>
      </c>
      <c r="L3344" s="39">
        <v>0</v>
      </c>
      <c r="M3344" s="39">
        <v>0</v>
      </c>
      <c r="N3344" s="39">
        <v>1003.63</v>
      </c>
      <c r="O3344" s="39">
        <v>0</v>
      </c>
      <c r="P3344" s="39">
        <v>998.99</v>
      </c>
    </row>
    <row r="3345" spans="1:16" ht="13.5" customHeight="1" x14ac:dyDescent="0.3">
      <c r="A3345" s="61" t="s">
        <v>1820</v>
      </c>
      <c r="B3345" s="61"/>
      <c r="C3345" s="62"/>
      <c r="D3345" s="63"/>
      <c r="E3345" s="63"/>
      <c r="F3345" s="64"/>
      <c r="G3345" s="5">
        <v>97.8</v>
      </c>
      <c r="H3345" s="5">
        <v>0</v>
      </c>
      <c r="I3345" s="5">
        <v>0</v>
      </c>
      <c r="J3345" s="5">
        <v>717.85</v>
      </c>
      <c r="K3345" s="5">
        <v>717.85</v>
      </c>
      <c r="L3345" s="5">
        <v>0</v>
      </c>
      <c r="M3345" s="5">
        <v>0</v>
      </c>
      <c r="N3345" s="5">
        <v>720.17</v>
      </c>
      <c r="O3345" s="5">
        <v>0</v>
      </c>
      <c r="P3345" s="5">
        <v>715.53</v>
      </c>
    </row>
    <row r="3346" spans="1:16" ht="13.5" customHeight="1" x14ac:dyDescent="0.3">
      <c r="A3346" s="61" t="s">
        <v>1821</v>
      </c>
      <c r="B3346" s="61"/>
      <c r="C3346" s="62"/>
      <c r="D3346" s="63"/>
      <c r="E3346" s="63"/>
      <c r="F3346" s="64"/>
      <c r="G3346" s="5">
        <v>97.8</v>
      </c>
      <c r="H3346" s="5">
        <v>0</v>
      </c>
      <c r="I3346" s="5">
        <v>0</v>
      </c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</row>
    <row r="3347" spans="1:16" ht="13.5" customHeight="1" x14ac:dyDescent="0.3">
      <c r="A3347" s="61" t="s">
        <v>1822</v>
      </c>
      <c r="B3347" s="61"/>
      <c r="C3347" s="62"/>
      <c r="D3347" s="63"/>
      <c r="E3347" s="63"/>
      <c r="F3347" s="64"/>
      <c r="G3347" s="5">
        <v>97.8</v>
      </c>
      <c r="H3347" s="5">
        <v>0</v>
      </c>
      <c r="I3347" s="5">
        <v>0</v>
      </c>
      <c r="J3347" s="5">
        <v>0</v>
      </c>
      <c r="K3347" s="5">
        <v>0</v>
      </c>
      <c r="L3347" s="5">
        <v>0</v>
      </c>
      <c r="M3347" s="5">
        <v>0</v>
      </c>
      <c r="N3347" s="5">
        <v>0</v>
      </c>
      <c r="O3347" s="5">
        <v>0</v>
      </c>
      <c r="P3347" s="5">
        <v>0</v>
      </c>
    </row>
    <row r="3348" spans="1:16" ht="13.5" customHeight="1" x14ac:dyDescent="0.3">
      <c r="A3348" s="61" t="s">
        <v>1823</v>
      </c>
      <c r="B3348" s="61"/>
      <c r="C3348" s="62"/>
      <c r="D3348" s="63"/>
      <c r="E3348" s="63"/>
      <c r="F3348" s="64"/>
      <c r="G3348" s="5">
        <v>97.8</v>
      </c>
      <c r="H3348" s="5">
        <v>0</v>
      </c>
      <c r="I3348" s="5">
        <v>0</v>
      </c>
      <c r="J3348" s="5">
        <v>48.9</v>
      </c>
      <c r="K3348" s="5">
        <v>48.9</v>
      </c>
      <c r="L3348" s="5">
        <v>0</v>
      </c>
      <c r="M3348" s="5">
        <v>0</v>
      </c>
      <c r="N3348" s="5">
        <v>48.9</v>
      </c>
      <c r="O3348" s="5">
        <v>0</v>
      </c>
      <c r="P3348" s="5">
        <v>48.9</v>
      </c>
    </row>
    <row r="3349" spans="1:16" ht="13.5" customHeight="1" x14ac:dyDescent="0.3">
      <c r="A3349" s="61" t="s">
        <v>1824</v>
      </c>
      <c r="B3349" s="61"/>
      <c r="C3349" s="62"/>
      <c r="D3349" s="63"/>
      <c r="E3349" s="63"/>
      <c r="F3349" s="64"/>
      <c r="G3349" s="5">
        <v>97.8</v>
      </c>
      <c r="H3349" s="5">
        <v>0</v>
      </c>
      <c r="I3349" s="5">
        <v>0</v>
      </c>
      <c r="J3349" s="5">
        <v>19.559999999999999</v>
      </c>
      <c r="K3349" s="5">
        <v>19.559999999999999</v>
      </c>
      <c r="L3349" s="5">
        <v>0</v>
      </c>
      <c r="M3349" s="5">
        <v>0</v>
      </c>
      <c r="N3349" s="5">
        <v>19.559999999999999</v>
      </c>
      <c r="O3349" s="5">
        <v>0</v>
      </c>
      <c r="P3349" s="5">
        <v>19.559999999999999</v>
      </c>
    </row>
    <row r="3350" spans="1:16" ht="13.5" customHeight="1" x14ac:dyDescent="0.3">
      <c r="A3350" s="61" t="s">
        <v>1825</v>
      </c>
      <c r="B3350" s="61"/>
      <c r="C3350" s="62"/>
      <c r="D3350" s="63"/>
      <c r="E3350" s="63"/>
      <c r="F3350" s="64"/>
      <c r="G3350" s="5">
        <v>97.8</v>
      </c>
      <c r="H3350" s="5">
        <v>0</v>
      </c>
      <c r="I3350" s="5">
        <v>0</v>
      </c>
      <c r="J3350" s="5">
        <v>215</v>
      </c>
      <c r="K3350" s="5">
        <v>215</v>
      </c>
      <c r="L3350" s="5">
        <v>0</v>
      </c>
      <c r="M3350" s="5">
        <v>0</v>
      </c>
      <c r="N3350" s="5">
        <v>215</v>
      </c>
      <c r="O3350" s="5">
        <v>0</v>
      </c>
      <c r="P3350" s="5">
        <v>215</v>
      </c>
    </row>
    <row r="3351" spans="1:16" ht="13.5" customHeight="1" x14ac:dyDescent="0.3">
      <c r="A3351" s="35" t="s">
        <v>1440</v>
      </c>
      <c r="B3351" s="35" t="s">
        <v>1441</v>
      </c>
      <c r="C3351" s="36" t="s">
        <v>1442</v>
      </c>
      <c r="D3351" s="37">
        <v>0</v>
      </c>
      <c r="E3351" s="37"/>
      <c r="F3351" s="38"/>
      <c r="G3351" s="60"/>
      <c r="H3351" s="60"/>
      <c r="I3351" s="60"/>
      <c r="J3351" s="39">
        <v>824.43</v>
      </c>
      <c r="K3351" s="39">
        <v>824.43</v>
      </c>
      <c r="L3351" s="39">
        <v>0</v>
      </c>
      <c r="M3351" s="39">
        <v>0</v>
      </c>
      <c r="N3351" s="39">
        <v>824.43</v>
      </c>
      <c r="O3351" s="39">
        <v>0</v>
      </c>
      <c r="P3351" s="39">
        <v>824.43</v>
      </c>
    </row>
    <row r="3352" spans="1:16" ht="13.5" customHeight="1" x14ac:dyDescent="0.3">
      <c r="A3352" s="61" t="s">
        <v>1820</v>
      </c>
      <c r="B3352" s="61"/>
      <c r="C3352" s="62"/>
      <c r="D3352" s="63"/>
      <c r="E3352" s="63"/>
      <c r="F3352" s="64"/>
      <c r="G3352" s="5">
        <v>75.8</v>
      </c>
      <c r="H3352" s="5">
        <v>0</v>
      </c>
      <c r="I3352" s="5">
        <v>0</v>
      </c>
      <c r="J3352" s="5">
        <v>556.37</v>
      </c>
      <c r="K3352" s="5">
        <v>556.37</v>
      </c>
      <c r="L3352" s="5">
        <v>0</v>
      </c>
      <c r="M3352" s="5">
        <v>0</v>
      </c>
      <c r="N3352" s="5">
        <v>556.37</v>
      </c>
      <c r="O3352" s="5">
        <v>0</v>
      </c>
      <c r="P3352" s="5">
        <v>556.37</v>
      </c>
    </row>
    <row r="3353" spans="1:16" ht="13.5" customHeight="1" x14ac:dyDescent="0.3">
      <c r="A3353" s="61" t="s">
        <v>1821</v>
      </c>
      <c r="B3353" s="61"/>
      <c r="C3353" s="62"/>
      <c r="D3353" s="63"/>
      <c r="E3353" s="63"/>
      <c r="F3353" s="64"/>
      <c r="G3353" s="5">
        <v>75.8</v>
      </c>
      <c r="H3353" s="5">
        <v>0</v>
      </c>
      <c r="I3353" s="5">
        <v>0</v>
      </c>
      <c r="J3353" s="5">
        <v>0</v>
      </c>
      <c r="K3353" s="5">
        <v>0</v>
      </c>
      <c r="L3353" s="5">
        <v>0</v>
      </c>
      <c r="M3353" s="5">
        <v>0</v>
      </c>
      <c r="N3353" s="5">
        <v>0</v>
      </c>
      <c r="O3353" s="5">
        <v>0</v>
      </c>
      <c r="P3353" s="5">
        <v>0</v>
      </c>
    </row>
    <row r="3354" spans="1:16" ht="13.5" customHeight="1" x14ac:dyDescent="0.3">
      <c r="A3354" s="61" t="s">
        <v>1822</v>
      </c>
      <c r="B3354" s="61"/>
      <c r="C3354" s="62"/>
      <c r="D3354" s="63"/>
      <c r="E3354" s="63"/>
      <c r="F3354" s="64"/>
      <c r="G3354" s="5">
        <v>75.8</v>
      </c>
      <c r="H3354" s="5">
        <v>0</v>
      </c>
      <c r="I3354" s="5">
        <v>0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</row>
    <row r="3355" spans="1:16" ht="13.5" customHeight="1" x14ac:dyDescent="0.3">
      <c r="A3355" s="61" t="s">
        <v>1823</v>
      </c>
      <c r="B3355" s="61"/>
      <c r="C3355" s="62"/>
      <c r="D3355" s="63"/>
      <c r="E3355" s="63"/>
      <c r="F3355" s="64"/>
      <c r="G3355" s="5">
        <v>75.8</v>
      </c>
      <c r="H3355" s="5">
        <v>0</v>
      </c>
      <c r="I3355" s="5">
        <v>0</v>
      </c>
      <c r="J3355" s="5">
        <v>37.9</v>
      </c>
      <c r="K3355" s="5">
        <v>37.9</v>
      </c>
      <c r="L3355" s="5">
        <v>0</v>
      </c>
      <c r="M3355" s="5">
        <v>0</v>
      </c>
      <c r="N3355" s="5">
        <v>37.9</v>
      </c>
      <c r="O3355" s="5">
        <v>0</v>
      </c>
      <c r="P3355" s="5">
        <v>37.9</v>
      </c>
    </row>
    <row r="3356" spans="1:16" ht="13.5" customHeight="1" x14ac:dyDescent="0.3">
      <c r="A3356" s="61" t="s">
        <v>1824</v>
      </c>
      <c r="B3356" s="61"/>
      <c r="C3356" s="62"/>
      <c r="D3356" s="63"/>
      <c r="E3356" s="63"/>
      <c r="F3356" s="64"/>
      <c r="G3356" s="5">
        <v>75.8</v>
      </c>
      <c r="H3356" s="5">
        <v>0</v>
      </c>
      <c r="I3356" s="5">
        <v>0</v>
      </c>
      <c r="J3356" s="5">
        <v>15.16</v>
      </c>
      <c r="K3356" s="5">
        <v>15.16</v>
      </c>
      <c r="L3356" s="5">
        <v>0</v>
      </c>
      <c r="M3356" s="5">
        <v>0</v>
      </c>
      <c r="N3356" s="5">
        <v>15.16</v>
      </c>
      <c r="O3356" s="5">
        <v>0</v>
      </c>
      <c r="P3356" s="5">
        <v>15.16</v>
      </c>
    </row>
    <row r="3357" spans="1:16" ht="13.5" customHeight="1" x14ac:dyDescent="0.3">
      <c r="A3357" s="61" t="s">
        <v>1825</v>
      </c>
      <c r="B3357" s="61"/>
      <c r="C3357" s="62"/>
      <c r="D3357" s="63"/>
      <c r="E3357" s="63"/>
      <c r="F3357" s="64"/>
      <c r="G3357" s="5">
        <v>75.8</v>
      </c>
      <c r="H3357" s="5">
        <v>0</v>
      </c>
      <c r="I3357" s="5">
        <v>0</v>
      </c>
      <c r="J3357" s="5">
        <v>215</v>
      </c>
      <c r="K3357" s="5">
        <v>215</v>
      </c>
      <c r="L3357" s="5">
        <v>0</v>
      </c>
      <c r="M3357" s="5">
        <v>0</v>
      </c>
      <c r="N3357" s="5">
        <v>215</v>
      </c>
      <c r="O3357" s="5">
        <v>0</v>
      </c>
      <c r="P3357" s="5">
        <v>215</v>
      </c>
    </row>
    <row r="3358" spans="1:16" ht="13.5" customHeight="1" x14ac:dyDescent="0.3">
      <c r="A3358" s="35" t="s">
        <v>1443</v>
      </c>
      <c r="B3358" s="35" t="s">
        <v>1444</v>
      </c>
      <c r="C3358" s="36" t="s">
        <v>1445</v>
      </c>
      <c r="D3358" s="37">
        <v>0</v>
      </c>
      <c r="E3358" s="37"/>
      <c r="F3358" s="38"/>
      <c r="G3358" s="60"/>
      <c r="H3358" s="60"/>
      <c r="I3358" s="60"/>
      <c r="J3358" s="39">
        <v>608.96</v>
      </c>
      <c r="K3358" s="39">
        <v>608.96</v>
      </c>
      <c r="L3358" s="39">
        <v>0</v>
      </c>
      <c r="M3358" s="39">
        <v>0</v>
      </c>
      <c r="N3358" s="39">
        <v>608.96</v>
      </c>
      <c r="O3358" s="39">
        <v>0</v>
      </c>
      <c r="P3358" s="39">
        <v>608.96</v>
      </c>
    </row>
    <row r="3359" spans="1:16" ht="13.5" customHeight="1" x14ac:dyDescent="0.3">
      <c r="A3359" s="61" t="s">
        <v>1820</v>
      </c>
      <c r="B3359" s="61"/>
      <c r="C3359" s="62"/>
      <c r="D3359" s="63"/>
      <c r="E3359" s="63"/>
      <c r="F3359" s="64"/>
      <c r="G3359" s="5">
        <v>49</v>
      </c>
      <c r="H3359" s="5">
        <v>0</v>
      </c>
      <c r="I3359" s="5">
        <v>0</v>
      </c>
      <c r="J3359" s="5">
        <v>359.66</v>
      </c>
      <c r="K3359" s="5">
        <v>359.66</v>
      </c>
      <c r="L3359" s="5">
        <v>0</v>
      </c>
      <c r="M3359" s="5">
        <v>0</v>
      </c>
      <c r="N3359" s="5">
        <v>359.66</v>
      </c>
      <c r="O3359" s="5">
        <v>0</v>
      </c>
      <c r="P3359" s="5">
        <v>359.66</v>
      </c>
    </row>
    <row r="3360" spans="1:16" ht="13.5" customHeight="1" x14ac:dyDescent="0.3">
      <c r="A3360" s="61" t="s">
        <v>1821</v>
      </c>
      <c r="B3360" s="61"/>
      <c r="C3360" s="62"/>
      <c r="D3360" s="63"/>
      <c r="E3360" s="63"/>
      <c r="F3360" s="64"/>
      <c r="G3360" s="5">
        <v>49</v>
      </c>
      <c r="H3360" s="5">
        <v>0</v>
      </c>
      <c r="I3360" s="5">
        <v>0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</row>
    <row r="3361" spans="1:16" ht="13.5" customHeight="1" x14ac:dyDescent="0.3">
      <c r="A3361" s="61" t="s">
        <v>1822</v>
      </c>
      <c r="B3361" s="61"/>
      <c r="C3361" s="62"/>
      <c r="D3361" s="63"/>
      <c r="E3361" s="63"/>
      <c r="F3361" s="64"/>
      <c r="G3361" s="5">
        <v>49</v>
      </c>
      <c r="H3361" s="5">
        <v>0</v>
      </c>
      <c r="I3361" s="5">
        <v>0</v>
      </c>
      <c r="J3361" s="5">
        <v>0</v>
      </c>
      <c r="K3361" s="5">
        <v>0</v>
      </c>
      <c r="L3361" s="5">
        <v>0</v>
      </c>
      <c r="M3361" s="5">
        <v>0</v>
      </c>
      <c r="N3361" s="5">
        <v>0</v>
      </c>
      <c r="O3361" s="5">
        <v>0</v>
      </c>
      <c r="P3361" s="5">
        <v>0</v>
      </c>
    </row>
    <row r="3362" spans="1:16" ht="13.5" customHeight="1" x14ac:dyDescent="0.3">
      <c r="A3362" s="61" t="s">
        <v>1823</v>
      </c>
      <c r="B3362" s="61"/>
      <c r="C3362" s="62"/>
      <c r="D3362" s="63"/>
      <c r="E3362" s="63"/>
      <c r="F3362" s="64"/>
      <c r="G3362" s="5">
        <v>49</v>
      </c>
      <c r="H3362" s="5">
        <v>0</v>
      </c>
      <c r="I3362" s="5">
        <v>0</v>
      </c>
      <c r="J3362" s="5">
        <v>24.5</v>
      </c>
      <c r="K3362" s="5">
        <v>24.5</v>
      </c>
      <c r="L3362" s="5">
        <v>0</v>
      </c>
      <c r="M3362" s="5">
        <v>0</v>
      </c>
      <c r="N3362" s="5">
        <v>24.5</v>
      </c>
      <c r="O3362" s="5">
        <v>0</v>
      </c>
      <c r="P3362" s="5">
        <v>24.5</v>
      </c>
    </row>
    <row r="3363" spans="1:16" ht="13.5" customHeight="1" x14ac:dyDescent="0.3">
      <c r="A3363" s="61" t="s">
        <v>1824</v>
      </c>
      <c r="B3363" s="61"/>
      <c r="C3363" s="62"/>
      <c r="D3363" s="63"/>
      <c r="E3363" s="63"/>
      <c r="F3363" s="64"/>
      <c r="G3363" s="5">
        <v>49</v>
      </c>
      <c r="H3363" s="5">
        <v>0</v>
      </c>
      <c r="I3363" s="5">
        <v>0</v>
      </c>
      <c r="J3363" s="5">
        <v>9.8000000000000007</v>
      </c>
      <c r="K3363" s="5">
        <v>9.8000000000000007</v>
      </c>
      <c r="L3363" s="5">
        <v>0</v>
      </c>
      <c r="M3363" s="5">
        <v>0</v>
      </c>
      <c r="N3363" s="5">
        <v>9.8000000000000007</v>
      </c>
      <c r="O3363" s="5">
        <v>0</v>
      </c>
      <c r="P3363" s="5">
        <v>9.8000000000000007</v>
      </c>
    </row>
    <row r="3364" spans="1:16" ht="13.5" customHeight="1" x14ac:dyDescent="0.3">
      <c r="A3364" s="61" t="s">
        <v>1825</v>
      </c>
      <c r="B3364" s="61"/>
      <c r="C3364" s="62"/>
      <c r="D3364" s="63"/>
      <c r="E3364" s="63"/>
      <c r="F3364" s="64"/>
      <c r="G3364" s="5">
        <v>49</v>
      </c>
      <c r="H3364" s="5">
        <v>0</v>
      </c>
      <c r="I3364" s="5">
        <v>0</v>
      </c>
      <c r="J3364" s="5">
        <v>215</v>
      </c>
      <c r="K3364" s="5">
        <v>215</v>
      </c>
      <c r="L3364" s="5">
        <v>0</v>
      </c>
      <c r="M3364" s="5">
        <v>0</v>
      </c>
      <c r="N3364" s="5">
        <v>215</v>
      </c>
      <c r="O3364" s="5">
        <v>0</v>
      </c>
      <c r="P3364" s="5">
        <v>215</v>
      </c>
    </row>
    <row r="3365" spans="1:16" ht="13.5" customHeight="1" x14ac:dyDescent="0.3">
      <c r="A3365" s="35" t="s">
        <v>1446</v>
      </c>
      <c r="B3365" s="35" t="s">
        <v>1447</v>
      </c>
      <c r="C3365" s="36" t="s">
        <v>1448</v>
      </c>
      <c r="D3365" s="37">
        <v>0</v>
      </c>
      <c r="E3365" s="37"/>
      <c r="F3365" s="38"/>
      <c r="G3365" s="60"/>
      <c r="H3365" s="60"/>
      <c r="I3365" s="60"/>
      <c r="J3365" s="39">
        <v>655.59</v>
      </c>
      <c r="K3365" s="39">
        <v>655.59</v>
      </c>
      <c r="L3365" s="39">
        <v>0</v>
      </c>
      <c r="M3365" s="39">
        <v>0</v>
      </c>
      <c r="N3365" s="39">
        <v>655.59</v>
      </c>
      <c r="O3365" s="39">
        <v>0</v>
      </c>
      <c r="P3365" s="39">
        <v>655.59</v>
      </c>
    </row>
    <row r="3366" spans="1:16" ht="13.5" customHeight="1" x14ac:dyDescent="0.3">
      <c r="A3366" s="61" t="s">
        <v>1820</v>
      </c>
      <c r="B3366" s="61"/>
      <c r="C3366" s="62"/>
      <c r="D3366" s="63"/>
      <c r="E3366" s="63"/>
      <c r="F3366" s="64"/>
      <c r="G3366" s="5">
        <v>54.8</v>
      </c>
      <c r="H3366" s="5">
        <v>0</v>
      </c>
      <c r="I3366" s="5">
        <v>0</v>
      </c>
      <c r="J3366" s="5">
        <v>402.23</v>
      </c>
      <c r="K3366" s="5">
        <v>402.23</v>
      </c>
      <c r="L3366" s="5">
        <v>0</v>
      </c>
      <c r="M3366" s="5">
        <v>0</v>
      </c>
      <c r="N3366" s="5">
        <v>402.23</v>
      </c>
      <c r="O3366" s="5">
        <v>0</v>
      </c>
      <c r="P3366" s="5">
        <v>402.23</v>
      </c>
    </row>
    <row r="3367" spans="1:16" ht="13.5" customHeight="1" x14ac:dyDescent="0.3">
      <c r="A3367" s="61" t="s">
        <v>1821</v>
      </c>
      <c r="B3367" s="61"/>
      <c r="C3367" s="62"/>
      <c r="D3367" s="63"/>
      <c r="E3367" s="63"/>
      <c r="F3367" s="64"/>
      <c r="G3367" s="5">
        <v>54.8</v>
      </c>
      <c r="H3367" s="5">
        <v>0</v>
      </c>
      <c r="I3367" s="5">
        <v>0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</row>
    <row r="3368" spans="1:16" ht="13.5" customHeight="1" x14ac:dyDescent="0.3">
      <c r="A3368" s="61" t="s">
        <v>1822</v>
      </c>
      <c r="B3368" s="61"/>
      <c r="C3368" s="62"/>
      <c r="D3368" s="63"/>
      <c r="E3368" s="63"/>
      <c r="F3368" s="64"/>
      <c r="G3368" s="5">
        <v>54.8</v>
      </c>
      <c r="H3368" s="5">
        <v>0</v>
      </c>
      <c r="I3368" s="5">
        <v>0</v>
      </c>
      <c r="J3368" s="5">
        <v>0</v>
      </c>
      <c r="K3368" s="5">
        <v>0</v>
      </c>
      <c r="L3368" s="5">
        <v>0</v>
      </c>
      <c r="M3368" s="5">
        <v>0</v>
      </c>
      <c r="N3368" s="5">
        <v>0</v>
      </c>
      <c r="O3368" s="5">
        <v>0</v>
      </c>
      <c r="P3368" s="5">
        <v>0</v>
      </c>
    </row>
    <row r="3369" spans="1:16" ht="13.5" customHeight="1" x14ac:dyDescent="0.3">
      <c r="A3369" s="61" t="s">
        <v>1823</v>
      </c>
      <c r="B3369" s="61"/>
      <c r="C3369" s="62"/>
      <c r="D3369" s="63"/>
      <c r="E3369" s="63"/>
      <c r="F3369" s="64"/>
      <c r="G3369" s="5">
        <v>54.8</v>
      </c>
      <c r="H3369" s="5">
        <v>0</v>
      </c>
      <c r="I3369" s="5">
        <v>0</v>
      </c>
      <c r="J3369" s="5">
        <v>27.4</v>
      </c>
      <c r="K3369" s="5">
        <v>27.4</v>
      </c>
      <c r="L3369" s="5">
        <v>0</v>
      </c>
      <c r="M3369" s="5">
        <v>0</v>
      </c>
      <c r="N3369" s="5">
        <v>27.4</v>
      </c>
      <c r="O3369" s="5">
        <v>0</v>
      </c>
      <c r="P3369" s="5">
        <v>27.4</v>
      </c>
    </row>
    <row r="3370" spans="1:16" ht="13.5" customHeight="1" x14ac:dyDescent="0.3">
      <c r="A3370" s="61" t="s">
        <v>1824</v>
      </c>
      <c r="B3370" s="61"/>
      <c r="C3370" s="62"/>
      <c r="D3370" s="63"/>
      <c r="E3370" s="63"/>
      <c r="F3370" s="64"/>
      <c r="G3370" s="5">
        <v>54.8</v>
      </c>
      <c r="H3370" s="5">
        <v>0</v>
      </c>
      <c r="I3370" s="5">
        <v>0</v>
      </c>
      <c r="J3370" s="5">
        <v>10.96</v>
      </c>
      <c r="K3370" s="5">
        <v>10.96</v>
      </c>
      <c r="L3370" s="5">
        <v>0</v>
      </c>
      <c r="M3370" s="5">
        <v>0</v>
      </c>
      <c r="N3370" s="5">
        <v>10.96</v>
      </c>
      <c r="O3370" s="5">
        <v>0</v>
      </c>
      <c r="P3370" s="5">
        <v>10.96</v>
      </c>
    </row>
    <row r="3371" spans="1:16" ht="13.5" customHeight="1" x14ac:dyDescent="0.3">
      <c r="A3371" s="61" t="s">
        <v>1825</v>
      </c>
      <c r="B3371" s="61"/>
      <c r="C3371" s="62"/>
      <c r="D3371" s="63"/>
      <c r="E3371" s="63"/>
      <c r="F3371" s="64"/>
      <c r="G3371" s="5">
        <v>54.8</v>
      </c>
      <c r="H3371" s="5">
        <v>0</v>
      </c>
      <c r="I3371" s="5">
        <v>0</v>
      </c>
      <c r="J3371" s="5">
        <v>215</v>
      </c>
      <c r="K3371" s="5">
        <v>215</v>
      </c>
      <c r="L3371" s="5">
        <v>0</v>
      </c>
      <c r="M3371" s="5">
        <v>0</v>
      </c>
      <c r="N3371" s="5">
        <v>215</v>
      </c>
      <c r="O3371" s="5">
        <v>0</v>
      </c>
      <c r="P3371" s="5">
        <v>215</v>
      </c>
    </row>
    <row r="3372" spans="1:16" ht="13.5" customHeight="1" x14ac:dyDescent="0.3">
      <c r="A3372" s="35" t="s">
        <v>1449</v>
      </c>
      <c r="B3372" s="35" t="s">
        <v>1450</v>
      </c>
      <c r="C3372" s="36" t="s">
        <v>1451</v>
      </c>
      <c r="D3372" s="37">
        <v>0</v>
      </c>
      <c r="E3372" s="37"/>
      <c r="F3372" s="38"/>
      <c r="G3372" s="60"/>
      <c r="H3372" s="60"/>
      <c r="I3372" s="60"/>
      <c r="J3372" s="39">
        <v>1956</v>
      </c>
      <c r="K3372" s="39">
        <v>978</v>
      </c>
      <c r="L3372" s="39">
        <v>0</v>
      </c>
      <c r="M3372" s="39">
        <v>0</v>
      </c>
      <c r="N3372" s="39">
        <v>1956</v>
      </c>
      <c r="O3372" s="39">
        <v>0</v>
      </c>
      <c r="P3372" s="39">
        <v>978</v>
      </c>
    </row>
    <row r="3373" spans="1:16" ht="13.5" customHeight="1" x14ac:dyDescent="0.3">
      <c r="A3373" s="61" t="s">
        <v>1820</v>
      </c>
      <c r="B3373" s="61"/>
      <c r="C3373" s="62"/>
      <c r="D3373" s="63"/>
      <c r="E3373" s="63"/>
      <c r="F3373" s="64"/>
      <c r="G3373" s="5">
        <v>94.9</v>
      </c>
      <c r="H3373" s="5">
        <v>0</v>
      </c>
      <c r="I3373" s="5">
        <v>0</v>
      </c>
      <c r="J3373" s="5">
        <v>1393.14</v>
      </c>
      <c r="K3373" s="5">
        <v>696.57</v>
      </c>
      <c r="L3373" s="5">
        <v>0</v>
      </c>
      <c r="M3373" s="5">
        <v>0</v>
      </c>
      <c r="N3373" s="5">
        <v>1393.14</v>
      </c>
      <c r="O3373" s="5">
        <v>0</v>
      </c>
      <c r="P3373" s="5">
        <v>696.57</v>
      </c>
    </row>
    <row r="3374" spans="1:16" ht="13.5" customHeight="1" x14ac:dyDescent="0.3">
      <c r="A3374" s="61" t="s">
        <v>1821</v>
      </c>
      <c r="B3374" s="61"/>
      <c r="C3374" s="62"/>
      <c r="D3374" s="63"/>
      <c r="E3374" s="63"/>
      <c r="F3374" s="64"/>
      <c r="G3374" s="5">
        <v>94.9</v>
      </c>
      <c r="H3374" s="5">
        <v>0</v>
      </c>
      <c r="I3374" s="5">
        <v>0</v>
      </c>
      <c r="J3374" s="5">
        <v>0</v>
      </c>
      <c r="K3374" s="5">
        <v>0</v>
      </c>
      <c r="L3374" s="5">
        <v>0</v>
      </c>
      <c r="M3374" s="5">
        <v>0</v>
      </c>
      <c r="N3374" s="5">
        <v>0</v>
      </c>
      <c r="O3374" s="5">
        <v>0</v>
      </c>
      <c r="P3374" s="5">
        <v>0</v>
      </c>
    </row>
    <row r="3375" spans="1:16" ht="13.5" customHeight="1" x14ac:dyDescent="0.3">
      <c r="A3375" s="61" t="s">
        <v>1822</v>
      </c>
      <c r="B3375" s="61"/>
      <c r="C3375" s="62"/>
      <c r="D3375" s="63"/>
      <c r="E3375" s="63"/>
      <c r="F3375" s="64"/>
      <c r="G3375" s="5">
        <v>94.9</v>
      </c>
      <c r="H3375" s="5">
        <v>0</v>
      </c>
      <c r="I3375" s="5">
        <v>0</v>
      </c>
      <c r="J3375" s="5">
        <v>0</v>
      </c>
      <c r="K3375" s="5">
        <v>0</v>
      </c>
      <c r="L3375" s="5">
        <v>0</v>
      </c>
      <c r="M3375" s="5">
        <v>0</v>
      </c>
      <c r="N3375" s="5">
        <v>0</v>
      </c>
      <c r="O3375" s="5">
        <v>0</v>
      </c>
      <c r="P3375" s="5">
        <v>0</v>
      </c>
    </row>
    <row r="3376" spans="1:16" ht="13.5" customHeight="1" x14ac:dyDescent="0.3">
      <c r="A3376" s="61" t="s">
        <v>1823</v>
      </c>
      <c r="B3376" s="61"/>
      <c r="C3376" s="62"/>
      <c r="D3376" s="63"/>
      <c r="E3376" s="63"/>
      <c r="F3376" s="64"/>
      <c r="G3376" s="5">
        <v>94.9</v>
      </c>
      <c r="H3376" s="5">
        <v>0</v>
      </c>
      <c r="I3376" s="5">
        <v>0</v>
      </c>
      <c r="J3376" s="5">
        <v>94.9</v>
      </c>
      <c r="K3376" s="5">
        <v>47.45</v>
      </c>
      <c r="L3376" s="5">
        <v>0</v>
      </c>
      <c r="M3376" s="5">
        <v>0</v>
      </c>
      <c r="N3376" s="5">
        <v>94.9</v>
      </c>
      <c r="O3376" s="5">
        <v>0</v>
      </c>
      <c r="P3376" s="5">
        <v>47.45</v>
      </c>
    </row>
    <row r="3377" spans="1:16" ht="13.5" customHeight="1" x14ac:dyDescent="0.3">
      <c r="A3377" s="61" t="s">
        <v>1824</v>
      </c>
      <c r="B3377" s="61"/>
      <c r="C3377" s="62"/>
      <c r="D3377" s="63"/>
      <c r="E3377" s="63"/>
      <c r="F3377" s="64"/>
      <c r="G3377" s="5">
        <v>94.9</v>
      </c>
      <c r="H3377" s="5">
        <v>0</v>
      </c>
      <c r="I3377" s="5">
        <v>0</v>
      </c>
      <c r="J3377" s="5">
        <v>37.96</v>
      </c>
      <c r="K3377" s="5">
        <v>18.98</v>
      </c>
      <c r="L3377" s="5">
        <v>0</v>
      </c>
      <c r="M3377" s="5">
        <v>0</v>
      </c>
      <c r="N3377" s="5">
        <v>37.96</v>
      </c>
      <c r="O3377" s="5">
        <v>0</v>
      </c>
      <c r="P3377" s="5">
        <v>18.98</v>
      </c>
    </row>
    <row r="3378" spans="1:16" ht="13.5" customHeight="1" x14ac:dyDescent="0.3">
      <c r="A3378" s="61" t="s">
        <v>1825</v>
      </c>
      <c r="B3378" s="61"/>
      <c r="C3378" s="62"/>
      <c r="D3378" s="63"/>
      <c r="E3378" s="63"/>
      <c r="F3378" s="64"/>
      <c r="G3378" s="5">
        <v>94.9</v>
      </c>
      <c r="H3378" s="5">
        <v>0</v>
      </c>
      <c r="I3378" s="5">
        <v>0</v>
      </c>
      <c r="J3378" s="5">
        <v>430</v>
      </c>
      <c r="K3378" s="5">
        <v>215</v>
      </c>
      <c r="L3378" s="5">
        <v>0</v>
      </c>
      <c r="M3378" s="5">
        <v>0</v>
      </c>
      <c r="N3378" s="5">
        <v>430</v>
      </c>
      <c r="O3378" s="5">
        <v>0</v>
      </c>
      <c r="P3378" s="5">
        <v>215</v>
      </c>
    </row>
    <row r="3379" spans="1:16" ht="13.5" customHeight="1" x14ac:dyDescent="0.3">
      <c r="A3379" s="35" t="s">
        <v>1452</v>
      </c>
      <c r="B3379" s="35" t="s">
        <v>1453</v>
      </c>
      <c r="C3379" s="36" t="s">
        <v>1454</v>
      </c>
      <c r="D3379" s="37">
        <v>0</v>
      </c>
      <c r="E3379" s="37"/>
      <c r="F3379" s="38"/>
      <c r="G3379" s="60"/>
      <c r="H3379" s="60"/>
      <c r="I3379" s="60"/>
      <c r="J3379" s="39">
        <v>1002.12</v>
      </c>
      <c r="K3379" s="39">
        <v>1002.12</v>
      </c>
      <c r="L3379" s="39">
        <v>0</v>
      </c>
      <c r="M3379" s="39">
        <v>0</v>
      </c>
      <c r="N3379" s="39">
        <v>1002.12</v>
      </c>
      <c r="O3379" s="39">
        <v>0</v>
      </c>
      <c r="P3379" s="39">
        <v>1002.12</v>
      </c>
    </row>
    <row r="3380" spans="1:16" ht="13.5" customHeight="1" x14ac:dyDescent="0.3">
      <c r="A3380" s="61" t="s">
        <v>1820</v>
      </c>
      <c r="B3380" s="61"/>
      <c r="C3380" s="62"/>
      <c r="D3380" s="63"/>
      <c r="E3380" s="63"/>
      <c r="F3380" s="64"/>
      <c r="G3380" s="5">
        <v>97.9</v>
      </c>
      <c r="H3380" s="5">
        <v>0</v>
      </c>
      <c r="I3380" s="5">
        <v>0</v>
      </c>
      <c r="J3380" s="5">
        <v>718.59</v>
      </c>
      <c r="K3380" s="5">
        <v>718.59</v>
      </c>
      <c r="L3380" s="5">
        <v>0</v>
      </c>
      <c r="M3380" s="5">
        <v>0</v>
      </c>
      <c r="N3380" s="5">
        <v>718.59</v>
      </c>
      <c r="O3380" s="5">
        <v>0</v>
      </c>
      <c r="P3380" s="5">
        <v>718.59</v>
      </c>
    </row>
    <row r="3381" spans="1:16" ht="13.5" customHeight="1" x14ac:dyDescent="0.3">
      <c r="A3381" s="61" t="s">
        <v>1821</v>
      </c>
      <c r="B3381" s="61"/>
      <c r="C3381" s="62"/>
      <c r="D3381" s="63"/>
      <c r="E3381" s="63"/>
      <c r="F3381" s="64"/>
      <c r="G3381" s="5">
        <v>97.9</v>
      </c>
      <c r="H3381" s="5">
        <v>0</v>
      </c>
      <c r="I3381" s="5">
        <v>0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</row>
    <row r="3382" spans="1:16" ht="13.5" customHeight="1" x14ac:dyDescent="0.3">
      <c r="A3382" s="61" t="s">
        <v>1822</v>
      </c>
      <c r="B3382" s="61"/>
      <c r="C3382" s="62"/>
      <c r="D3382" s="63"/>
      <c r="E3382" s="63"/>
      <c r="F3382" s="64"/>
      <c r="G3382" s="5">
        <v>97.9</v>
      </c>
      <c r="H3382" s="5">
        <v>0</v>
      </c>
      <c r="I3382" s="5">
        <v>0</v>
      </c>
      <c r="J3382" s="5">
        <v>0</v>
      </c>
      <c r="K3382" s="5">
        <v>0</v>
      </c>
      <c r="L3382" s="5">
        <v>0</v>
      </c>
      <c r="M3382" s="5">
        <v>0</v>
      </c>
      <c r="N3382" s="5">
        <v>0</v>
      </c>
      <c r="O3382" s="5">
        <v>0</v>
      </c>
      <c r="P3382" s="5">
        <v>0</v>
      </c>
    </row>
    <row r="3383" spans="1:16" ht="13.5" customHeight="1" x14ac:dyDescent="0.3">
      <c r="A3383" s="61" t="s">
        <v>1823</v>
      </c>
      <c r="B3383" s="61"/>
      <c r="C3383" s="62"/>
      <c r="D3383" s="63"/>
      <c r="E3383" s="63"/>
      <c r="F3383" s="64"/>
      <c r="G3383" s="5">
        <v>97.9</v>
      </c>
      <c r="H3383" s="5">
        <v>0</v>
      </c>
      <c r="I3383" s="5">
        <v>0</v>
      </c>
      <c r="J3383" s="5">
        <v>48.95</v>
      </c>
      <c r="K3383" s="5">
        <v>48.95</v>
      </c>
      <c r="L3383" s="5">
        <v>0</v>
      </c>
      <c r="M3383" s="5">
        <v>0</v>
      </c>
      <c r="N3383" s="5">
        <v>48.95</v>
      </c>
      <c r="O3383" s="5">
        <v>0</v>
      </c>
      <c r="P3383" s="5">
        <v>48.95</v>
      </c>
    </row>
    <row r="3384" spans="1:16" ht="13.5" customHeight="1" x14ac:dyDescent="0.3">
      <c r="A3384" s="61" t="s">
        <v>1824</v>
      </c>
      <c r="B3384" s="61"/>
      <c r="C3384" s="62"/>
      <c r="D3384" s="63"/>
      <c r="E3384" s="63"/>
      <c r="F3384" s="64"/>
      <c r="G3384" s="5">
        <v>97.9</v>
      </c>
      <c r="H3384" s="5">
        <v>0</v>
      </c>
      <c r="I3384" s="5">
        <v>0</v>
      </c>
      <c r="J3384" s="5">
        <v>19.579999999999998</v>
      </c>
      <c r="K3384" s="5">
        <v>19.579999999999998</v>
      </c>
      <c r="L3384" s="5">
        <v>0</v>
      </c>
      <c r="M3384" s="5">
        <v>0</v>
      </c>
      <c r="N3384" s="5">
        <v>19.579999999999998</v>
      </c>
      <c r="O3384" s="5">
        <v>0</v>
      </c>
      <c r="P3384" s="5">
        <v>19.579999999999998</v>
      </c>
    </row>
    <row r="3385" spans="1:16" ht="13.5" customHeight="1" x14ac:dyDescent="0.3">
      <c r="A3385" s="61" t="s">
        <v>1825</v>
      </c>
      <c r="B3385" s="61"/>
      <c r="C3385" s="62"/>
      <c r="D3385" s="63"/>
      <c r="E3385" s="63"/>
      <c r="F3385" s="64"/>
      <c r="G3385" s="5">
        <v>97.9</v>
      </c>
      <c r="H3385" s="5">
        <v>0</v>
      </c>
      <c r="I3385" s="5">
        <v>0</v>
      </c>
      <c r="J3385" s="5">
        <v>215</v>
      </c>
      <c r="K3385" s="5">
        <v>215</v>
      </c>
      <c r="L3385" s="5">
        <v>0</v>
      </c>
      <c r="M3385" s="5">
        <v>0</v>
      </c>
      <c r="N3385" s="5">
        <v>215</v>
      </c>
      <c r="O3385" s="5">
        <v>0</v>
      </c>
      <c r="P3385" s="5">
        <v>215</v>
      </c>
    </row>
    <row r="3386" spans="1:16" ht="13.5" customHeight="1" x14ac:dyDescent="0.3">
      <c r="A3386" s="35" t="s">
        <v>1455</v>
      </c>
      <c r="B3386" s="35" t="s">
        <v>1456</v>
      </c>
      <c r="C3386" s="36" t="s">
        <v>1457</v>
      </c>
      <c r="D3386" s="37">
        <v>0</v>
      </c>
      <c r="E3386" s="37"/>
      <c r="F3386" s="38"/>
      <c r="G3386" s="60"/>
      <c r="H3386" s="60"/>
      <c r="I3386" s="60"/>
      <c r="J3386" s="39">
        <v>876.73</v>
      </c>
      <c r="K3386" s="39">
        <v>824.43</v>
      </c>
      <c r="L3386" s="39">
        <v>0</v>
      </c>
      <c r="M3386" s="39">
        <v>0</v>
      </c>
      <c r="N3386" s="39">
        <v>772.13</v>
      </c>
      <c r="O3386" s="39">
        <v>0</v>
      </c>
      <c r="P3386" s="39">
        <v>929.03</v>
      </c>
    </row>
    <row r="3387" spans="1:16" ht="13.5" customHeight="1" x14ac:dyDescent="0.3">
      <c r="A3387" s="61" t="s">
        <v>1820</v>
      </c>
      <c r="B3387" s="61"/>
      <c r="C3387" s="62"/>
      <c r="D3387" s="63"/>
      <c r="E3387" s="63"/>
      <c r="F3387" s="64"/>
      <c r="G3387" s="5">
        <v>75.8</v>
      </c>
      <c r="H3387" s="5">
        <v>0</v>
      </c>
      <c r="I3387" s="5">
        <v>0</v>
      </c>
      <c r="J3387" s="5">
        <v>608.66999999999996</v>
      </c>
      <c r="K3387" s="5">
        <v>556.37</v>
      </c>
      <c r="L3387" s="5">
        <v>0</v>
      </c>
      <c r="M3387" s="5">
        <v>0</v>
      </c>
      <c r="N3387" s="5">
        <v>504.07</v>
      </c>
      <c r="O3387" s="5">
        <v>0</v>
      </c>
      <c r="P3387" s="5">
        <v>660.97</v>
      </c>
    </row>
    <row r="3388" spans="1:16" ht="13.5" customHeight="1" x14ac:dyDescent="0.3">
      <c r="A3388" s="61" t="s">
        <v>1821</v>
      </c>
      <c r="B3388" s="61"/>
      <c r="C3388" s="62"/>
      <c r="D3388" s="63"/>
      <c r="E3388" s="63"/>
      <c r="F3388" s="64"/>
      <c r="G3388" s="5">
        <v>75.8</v>
      </c>
      <c r="H3388" s="5">
        <v>0</v>
      </c>
      <c r="I3388" s="5">
        <v>0</v>
      </c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</row>
    <row r="3389" spans="1:16" ht="13.5" customHeight="1" x14ac:dyDescent="0.3">
      <c r="A3389" s="61" t="s">
        <v>1822</v>
      </c>
      <c r="B3389" s="61"/>
      <c r="C3389" s="62"/>
      <c r="D3389" s="63"/>
      <c r="E3389" s="63"/>
      <c r="F3389" s="64"/>
      <c r="G3389" s="5">
        <v>75.8</v>
      </c>
      <c r="H3389" s="5">
        <v>0</v>
      </c>
      <c r="I3389" s="5">
        <v>0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</row>
    <row r="3390" spans="1:16" ht="13.5" customHeight="1" x14ac:dyDescent="0.3">
      <c r="A3390" s="61" t="s">
        <v>1823</v>
      </c>
      <c r="B3390" s="61"/>
      <c r="C3390" s="62"/>
      <c r="D3390" s="63"/>
      <c r="E3390" s="63"/>
      <c r="F3390" s="64"/>
      <c r="G3390" s="5">
        <v>75.8</v>
      </c>
      <c r="H3390" s="5">
        <v>0</v>
      </c>
      <c r="I3390" s="5">
        <v>0</v>
      </c>
      <c r="J3390" s="5">
        <v>37.9</v>
      </c>
      <c r="K3390" s="5">
        <v>37.9</v>
      </c>
      <c r="L3390" s="5">
        <v>0</v>
      </c>
      <c r="M3390" s="5">
        <v>0</v>
      </c>
      <c r="N3390" s="5">
        <v>37.9</v>
      </c>
      <c r="O3390" s="5">
        <v>0</v>
      </c>
      <c r="P3390" s="5">
        <v>37.9</v>
      </c>
    </row>
    <row r="3391" spans="1:16" ht="13.5" customHeight="1" x14ac:dyDescent="0.3">
      <c r="A3391" s="61" t="s">
        <v>1824</v>
      </c>
      <c r="B3391" s="61"/>
      <c r="C3391" s="62"/>
      <c r="D3391" s="63"/>
      <c r="E3391" s="63"/>
      <c r="F3391" s="64"/>
      <c r="G3391" s="5">
        <v>75.8</v>
      </c>
      <c r="H3391" s="5">
        <v>0</v>
      </c>
      <c r="I3391" s="5">
        <v>0</v>
      </c>
      <c r="J3391" s="5">
        <v>15.16</v>
      </c>
      <c r="K3391" s="5">
        <v>15.16</v>
      </c>
      <c r="L3391" s="5">
        <v>0</v>
      </c>
      <c r="M3391" s="5">
        <v>0</v>
      </c>
      <c r="N3391" s="5">
        <v>15.16</v>
      </c>
      <c r="O3391" s="5">
        <v>0</v>
      </c>
      <c r="P3391" s="5">
        <v>15.16</v>
      </c>
    </row>
    <row r="3392" spans="1:16" ht="13.5" customHeight="1" x14ac:dyDescent="0.3">
      <c r="A3392" s="61" t="s">
        <v>1825</v>
      </c>
      <c r="B3392" s="61"/>
      <c r="C3392" s="62"/>
      <c r="D3392" s="63"/>
      <c r="E3392" s="63"/>
      <c r="F3392" s="64"/>
      <c r="G3392" s="5">
        <v>75.8</v>
      </c>
      <c r="H3392" s="5">
        <v>0</v>
      </c>
      <c r="I3392" s="5">
        <v>0</v>
      </c>
      <c r="J3392" s="5">
        <v>215</v>
      </c>
      <c r="K3392" s="5">
        <v>215</v>
      </c>
      <c r="L3392" s="5">
        <v>0</v>
      </c>
      <c r="M3392" s="5">
        <v>0</v>
      </c>
      <c r="N3392" s="5">
        <v>215</v>
      </c>
      <c r="O3392" s="5">
        <v>0</v>
      </c>
      <c r="P3392" s="5">
        <v>215</v>
      </c>
    </row>
    <row r="3393" spans="1:16" ht="13.5" customHeight="1" x14ac:dyDescent="0.3">
      <c r="A3393" s="35" t="s">
        <v>1458</v>
      </c>
      <c r="B3393" s="35" t="s">
        <v>1459</v>
      </c>
      <c r="C3393" s="36" t="s">
        <v>1460</v>
      </c>
      <c r="D3393" s="37">
        <v>0</v>
      </c>
      <c r="E3393" s="37"/>
      <c r="F3393" s="38"/>
      <c r="G3393" s="60"/>
      <c r="H3393" s="60"/>
      <c r="I3393" s="60"/>
      <c r="J3393" s="39">
        <v>642.77</v>
      </c>
      <c r="K3393" s="39">
        <v>608.96</v>
      </c>
      <c r="L3393" s="39">
        <v>0</v>
      </c>
      <c r="M3393" s="39">
        <v>0</v>
      </c>
      <c r="N3393" s="39">
        <v>608.96</v>
      </c>
      <c r="O3393" s="39">
        <v>0</v>
      </c>
      <c r="P3393" s="39">
        <v>642.77</v>
      </c>
    </row>
    <row r="3394" spans="1:16" ht="13.5" customHeight="1" x14ac:dyDescent="0.3">
      <c r="A3394" s="61" t="s">
        <v>1820</v>
      </c>
      <c r="B3394" s="61"/>
      <c r="C3394" s="62"/>
      <c r="D3394" s="63"/>
      <c r="E3394" s="63"/>
      <c r="F3394" s="64"/>
      <c r="G3394" s="5">
        <v>49</v>
      </c>
      <c r="H3394" s="5">
        <v>0</v>
      </c>
      <c r="I3394" s="5">
        <v>0</v>
      </c>
      <c r="J3394" s="5">
        <v>393.47</v>
      </c>
      <c r="K3394" s="5">
        <v>359.66</v>
      </c>
      <c r="L3394" s="5">
        <v>0</v>
      </c>
      <c r="M3394" s="5">
        <v>0</v>
      </c>
      <c r="N3394" s="5">
        <v>359.66</v>
      </c>
      <c r="O3394" s="5">
        <v>0</v>
      </c>
      <c r="P3394" s="5">
        <v>393.47</v>
      </c>
    </row>
    <row r="3395" spans="1:16" ht="13.5" customHeight="1" x14ac:dyDescent="0.3">
      <c r="A3395" s="61" t="s">
        <v>1821</v>
      </c>
      <c r="B3395" s="61"/>
      <c r="C3395" s="62"/>
      <c r="D3395" s="63"/>
      <c r="E3395" s="63"/>
      <c r="F3395" s="64"/>
      <c r="G3395" s="5">
        <v>49</v>
      </c>
      <c r="H3395" s="5">
        <v>0</v>
      </c>
      <c r="I3395" s="5">
        <v>0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0</v>
      </c>
    </row>
    <row r="3396" spans="1:16" ht="13.5" customHeight="1" x14ac:dyDescent="0.3">
      <c r="A3396" s="61" t="s">
        <v>1822</v>
      </c>
      <c r="B3396" s="61"/>
      <c r="C3396" s="62"/>
      <c r="D3396" s="63"/>
      <c r="E3396" s="63"/>
      <c r="F3396" s="64"/>
      <c r="G3396" s="5">
        <v>49</v>
      </c>
      <c r="H3396" s="5">
        <v>0</v>
      </c>
      <c r="I3396" s="5">
        <v>0</v>
      </c>
      <c r="J3396" s="5">
        <v>0</v>
      </c>
      <c r="K3396" s="5">
        <v>0</v>
      </c>
      <c r="L3396" s="5">
        <v>0</v>
      </c>
      <c r="M3396" s="5">
        <v>0</v>
      </c>
      <c r="N3396" s="5">
        <v>0</v>
      </c>
      <c r="O3396" s="5">
        <v>0</v>
      </c>
      <c r="P3396" s="5">
        <v>0</v>
      </c>
    </row>
    <row r="3397" spans="1:16" ht="13.5" customHeight="1" x14ac:dyDescent="0.3">
      <c r="A3397" s="61" t="s">
        <v>1823</v>
      </c>
      <c r="B3397" s="61"/>
      <c r="C3397" s="62"/>
      <c r="D3397" s="63"/>
      <c r="E3397" s="63"/>
      <c r="F3397" s="64"/>
      <c r="G3397" s="5">
        <v>49</v>
      </c>
      <c r="H3397" s="5">
        <v>0</v>
      </c>
      <c r="I3397" s="5">
        <v>0</v>
      </c>
      <c r="J3397" s="5">
        <v>24.5</v>
      </c>
      <c r="K3397" s="5">
        <v>24.5</v>
      </c>
      <c r="L3397" s="5">
        <v>0</v>
      </c>
      <c r="M3397" s="5">
        <v>0</v>
      </c>
      <c r="N3397" s="5">
        <v>24.5</v>
      </c>
      <c r="O3397" s="5">
        <v>0</v>
      </c>
      <c r="P3397" s="5">
        <v>24.5</v>
      </c>
    </row>
    <row r="3398" spans="1:16" ht="13.5" customHeight="1" x14ac:dyDescent="0.3">
      <c r="A3398" s="61" t="s">
        <v>1824</v>
      </c>
      <c r="B3398" s="61"/>
      <c r="C3398" s="62"/>
      <c r="D3398" s="63"/>
      <c r="E3398" s="63"/>
      <c r="F3398" s="64"/>
      <c r="G3398" s="5">
        <v>49</v>
      </c>
      <c r="H3398" s="5">
        <v>0</v>
      </c>
      <c r="I3398" s="5">
        <v>0</v>
      </c>
      <c r="J3398" s="5">
        <v>9.8000000000000007</v>
      </c>
      <c r="K3398" s="5">
        <v>9.8000000000000007</v>
      </c>
      <c r="L3398" s="5">
        <v>0</v>
      </c>
      <c r="M3398" s="5">
        <v>0</v>
      </c>
      <c r="N3398" s="5">
        <v>9.8000000000000007</v>
      </c>
      <c r="O3398" s="5">
        <v>0</v>
      </c>
      <c r="P3398" s="5">
        <v>9.8000000000000007</v>
      </c>
    </row>
    <row r="3399" spans="1:16" ht="13.5" customHeight="1" x14ac:dyDescent="0.3">
      <c r="A3399" s="61" t="s">
        <v>1825</v>
      </c>
      <c r="B3399" s="61"/>
      <c r="C3399" s="62"/>
      <c r="D3399" s="63"/>
      <c r="E3399" s="63"/>
      <c r="F3399" s="64"/>
      <c r="G3399" s="5">
        <v>49</v>
      </c>
      <c r="H3399" s="5">
        <v>0</v>
      </c>
      <c r="I3399" s="5">
        <v>0</v>
      </c>
      <c r="J3399" s="5">
        <v>215</v>
      </c>
      <c r="K3399" s="5">
        <v>215</v>
      </c>
      <c r="L3399" s="5">
        <v>0</v>
      </c>
      <c r="M3399" s="5">
        <v>0</v>
      </c>
      <c r="N3399" s="5">
        <v>215</v>
      </c>
      <c r="O3399" s="5">
        <v>0</v>
      </c>
      <c r="P3399" s="5">
        <v>215</v>
      </c>
    </row>
    <row r="3400" spans="1:16" ht="13.5" customHeight="1" x14ac:dyDescent="0.3">
      <c r="A3400" s="35" t="s">
        <v>1461</v>
      </c>
      <c r="B3400" s="35" t="s">
        <v>1462</v>
      </c>
      <c r="C3400" s="36" t="s">
        <v>1463</v>
      </c>
      <c r="D3400" s="37">
        <v>0</v>
      </c>
      <c r="E3400" s="37"/>
      <c r="F3400" s="38"/>
      <c r="G3400" s="60"/>
      <c r="H3400" s="60"/>
      <c r="I3400" s="60"/>
      <c r="J3400" s="39">
        <v>1311.18</v>
      </c>
      <c r="K3400" s="39">
        <v>655.59</v>
      </c>
      <c r="L3400" s="39">
        <v>0</v>
      </c>
      <c r="M3400" s="39">
        <v>0</v>
      </c>
      <c r="N3400" s="39">
        <v>1311.18</v>
      </c>
      <c r="O3400" s="39">
        <v>0</v>
      </c>
      <c r="P3400" s="39">
        <v>655.59</v>
      </c>
    </row>
    <row r="3401" spans="1:16" ht="13.5" customHeight="1" x14ac:dyDescent="0.3">
      <c r="A3401" s="61" t="s">
        <v>1820</v>
      </c>
      <c r="B3401" s="61"/>
      <c r="C3401" s="62"/>
      <c r="D3401" s="63"/>
      <c r="E3401" s="63"/>
      <c r="F3401" s="64"/>
      <c r="G3401" s="5">
        <v>54.8</v>
      </c>
      <c r="H3401" s="5">
        <v>0</v>
      </c>
      <c r="I3401" s="5">
        <v>0</v>
      </c>
      <c r="J3401" s="5">
        <v>804.46</v>
      </c>
      <c r="K3401" s="5">
        <v>402.23</v>
      </c>
      <c r="L3401" s="5">
        <v>0</v>
      </c>
      <c r="M3401" s="5">
        <v>0</v>
      </c>
      <c r="N3401" s="5">
        <v>804.46</v>
      </c>
      <c r="O3401" s="5">
        <v>0</v>
      </c>
      <c r="P3401" s="5">
        <v>402.23</v>
      </c>
    </row>
    <row r="3402" spans="1:16" ht="13.5" customHeight="1" x14ac:dyDescent="0.3">
      <c r="A3402" s="61" t="s">
        <v>1821</v>
      </c>
      <c r="B3402" s="61"/>
      <c r="C3402" s="62"/>
      <c r="D3402" s="63"/>
      <c r="E3402" s="63"/>
      <c r="F3402" s="64"/>
      <c r="G3402" s="5">
        <v>54.8</v>
      </c>
      <c r="H3402" s="5">
        <v>0</v>
      </c>
      <c r="I3402" s="5">
        <v>0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</row>
    <row r="3403" spans="1:16" ht="13.5" customHeight="1" x14ac:dyDescent="0.3">
      <c r="A3403" s="61" t="s">
        <v>1822</v>
      </c>
      <c r="B3403" s="61"/>
      <c r="C3403" s="62"/>
      <c r="D3403" s="63"/>
      <c r="E3403" s="63"/>
      <c r="F3403" s="64"/>
      <c r="G3403" s="5">
        <v>54.8</v>
      </c>
      <c r="H3403" s="5">
        <v>0</v>
      </c>
      <c r="I3403" s="5">
        <v>0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</row>
    <row r="3404" spans="1:16" ht="13.5" customHeight="1" x14ac:dyDescent="0.3">
      <c r="A3404" s="61" t="s">
        <v>1823</v>
      </c>
      <c r="B3404" s="61"/>
      <c r="C3404" s="62"/>
      <c r="D3404" s="63"/>
      <c r="E3404" s="63"/>
      <c r="F3404" s="64"/>
      <c r="G3404" s="5">
        <v>54.8</v>
      </c>
      <c r="H3404" s="5">
        <v>0</v>
      </c>
      <c r="I3404" s="5">
        <v>0</v>
      </c>
      <c r="J3404" s="5">
        <v>54.8</v>
      </c>
      <c r="K3404" s="5">
        <v>27.4</v>
      </c>
      <c r="L3404" s="5">
        <v>0</v>
      </c>
      <c r="M3404" s="5">
        <v>0</v>
      </c>
      <c r="N3404" s="5">
        <v>54.8</v>
      </c>
      <c r="O3404" s="5">
        <v>0</v>
      </c>
      <c r="P3404" s="5">
        <v>27.4</v>
      </c>
    </row>
    <row r="3405" spans="1:16" ht="13.5" customHeight="1" x14ac:dyDescent="0.3">
      <c r="A3405" s="61" t="s">
        <v>1824</v>
      </c>
      <c r="B3405" s="61"/>
      <c r="C3405" s="62"/>
      <c r="D3405" s="63"/>
      <c r="E3405" s="63"/>
      <c r="F3405" s="64"/>
      <c r="G3405" s="5">
        <v>54.8</v>
      </c>
      <c r="H3405" s="5">
        <v>0</v>
      </c>
      <c r="I3405" s="5">
        <v>0</v>
      </c>
      <c r="J3405" s="5">
        <v>21.92</v>
      </c>
      <c r="K3405" s="5">
        <v>10.96</v>
      </c>
      <c r="L3405" s="5">
        <v>0</v>
      </c>
      <c r="M3405" s="5">
        <v>0</v>
      </c>
      <c r="N3405" s="5">
        <v>21.92</v>
      </c>
      <c r="O3405" s="5">
        <v>0</v>
      </c>
      <c r="P3405" s="5">
        <v>10.96</v>
      </c>
    </row>
    <row r="3406" spans="1:16" ht="13.5" customHeight="1" x14ac:dyDescent="0.3">
      <c r="A3406" s="61" t="s">
        <v>1825</v>
      </c>
      <c r="B3406" s="61"/>
      <c r="C3406" s="62"/>
      <c r="D3406" s="63"/>
      <c r="E3406" s="63"/>
      <c r="F3406" s="64"/>
      <c r="G3406" s="5">
        <v>54.8</v>
      </c>
      <c r="H3406" s="5">
        <v>0</v>
      </c>
      <c r="I3406" s="5">
        <v>0</v>
      </c>
      <c r="J3406" s="5">
        <v>430</v>
      </c>
      <c r="K3406" s="5">
        <v>215</v>
      </c>
      <c r="L3406" s="5">
        <v>0</v>
      </c>
      <c r="M3406" s="5">
        <v>0</v>
      </c>
      <c r="N3406" s="5">
        <v>430</v>
      </c>
      <c r="O3406" s="5">
        <v>0</v>
      </c>
      <c r="P3406" s="5">
        <v>215</v>
      </c>
    </row>
    <row r="3407" spans="1:16" ht="13.5" customHeight="1" x14ac:dyDescent="0.3">
      <c r="A3407" s="35" t="s">
        <v>1464</v>
      </c>
      <c r="B3407" s="35" t="s">
        <v>1465</v>
      </c>
      <c r="C3407" s="36" t="s">
        <v>1466</v>
      </c>
      <c r="D3407" s="37">
        <v>0</v>
      </c>
      <c r="E3407" s="37"/>
      <c r="F3407" s="38"/>
      <c r="G3407" s="60"/>
      <c r="H3407" s="60"/>
      <c r="I3407" s="60"/>
      <c r="J3407" s="39">
        <v>979.6</v>
      </c>
      <c r="K3407" s="39">
        <v>979.6</v>
      </c>
      <c r="L3407" s="39">
        <v>0</v>
      </c>
      <c r="M3407" s="39">
        <v>0</v>
      </c>
      <c r="N3407" s="39">
        <v>979.6</v>
      </c>
      <c r="O3407" s="39">
        <v>0</v>
      </c>
      <c r="P3407" s="39">
        <v>979.6</v>
      </c>
    </row>
    <row r="3408" spans="1:16" ht="13.5" customHeight="1" x14ac:dyDescent="0.3">
      <c r="A3408" s="61" t="s">
        <v>1820</v>
      </c>
      <c r="B3408" s="61"/>
      <c r="C3408" s="62"/>
      <c r="D3408" s="63"/>
      <c r="E3408" s="63"/>
      <c r="F3408" s="64"/>
      <c r="G3408" s="5">
        <v>95.1</v>
      </c>
      <c r="H3408" s="5">
        <v>0</v>
      </c>
      <c r="I3408" s="5">
        <v>0</v>
      </c>
      <c r="J3408" s="5">
        <v>698.03</v>
      </c>
      <c r="K3408" s="5">
        <v>698.03</v>
      </c>
      <c r="L3408" s="5">
        <v>0</v>
      </c>
      <c r="M3408" s="5">
        <v>0</v>
      </c>
      <c r="N3408" s="5">
        <v>698.03</v>
      </c>
      <c r="O3408" s="5">
        <v>0</v>
      </c>
      <c r="P3408" s="5">
        <v>698.03</v>
      </c>
    </row>
    <row r="3409" spans="1:16" ht="13.5" customHeight="1" x14ac:dyDescent="0.3">
      <c r="A3409" s="61" t="s">
        <v>1821</v>
      </c>
      <c r="B3409" s="61"/>
      <c r="C3409" s="62"/>
      <c r="D3409" s="63"/>
      <c r="E3409" s="63"/>
      <c r="F3409" s="64"/>
      <c r="G3409" s="5">
        <v>95.1</v>
      </c>
      <c r="H3409" s="5">
        <v>0</v>
      </c>
      <c r="I3409" s="5">
        <v>0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</row>
    <row r="3410" spans="1:16" ht="13.5" customHeight="1" x14ac:dyDescent="0.3">
      <c r="A3410" s="61" t="s">
        <v>1822</v>
      </c>
      <c r="B3410" s="61"/>
      <c r="C3410" s="62"/>
      <c r="D3410" s="63"/>
      <c r="E3410" s="63"/>
      <c r="F3410" s="64"/>
      <c r="G3410" s="5">
        <v>95.1</v>
      </c>
      <c r="H3410" s="5">
        <v>0</v>
      </c>
      <c r="I3410" s="5">
        <v>0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</row>
    <row r="3411" spans="1:16" ht="13.5" customHeight="1" x14ac:dyDescent="0.3">
      <c r="A3411" s="61" t="s">
        <v>1823</v>
      </c>
      <c r="B3411" s="61"/>
      <c r="C3411" s="62"/>
      <c r="D3411" s="63"/>
      <c r="E3411" s="63"/>
      <c r="F3411" s="64"/>
      <c r="G3411" s="5">
        <v>95.1</v>
      </c>
      <c r="H3411" s="5">
        <v>0</v>
      </c>
      <c r="I3411" s="5">
        <v>0</v>
      </c>
      <c r="J3411" s="5">
        <v>47.55</v>
      </c>
      <c r="K3411" s="5">
        <v>47.55</v>
      </c>
      <c r="L3411" s="5">
        <v>0</v>
      </c>
      <c r="M3411" s="5">
        <v>0</v>
      </c>
      <c r="N3411" s="5">
        <v>47.55</v>
      </c>
      <c r="O3411" s="5">
        <v>0</v>
      </c>
      <c r="P3411" s="5">
        <v>47.55</v>
      </c>
    </row>
    <row r="3412" spans="1:16" ht="13.5" customHeight="1" x14ac:dyDescent="0.3">
      <c r="A3412" s="61" t="s">
        <v>1824</v>
      </c>
      <c r="B3412" s="61"/>
      <c r="C3412" s="62"/>
      <c r="D3412" s="63"/>
      <c r="E3412" s="63"/>
      <c r="F3412" s="64"/>
      <c r="G3412" s="5">
        <v>95.1</v>
      </c>
      <c r="H3412" s="5">
        <v>0</v>
      </c>
      <c r="I3412" s="5">
        <v>0</v>
      </c>
      <c r="J3412" s="5">
        <v>19.02</v>
      </c>
      <c r="K3412" s="5">
        <v>19.02</v>
      </c>
      <c r="L3412" s="5">
        <v>0</v>
      </c>
      <c r="M3412" s="5">
        <v>0</v>
      </c>
      <c r="N3412" s="5">
        <v>19.02</v>
      </c>
      <c r="O3412" s="5">
        <v>0</v>
      </c>
      <c r="P3412" s="5">
        <v>19.02</v>
      </c>
    </row>
    <row r="3413" spans="1:16" ht="13.5" customHeight="1" x14ac:dyDescent="0.3">
      <c r="A3413" s="61" t="s">
        <v>1825</v>
      </c>
      <c r="B3413" s="61"/>
      <c r="C3413" s="62"/>
      <c r="D3413" s="63"/>
      <c r="E3413" s="63"/>
      <c r="F3413" s="64"/>
      <c r="G3413" s="5">
        <v>95.1</v>
      </c>
      <c r="H3413" s="5">
        <v>0</v>
      </c>
      <c r="I3413" s="5">
        <v>0</v>
      </c>
      <c r="J3413" s="5">
        <v>215</v>
      </c>
      <c r="K3413" s="5">
        <v>215</v>
      </c>
      <c r="L3413" s="5">
        <v>0</v>
      </c>
      <c r="M3413" s="5">
        <v>0</v>
      </c>
      <c r="N3413" s="5">
        <v>215</v>
      </c>
      <c r="O3413" s="5">
        <v>0</v>
      </c>
      <c r="P3413" s="5">
        <v>215</v>
      </c>
    </row>
    <row r="3414" spans="1:16" ht="13.5" customHeight="1" x14ac:dyDescent="0.3">
      <c r="A3414" s="35" t="s">
        <v>1467</v>
      </c>
      <c r="B3414" s="35" t="s">
        <v>1468</v>
      </c>
      <c r="C3414" s="36" t="s">
        <v>1469</v>
      </c>
      <c r="D3414" s="37">
        <v>0</v>
      </c>
      <c r="E3414" s="37"/>
      <c r="F3414" s="38"/>
      <c r="G3414" s="60"/>
      <c r="H3414" s="60"/>
      <c r="I3414" s="60"/>
      <c r="J3414" s="39">
        <v>1002.12</v>
      </c>
      <c r="K3414" s="39">
        <v>1002.12</v>
      </c>
      <c r="L3414" s="39">
        <v>0</v>
      </c>
      <c r="M3414" s="39">
        <v>0</v>
      </c>
      <c r="N3414" s="39">
        <v>1000</v>
      </c>
      <c r="O3414" s="39">
        <v>0</v>
      </c>
      <c r="P3414" s="39">
        <v>1004.24</v>
      </c>
    </row>
    <row r="3415" spans="1:16" ht="13.5" customHeight="1" x14ac:dyDescent="0.3">
      <c r="A3415" s="61" t="s">
        <v>1820</v>
      </c>
      <c r="B3415" s="61"/>
      <c r="C3415" s="62"/>
      <c r="D3415" s="63"/>
      <c r="E3415" s="63"/>
      <c r="F3415" s="64"/>
      <c r="G3415" s="5">
        <v>97.9</v>
      </c>
      <c r="H3415" s="5">
        <v>0</v>
      </c>
      <c r="I3415" s="5">
        <v>0</v>
      </c>
      <c r="J3415" s="5">
        <v>718.59</v>
      </c>
      <c r="K3415" s="5">
        <v>718.59</v>
      </c>
      <c r="L3415" s="5">
        <v>0</v>
      </c>
      <c r="M3415" s="5">
        <v>0</v>
      </c>
      <c r="N3415" s="5">
        <v>716.47</v>
      </c>
      <c r="O3415" s="5">
        <v>0</v>
      </c>
      <c r="P3415" s="5">
        <v>720.71</v>
      </c>
    </row>
    <row r="3416" spans="1:16" ht="13.5" customHeight="1" x14ac:dyDescent="0.3">
      <c r="A3416" s="61" t="s">
        <v>1821</v>
      </c>
      <c r="B3416" s="61"/>
      <c r="C3416" s="62"/>
      <c r="D3416" s="63"/>
      <c r="E3416" s="63"/>
      <c r="F3416" s="64"/>
      <c r="G3416" s="5">
        <v>97.9</v>
      </c>
      <c r="H3416" s="5">
        <v>0</v>
      </c>
      <c r="I3416" s="5">
        <v>0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</row>
    <row r="3417" spans="1:16" ht="13.5" customHeight="1" x14ac:dyDescent="0.3">
      <c r="A3417" s="61" t="s">
        <v>1822</v>
      </c>
      <c r="B3417" s="61"/>
      <c r="C3417" s="62"/>
      <c r="D3417" s="63"/>
      <c r="E3417" s="63"/>
      <c r="F3417" s="64"/>
      <c r="G3417" s="5">
        <v>97.9</v>
      </c>
      <c r="H3417" s="5">
        <v>0</v>
      </c>
      <c r="I3417" s="5">
        <v>0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</row>
    <row r="3418" spans="1:16" ht="13.5" customHeight="1" x14ac:dyDescent="0.3">
      <c r="A3418" s="61" t="s">
        <v>1823</v>
      </c>
      <c r="B3418" s="61"/>
      <c r="C3418" s="62"/>
      <c r="D3418" s="63"/>
      <c r="E3418" s="63"/>
      <c r="F3418" s="64"/>
      <c r="G3418" s="5">
        <v>97.9</v>
      </c>
      <c r="H3418" s="5">
        <v>0</v>
      </c>
      <c r="I3418" s="5">
        <v>0</v>
      </c>
      <c r="J3418" s="5">
        <v>48.95</v>
      </c>
      <c r="K3418" s="5">
        <v>48.95</v>
      </c>
      <c r="L3418" s="5">
        <v>0</v>
      </c>
      <c r="M3418" s="5">
        <v>0</v>
      </c>
      <c r="N3418" s="5">
        <v>48.95</v>
      </c>
      <c r="O3418" s="5">
        <v>0</v>
      </c>
      <c r="P3418" s="5">
        <v>48.95</v>
      </c>
    </row>
    <row r="3419" spans="1:16" ht="13.5" customHeight="1" x14ac:dyDescent="0.3">
      <c r="A3419" s="61" t="s">
        <v>1824</v>
      </c>
      <c r="B3419" s="61"/>
      <c r="C3419" s="62"/>
      <c r="D3419" s="63"/>
      <c r="E3419" s="63"/>
      <c r="F3419" s="64"/>
      <c r="G3419" s="5">
        <v>97.9</v>
      </c>
      <c r="H3419" s="5">
        <v>0</v>
      </c>
      <c r="I3419" s="5">
        <v>0</v>
      </c>
      <c r="J3419" s="5">
        <v>19.579999999999998</v>
      </c>
      <c r="K3419" s="5">
        <v>19.579999999999998</v>
      </c>
      <c r="L3419" s="5">
        <v>0</v>
      </c>
      <c r="M3419" s="5">
        <v>0</v>
      </c>
      <c r="N3419" s="5">
        <v>19.579999999999998</v>
      </c>
      <c r="O3419" s="5">
        <v>0</v>
      </c>
      <c r="P3419" s="5">
        <v>19.579999999999998</v>
      </c>
    </row>
    <row r="3420" spans="1:16" ht="13.5" customHeight="1" x14ac:dyDescent="0.3">
      <c r="A3420" s="61" t="s">
        <v>1825</v>
      </c>
      <c r="B3420" s="61"/>
      <c r="C3420" s="62"/>
      <c r="D3420" s="63"/>
      <c r="E3420" s="63"/>
      <c r="F3420" s="64"/>
      <c r="G3420" s="5">
        <v>97.9</v>
      </c>
      <c r="H3420" s="5">
        <v>0</v>
      </c>
      <c r="I3420" s="5">
        <v>0</v>
      </c>
      <c r="J3420" s="5">
        <v>215</v>
      </c>
      <c r="K3420" s="5">
        <v>215</v>
      </c>
      <c r="L3420" s="5">
        <v>0</v>
      </c>
      <c r="M3420" s="5">
        <v>0</v>
      </c>
      <c r="N3420" s="5">
        <v>215</v>
      </c>
      <c r="O3420" s="5">
        <v>0</v>
      </c>
      <c r="P3420" s="5">
        <v>215</v>
      </c>
    </row>
    <row r="3421" spans="1:16" ht="13.5" customHeight="1" x14ac:dyDescent="0.3">
      <c r="A3421" s="35" t="s">
        <v>1470</v>
      </c>
      <c r="B3421" s="35" t="s">
        <v>1471</v>
      </c>
      <c r="C3421" s="36" t="s">
        <v>1472</v>
      </c>
      <c r="D3421" s="37">
        <v>0</v>
      </c>
      <c r="E3421" s="37"/>
      <c r="F3421" s="38"/>
      <c r="G3421" s="60"/>
      <c r="H3421" s="60"/>
      <c r="I3421" s="60"/>
      <c r="J3421" s="39">
        <v>824.43</v>
      </c>
      <c r="K3421" s="39">
        <v>824.43</v>
      </c>
      <c r="L3421" s="39">
        <v>0</v>
      </c>
      <c r="M3421" s="39">
        <v>0</v>
      </c>
      <c r="N3421" s="39">
        <v>824.43</v>
      </c>
      <c r="O3421" s="39">
        <v>0</v>
      </c>
      <c r="P3421" s="39">
        <v>824.43</v>
      </c>
    </row>
    <row r="3422" spans="1:16" ht="13.5" customHeight="1" x14ac:dyDescent="0.3">
      <c r="A3422" s="61" t="s">
        <v>1820</v>
      </c>
      <c r="B3422" s="61"/>
      <c r="C3422" s="62"/>
      <c r="D3422" s="63"/>
      <c r="E3422" s="63"/>
      <c r="F3422" s="64"/>
      <c r="G3422" s="5">
        <v>75.8</v>
      </c>
      <c r="H3422" s="5">
        <v>0</v>
      </c>
      <c r="I3422" s="5">
        <v>0</v>
      </c>
      <c r="J3422" s="5">
        <v>556.37</v>
      </c>
      <c r="K3422" s="5">
        <v>556.37</v>
      </c>
      <c r="L3422" s="5">
        <v>0</v>
      </c>
      <c r="M3422" s="5">
        <v>0</v>
      </c>
      <c r="N3422" s="5">
        <v>556.37</v>
      </c>
      <c r="O3422" s="5">
        <v>0</v>
      </c>
      <c r="P3422" s="5">
        <v>556.37</v>
      </c>
    </row>
    <row r="3423" spans="1:16" ht="13.5" customHeight="1" x14ac:dyDescent="0.3">
      <c r="A3423" s="61" t="s">
        <v>1821</v>
      </c>
      <c r="B3423" s="61"/>
      <c r="C3423" s="62"/>
      <c r="D3423" s="63"/>
      <c r="E3423" s="63"/>
      <c r="F3423" s="64"/>
      <c r="G3423" s="5">
        <v>75.8</v>
      </c>
      <c r="H3423" s="5">
        <v>0</v>
      </c>
      <c r="I3423" s="5">
        <v>0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</row>
    <row r="3424" spans="1:16" ht="13.5" customHeight="1" x14ac:dyDescent="0.3">
      <c r="A3424" s="61" t="s">
        <v>1822</v>
      </c>
      <c r="B3424" s="61"/>
      <c r="C3424" s="62"/>
      <c r="D3424" s="63"/>
      <c r="E3424" s="63"/>
      <c r="F3424" s="64"/>
      <c r="G3424" s="5">
        <v>75.8</v>
      </c>
      <c r="H3424" s="5">
        <v>0</v>
      </c>
      <c r="I3424" s="5">
        <v>0</v>
      </c>
      <c r="J3424" s="5">
        <v>0</v>
      </c>
      <c r="K3424" s="5">
        <v>0</v>
      </c>
      <c r="L3424" s="5">
        <v>0</v>
      </c>
      <c r="M3424" s="5">
        <v>0</v>
      </c>
      <c r="N3424" s="5">
        <v>0</v>
      </c>
      <c r="O3424" s="5">
        <v>0</v>
      </c>
      <c r="P3424" s="5">
        <v>0</v>
      </c>
    </row>
    <row r="3425" spans="1:16" ht="13.5" customHeight="1" x14ac:dyDescent="0.3">
      <c r="A3425" s="61" t="s">
        <v>1823</v>
      </c>
      <c r="B3425" s="61"/>
      <c r="C3425" s="62"/>
      <c r="D3425" s="63"/>
      <c r="E3425" s="63"/>
      <c r="F3425" s="64"/>
      <c r="G3425" s="5">
        <v>75.8</v>
      </c>
      <c r="H3425" s="5">
        <v>0</v>
      </c>
      <c r="I3425" s="5">
        <v>0</v>
      </c>
      <c r="J3425" s="5">
        <v>37.9</v>
      </c>
      <c r="K3425" s="5">
        <v>37.9</v>
      </c>
      <c r="L3425" s="5">
        <v>0</v>
      </c>
      <c r="M3425" s="5">
        <v>0</v>
      </c>
      <c r="N3425" s="5">
        <v>37.9</v>
      </c>
      <c r="O3425" s="5">
        <v>0</v>
      </c>
      <c r="P3425" s="5">
        <v>37.9</v>
      </c>
    </row>
    <row r="3426" spans="1:16" ht="13.5" customHeight="1" x14ac:dyDescent="0.3">
      <c r="A3426" s="61" t="s">
        <v>1824</v>
      </c>
      <c r="B3426" s="61"/>
      <c r="C3426" s="62"/>
      <c r="D3426" s="63"/>
      <c r="E3426" s="63"/>
      <c r="F3426" s="64"/>
      <c r="G3426" s="5">
        <v>75.8</v>
      </c>
      <c r="H3426" s="5">
        <v>0</v>
      </c>
      <c r="I3426" s="5">
        <v>0</v>
      </c>
      <c r="J3426" s="5">
        <v>15.16</v>
      </c>
      <c r="K3426" s="5">
        <v>15.16</v>
      </c>
      <c r="L3426" s="5">
        <v>0</v>
      </c>
      <c r="M3426" s="5">
        <v>0</v>
      </c>
      <c r="N3426" s="5">
        <v>15.16</v>
      </c>
      <c r="O3426" s="5">
        <v>0</v>
      </c>
      <c r="P3426" s="5">
        <v>15.16</v>
      </c>
    </row>
    <row r="3427" spans="1:16" ht="13.5" customHeight="1" x14ac:dyDescent="0.3">
      <c r="A3427" s="61" t="s">
        <v>1825</v>
      </c>
      <c r="B3427" s="61"/>
      <c r="C3427" s="62"/>
      <c r="D3427" s="63"/>
      <c r="E3427" s="63"/>
      <c r="F3427" s="64"/>
      <c r="G3427" s="5">
        <v>75.8</v>
      </c>
      <c r="H3427" s="5">
        <v>0</v>
      </c>
      <c r="I3427" s="5">
        <v>0</v>
      </c>
      <c r="J3427" s="5">
        <v>215</v>
      </c>
      <c r="K3427" s="5">
        <v>215</v>
      </c>
      <c r="L3427" s="5">
        <v>0</v>
      </c>
      <c r="M3427" s="5">
        <v>0</v>
      </c>
      <c r="N3427" s="5">
        <v>215</v>
      </c>
      <c r="O3427" s="5">
        <v>0</v>
      </c>
      <c r="P3427" s="5">
        <v>215</v>
      </c>
    </row>
    <row r="3428" spans="1:16" ht="13.5" customHeight="1" x14ac:dyDescent="0.3">
      <c r="A3428" s="35" t="s">
        <v>1473</v>
      </c>
      <c r="B3428" s="35" t="s">
        <v>1474</v>
      </c>
      <c r="C3428" s="36" t="s">
        <v>1475</v>
      </c>
      <c r="D3428" s="37">
        <v>0</v>
      </c>
      <c r="E3428" s="37"/>
      <c r="F3428" s="38"/>
      <c r="G3428" s="60"/>
      <c r="H3428" s="60"/>
      <c r="I3428" s="60"/>
      <c r="J3428" s="39">
        <v>609.76</v>
      </c>
      <c r="K3428" s="39">
        <v>609.76</v>
      </c>
      <c r="L3428" s="39">
        <v>0</v>
      </c>
      <c r="M3428" s="39">
        <v>0</v>
      </c>
      <c r="N3428" s="39">
        <v>609.76</v>
      </c>
      <c r="O3428" s="39">
        <v>0</v>
      </c>
      <c r="P3428" s="39">
        <v>609.76</v>
      </c>
    </row>
    <row r="3429" spans="1:16" ht="13.5" customHeight="1" x14ac:dyDescent="0.3">
      <c r="A3429" s="61" t="s">
        <v>1820</v>
      </c>
      <c r="B3429" s="61"/>
      <c r="C3429" s="62"/>
      <c r="D3429" s="63"/>
      <c r="E3429" s="63"/>
      <c r="F3429" s="64"/>
      <c r="G3429" s="5">
        <v>49.1</v>
      </c>
      <c r="H3429" s="5">
        <v>0</v>
      </c>
      <c r="I3429" s="5">
        <v>0</v>
      </c>
      <c r="J3429" s="5">
        <v>360.39</v>
      </c>
      <c r="K3429" s="5">
        <v>360.39</v>
      </c>
      <c r="L3429" s="5">
        <v>0</v>
      </c>
      <c r="M3429" s="5">
        <v>0</v>
      </c>
      <c r="N3429" s="5">
        <v>360.39</v>
      </c>
      <c r="O3429" s="5">
        <v>0</v>
      </c>
      <c r="P3429" s="5">
        <v>360.39</v>
      </c>
    </row>
    <row r="3430" spans="1:16" ht="13.5" customHeight="1" x14ac:dyDescent="0.3">
      <c r="A3430" s="61" t="s">
        <v>1821</v>
      </c>
      <c r="B3430" s="61"/>
      <c r="C3430" s="62"/>
      <c r="D3430" s="63"/>
      <c r="E3430" s="63"/>
      <c r="F3430" s="64"/>
      <c r="G3430" s="5">
        <v>49.1</v>
      </c>
      <c r="H3430" s="5">
        <v>0</v>
      </c>
      <c r="I3430" s="5">
        <v>0</v>
      </c>
      <c r="J3430" s="5">
        <v>0</v>
      </c>
      <c r="K3430" s="5">
        <v>0</v>
      </c>
      <c r="L3430" s="5">
        <v>0</v>
      </c>
      <c r="M3430" s="5">
        <v>0</v>
      </c>
      <c r="N3430" s="5">
        <v>0</v>
      </c>
      <c r="O3430" s="5">
        <v>0</v>
      </c>
      <c r="P3430" s="5">
        <v>0</v>
      </c>
    </row>
    <row r="3431" spans="1:16" ht="13.5" customHeight="1" x14ac:dyDescent="0.3">
      <c r="A3431" s="61" t="s">
        <v>1822</v>
      </c>
      <c r="B3431" s="61"/>
      <c r="C3431" s="62"/>
      <c r="D3431" s="63"/>
      <c r="E3431" s="63"/>
      <c r="F3431" s="64"/>
      <c r="G3431" s="5">
        <v>49.1</v>
      </c>
      <c r="H3431" s="5">
        <v>0</v>
      </c>
      <c r="I3431" s="5">
        <v>0</v>
      </c>
      <c r="J3431" s="5">
        <v>0</v>
      </c>
      <c r="K3431" s="5">
        <v>0</v>
      </c>
      <c r="L3431" s="5">
        <v>0</v>
      </c>
      <c r="M3431" s="5">
        <v>0</v>
      </c>
      <c r="N3431" s="5">
        <v>0</v>
      </c>
      <c r="O3431" s="5">
        <v>0</v>
      </c>
      <c r="P3431" s="5">
        <v>0</v>
      </c>
    </row>
    <row r="3432" spans="1:16" ht="13.5" customHeight="1" x14ac:dyDescent="0.3">
      <c r="A3432" s="61" t="s">
        <v>1823</v>
      </c>
      <c r="B3432" s="61"/>
      <c r="C3432" s="62"/>
      <c r="D3432" s="63"/>
      <c r="E3432" s="63"/>
      <c r="F3432" s="64"/>
      <c r="G3432" s="5">
        <v>49.1</v>
      </c>
      <c r="H3432" s="5">
        <v>0</v>
      </c>
      <c r="I3432" s="5">
        <v>0</v>
      </c>
      <c r="J3432" s="5">
        <v>24.55</v>
      </c>
      <c r="K3432" s="5">
        <v>24.55</v>
      </c>
      <c r="L3432" s="5">
        <v>0</v>
      </c>
      <c r="M3432" s="5">
        <v>0</v>
      </c>
      <c r="N3432" s="5">
        <v>24.55</v>
      </c>
      <c r="O3432" s="5">
        <v>0</v>
      </c>
      <c r="P3432" s="5">
        <v>24.55</v>
      </c>
    </row>
    <row r="3433" spans="1:16" ht="13.5" customHeight="1" x14ac:dyDescent="0.3">
      <c r="A3433" s="61" t="s">
        <v>1824</v>
      </c>
      <c r="B3433" s="61"/>
      <c r="C3433" s="62"/>
      <c r="D3433" s="63"/>
      <c r="E3433" s="63"/>
      <c r="F3433" s="64"/>
      <c r="G3433" s="5">
        <v>49.1</v>
      </c>
      <c r="H3433" s="5">
        <v>0</v>
      </c>
      <c r="I3433" s="5">
        <v>0</v>
      </c>
      <c r="J3433" s="5">
        <v>9.82</v>
      </c>
      <c r="K3433" s="5">
        <v>9.82</v>
      </c>
      <c r="L3433" s="5">
        <v>0</v>
      </c>
      <c r="M3433" s="5">
        <v>0</v>
      </c>
      <c r="N3433" s="5">
        <v>9.82</v>
      </c>
      <c r="O3433" s="5">
        <v>0</v>
      </c>
      <c r="P3433" s="5">
        <v>9.82</v>
      </c>
    </row>
    <row r="3434" spans="1:16" ht="13.5" customHeight="1" x14ac:dyDescent="0.3">
      <c r="A3434" s="61" t="s">
        <v>1825</v>
      </c>
      <c r="B3434" s="61"/>
      <c r="C3434" s="62"/>
      <c r="D3434" s="63"/>
      <c r="E3434" s="63"/>
      <c r="F3434" s="64"/>
      <c r="G3434" s="5">
        <v>49.1</v>
      </c>
      <c r="H3434" s="5">
        <v>0</v>
      </c>
      <c r="I3434" s="5">
        <v>0</v>
      </c>
      <c r="J3434" s="5">
        <v>215</v>
      </c>
      <c r="K3434" s="5">
        <v>215</v>
      </c>
      <c r="L3434" s="5">
        <v>0</v>
      </c>
      <c r="M3434" s="5">
        <v>0</v>
      </c>
      <c r="N3434" s="5">
        <v>215</v>
      </c>
      <c r="O3434" s="5">
        <v>0</v>
      </c>
      <c r="P3434" s="5">
        <v>215</v>
      </c>
    </row>
    <row r="3435" spans="1:16" ht="13.5" customHeight="1" x14ac:dyDescent="0.3">
      <c r="A3435" s="35" t="s">
        <v>1476</v>
      </c>
      <c r="B3435" s="35" t="s">
        <v>1477</v>
      </c>
      <c r="C3435" s="36" t="s">
        <v>1478</v>
      </c>
      <c r="D3435" s="37">
        <v>1</v>
      </c>
      <c r="E3435" s="37"/>
      <c r="F3435" s="38"/>
      <c r="G3435" s="60"/>
      <c r="H3435" s="60"/>
      <c r="I3435" s="60"/>
      <c r="J3435" s="39">
        <v>688</v>
      </c>
      <c r="K3435" s="39">
        <v>688</v>
      </c>
      <c r="L3435" s="39">
        <v>0</v>
      </c>
      <c r="M3435" s="39">
        <v>0</v>
      </c>
      <c r="N3435" s="39">
        <v>680</v>
      </c>
      <c r="O3435" s="39">
        <v>0</v>
      </c>
      <c r="P3435" s="39">
        <v>696</v>
      </c>
    </row>
    <row r="3436" spans="1:16" ht="13.5" customHeight="1" x14ac:dyDescent="0.3">
      <c r="A3436" s="61" t="s">
        <v>1820</v>
      </c>
      <c r="B3436" s="61"/>
      <c r="C3436" s="62"/>
      <c r="D3436" s="63"/>
      <c r="E3436" s="63"/>
      <c r="F3436" s="64"/>
      <c r="G3436" s="5">
        <v>55.1</v>
      </c>
      <c r="H3436" s="5">
        <v>0</v>
      </c>
      <c r="I3436" s="5">
        <v>0</v>
      </c>
      <c r="J3436" s="5">
        <v>404.43</v>
      </c>
      <c r="K3436" s="5">
        <v>404.43</v>
      </c>
      <c r="L3436" s="5">
        <v>0</v>
      </c>
      <c r="M3436" s="5">
        <v>0</v>
      </c>
      <c r="N3436" s="5">
        <v>404.43</v>
      </c>
      <c r="O3436" s="5">
        <v>0</v>
      </c>
      <c r="P3436" s="5">
        <v>404.43</v>
      </c>
    </row>
    <row r="3437" spans="1:16" ht="13.5" customHeight="1" x14ac:dyDescent="0.3">
      <c r="A3437" s="61" t="s">
        <v>1821</v>
      </c>
      <c r="B3437" s="61"/>
      <c r="C3437" s="62"/>
      <c r="D3437" s="63"/>
      <c r="E3437" s="63"/>
      <c r="F3437" s="64"/>
      <c r="G3437" s="5">
        <v>55.1</v>
      </c>
      <c r="H3437" s="5">
        <v>0</v>
      </c>
      <c r="I3437" s="5">
        <v>0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</row>
    <row r="3438" spans="1:16" ht="13.5" customHeight="1" x14ac:dyDescent="0.3">
      <c r="A3438" s="61" t="s">
        <v>1822</v>
      </c>
      <c r="B3438" s="61"/>
      <c r="C3438" s="62"/>
      <c r="D3438" s="63"/>
      <c r="E3438" s="63"/>
      <c r="F3438" s="64"/>
      <c r="G3438" s="5">
        <v>55.1</v>
      </c>
      <c r="H3438" s="5">
        <v>0</v>
      </c>
      <c r="I3438" s="5">
        <v>0</v>
      </c>
      <c r="J3438" s="5">
        <v>0</v>
      </c>
      <c r="K3438" s="5">
        <v>0</v>
      </c>
      <c r="L3438" s="5">
        <v>0</v>
      </c>
      <c r="M3438" s="5">
        <v>0</v>
      </c>
      <c r="N3438" s="5">
        <v>0</v>
      </c>
      <c r="O3438" s="5">
        <v>0</v>
      </c>
      <c r="P3438" s="5">
        <v>0</v>
      </c>
    </row>
    <row r="3439" spans="1:16" ht="13.5" customHeight="1" x14ac:dyDescent="0.3">
      <c r="A3439" s="61" t="s">
        <v>1823</v>
      </c>
      <c r="B3439" s="61"/>
      <c r="C3439" s="62"/>
      <c r="D3439" s="63"/>
      <c r="E3439" s="63"/>
      <c r="F3439" s="64"/>
      <c r="G3439" s="5">
        <v>55.1</v>
      </c>
      <c r="H3439" s="5">
        <v>0</v>
      </c>
      <c r="I3439" s="5">
        <v>0</v>
      </c>
      <c r="J3439" s="5">
        <v>27.55</v>
      </c>
      <c r="K3439" s="5">
        <v>27.55</v>
      </c>
      <c r="L3439" s="5">
        <v>0</v>
      </c>
      <c r="M3439" s="5">
        <v>0</v>
      </c>
      <c r="N3439" s="5">
        <v>27.55</v>
      </c>
      <c r="O3439" s="5">
        <v>0</v>
      </c>
      <c r="P3439" s="5">
        <v>27.55</v>
      </c>
    </row>
    <row r="3440" spans="1:16" ht="13.5" customHeight="1" x14ac:dyDescent="0.3">
      <c r="A3440" s="61" t="s">
        <v>1824</v>
      </c>
      <c r="B3440" s="61"/>
      <c r="C3440" s="62"/>
      <c r="D3440" s="63"/>
      <c r="E3440" s="63"/>
      <c r="F3440" s="64"/>
      <c r="G3440" s="5">
        <v>55.1</v>
      </c>
      <c r="H3440" s="5">
        <v>0</v>
      </c>
      <c r="I3440" s="5">
        <v>0</v>
      </c>
      <c r="J3440" s="5">
        <v>11.02</v>
      </c>
      <c r="K3440" s="5">
        <v>11.02</v>
      </c>
      <c r="L3440" s="5">
        <v>0</v>
      </c>
      <c r="M3440" s="5">
        <v>0</v>
      </c>
      <c r="N3440" s="5">
        <v>11.02</v>
      </c>
      <c r="O3440" s="5">
        <v>0</v>
      </c>
      <c r="P3440" s="5">
        <v>11.02</v>
      </c>
    </row>
    <row r="3441" spans="1:16" ht="13.5" customHeight="1" x14ac:dyDescent="0.3">
      <c r="A3441" s="61" t="s">
        <v>1825</v>
      </c>
      <c r="B3441" s="61"/>
      <c r="C3441" s="62"/>
      <c r="D3441" s="63"/>
      <c r="E3441" s="63"/>
      <c r="F3441" s="64"/>
      <c r="G3441" s="5">
        <v>55.1</v>
      </c>
      <c r="H3441" s="5">
        <v>0</v>
      </c>
      <c r="I3441" s="5">
        <v>0</v>
      </c>
      <c r="J3441" s="5">
        <v>215</v>
      </c>
      <c r="K3441" s="5">
        <v>215</v>
      </c>
      <c r="L3441" s="5">
        <v>0</v>
      </c>
      <c r="M3441" s="5">
        <v>0</v>
      </c>
      <c r="N3441" s="5">
        <v>215</v>
      </c>
      <c r="O3441" s="5">
        <v>0</v>
      </c>
      <c r="P3441" s="5">
        <v>215</v>
      </c>
    </row>
    <row r="3442" spans="1:16" ht="13.5" customHeight="1" x14ac:dyDescent="0.3">
      <c r="A3442" s="61" t="s">
        <v>1826</v>
      </c>
      <c r="B3442" s="61"/>
      <c r="C3442" s="62"/>
      <c r="D3442" s="63"/>
      <c r="E3442" s="63"/>
      <c r="F3442" s="64"/>
      <c r="G3442" s="5">
        <v>3</v>
      </c>
      <c r="H3442" s="5">
        <v>0</v>
      </c>
      <c r="I3442" s="5">
        <v>0</v>
      </c>
      <c r="J3442" s="5">
        <v>30</v>
      </c>
      <c r="K3442" s="5">
        <v>30</v>
      </c>
      <c r="L3442" s="5">
        <v>0</v>
      </c>
      <c r="M3442" s="5">
        <v>0</v>
      </c>
      <c r="N3442" s="5">
        <v>22</v>
      </c>
      <c r="O3442" s="5">
        <v>0</v>
      </c>
      <c r="P3442" s="5">
        <v>38</v>
      </c>
    </row>
    <row r="3443" spans="1:16" ht="13.5" customHeight="1" x14ac:dyDescent="0.3">
      <c r="A3443" s="35" t="s">
        <v>1479</v>
      </c>
      <c r="B3443" s="35" t="s">
        <v>1480</v>
      </c>
      <c r="C3443" s="36" t="s">
        <v>1481</v>
      </c>
      <c r="D3443" s="37">
        <v>0</v>
      </c>
      <c r="E3443" s="37"/>
      <c r="F3443" s="38"/>
      <c r="G3443" s="60"/>
      <c r="H3443" s="60"/>
      <c r="I3443" s="60"/>
      <c r="J3443" s="39">
        <v>975.58</v>
      </c>
      <c r="K3443" s="39">
        <v>975.58</v>
      </c>
      <c r="L3443" s="39">
        <v>0</v>
      </c>
      <c r="M3443" s="39">
        <v>0</v>
      </c>
      <c r="N3443" s="39">
        <v>975.58</v>
      </c>
      <c r="O3443" s="39">
        <v>0</v>
      </c>
      <c r="P3443" s="39">
        <v>975.58</v>
      </c>
    </row>
    <row r="3444" spans="1:16" ht="13.5" customHeight="1" x14ac:dyDescent="0.3">
      <c r="A3444" s="61" t="s">
        <v>1820</v>
      </c>
      <c r="B3444" s="61"/>
      <c r="C3444" s="62"/>
      <c r="D3444" s="63"/>
      <c r="E3444" s="63"/>
      <c r="F3444" s="64"/>
      <c r="G3444" s="5">
        <v>94.6</v>
      </c>
      <c r="H3444" s="5">
        <v>0</v>
      </c>
      <c r="I3444" s="5">
        <v>0</v>
      </c>
      <c r="J3444" s="5">
        <v>694.36</v>
      </c>
      <c r="K3444" s="5">
        <v>694.36</v>
      </c>
      <c r="L3444" s="5">
        <v>0</v>
      </c>
      <c r="M3444" s="5">
        <v>0</v>
      </c>
      <c r="N3444" s="5">
        <v>694.36</v>
      </c>
      <c r="O3444" s="5">
        <v>0</v>
      </c>
      <c r="P3444" s="5">
        <v>694.36</v>
      </c>
    </row>
    <row r="3445" spans="1:16" ht="13.5" customHeight="1" x14ac:dyDescent="0.3">
      <c r="A3445" s="61" t="s">
        <v>1821</v>
      </c>
      <c r="B3445" s="61"/>
      <c r="C3445" s="62"/>
      <c r="D3445" s="63"/>
      <c r="E3445" s="63"/>
      <c r="F3445" s="64"/>
      <c r="G3445" s="5">
        <v>94.6</v>
      </c>
      <c r="H3445" s="5">
        <v>0</v>
      </c>
      <c r="I3445" s="5">
        <v>0</v>
      </c>
      <c r="J3445" s="5">
        <v>0</v>
      </c>
      <c r="K3445" s="5">
        <v>0</v>
      </c>
      <c r="L3445" s="5">
        <v>0</v>
      </c>
      <c r="M3445" s="5">
        <v>0</v>
      </c>
      <c r="N3445" s="5">
        <v>0</v>
      </c>
      <c r="O3445" s="5">
        <v>0</v>
      </c>
      <c r="P3445" s="5">
        <v>0</v>
      </c>
    </row>
    <row r="3446" spans="1:16" ht="13.5" customHeight="1" x14ac:dyDescent="0.3">
      <c r="A3446" s="61" t="s">
        <v>1822</v>
      </c>
      <c r="B3446" s="61"/>
      <c r="C3446" s="62"/>
      <c r="D3446" s="63"/>
      <c r="E3446" s="63"/>
      <c r="F3446" s="64"/>
      <c r="G3446" s="5">
        <v>94.6</v>
      </c>
      <c r="H3446" s="5">
        <v>0</v>
      </c>
      <c r="I3446" s="5">
        <v>0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</row>
    <row r="3447" spans="1:16" ht="13.5" customHeight="1" x14ac:dyDescent="0.3">
      <c r="A3447" s="61" t="s">
        <v>1823</v>
      </c>
      <c r="B3447" s="61"/>
      <c r="C3447" s="62"/>
      <c r="D3447" s="63"/>
      <c r="E3447" s="63"/>
      <c r="F3447" s="64"/>
      <c r="G3447" s="5">
        <v>94.6</v>
      </c>
      <c r="H3447" s="5">
        <v>0</v>
      </c>
      <c r="I3447" s="5">
        <v>0</v>
      </c>
      <c r="J3447" s="5">
        <v>47.3</v>
      </c>
      <c r="K3447" s="5">
        <v>47.3</v>
      </c>
      <c r="L3447" s="5">
        <v>0</v>
      </c>
      <c r="M3447" s="5">
        <v>0</v>
      </c>
      <c r="N3447" s="5">
        <v>47.3</v>
      </c>
      <c r="O3447" s="5">
        <v>0</v>
      </c>
      <c r="P3447" s="5">
        <v>47.3</v>
      </c>
    </row>
    <row r="3448" spans="1:16" ht="13.5" customHeight="1" x14ac:dyDescent="0.3">
      <c r="A3448" s="61" t="s">
        <v>1824</v>
      </c>
      <c r="B3448" s="61"/>
      <c r="C3448" s="62"/>
      <c r="D3448" s="63"/>
      <c r="E3448" s="63"/>
      <c r="F3448" s="64"/>
      <c r="G3448" s="5">
        <v>94.6</v>
      </c>
      <c r="H3448" s="5">
        <v>0</v>
      </c>
      <c r="I3448" s="5">
        <v>0</v>
      </c>
      <c r="J3448" s="5">
        <v>18.920000000000002</v>
      </c>
      <c r="K3448" s="5">
        <v>18.920000000000002</v>
      </c>
      <c r="L3448" s="5">
        <v>0</v>
      </c>
      <c r="M3448" s="5">
        <v>0</v>
      </c>
      <c r="N3448" s="5">
        <v>18.920000000000002</v>
      </c>
      <c r="O3448" s="5">
        <v>0</v>
      </c>
      <c r="P3448" s="5">
        <v>18.920000000000002</v>
      </c>
    </row>
    <row r="3449" spans="1:16" ht="13.5" customHeight="1" x14ac:dyDescent="0.3">
      <c r="A3449" s="61" t="s">
        <v>1825</v>
      </c>
      <c r="B3449" s="61"/>
      <c r="C3449" s="62"/>
      <c r="D3449" s="63"/>
      <c r="E3449" s="63"/>
      <c r="F3449" s="64"/>
      <c r="G3449" s="5">
        <v>94.6</v>
      </c>
      <c r="H3449" s="5">
        <v>0</v>
      </c>
      <c r="I3449" s="5">
        <v>0</v>
      </c>
      <c r="J3449" s="5">
        <v>215</v>
      </c>
      <c r="K3449" s="5">
        <v>215</v>
      </c>
      <c r="L3449" s="5">
        <v>0</v>
      </c>
      <c r="M3449" s="5">
        <v>0</v>
      </c>
      <c r="N3449" s="5">
        <v>215</v>
      </c>
      <c r="O3449" s="5">
        <v>0</v>
      </c>
      <c r="P3449" s="5">
        <v>215</v>
      </c>
    </row>
    <row r="3450" spans="1:16" ht="13.5" customHeight="1" x14ac:dyDescent="0.3">
      <c r="A3450" s="35" t="s">
        <v>1482</v>
      </c>
      <c r="B3450" s="35" t="s">
        <v>1483</v>
      </c>
      <c r="C3450" s="36" t="s">
        <v>1484</v>
      </c>
      <c r="D3450" s="37">
        <v>0</v>
      </c>
      <c r="E3450" s="37"/>
      <c r="F3450" s="38"/>
      <c r="G3450" s="60"/>
      <c r="H3450" s="60"/>
      <c r="I3450" s="60"/>
      <c r="J3450" s="39">
        <v>1000.51</v>
      </c>
      <c r="K3450" s="39">
        <v>1000.51</v>
      </c>
      <c r="L3450" s="39">
        <v>0</v>
      </c>
      <c r="M3450" s="39">
        <v>0</v>
      </c>
      <c r="N3450" s="39">
        <v>1000.51</v>
      </c>
      <c r="O3450" s="39">
        <v>0</v>
      </c>
      <c r="P3450" s="39">
        <v>1000.51</v>
      </c>
    </row>
    <row r="3451" spans="1:16" ht="13.5" customHeight="1" x14ac:dyDescent="0.3">
      <c r="A3451" s="61" t="s">
        <v>1820</v>
      </c>
      <c r="B3451" s="61"/>
      <c r="C3451" s="62"/>
      <c r="D3451" s="63"/>
      <c r="E3451" s="63"/>
      <c r="F3451" s="64"/>
      <c r="G3451" s="5">
        <v>97.7</v>
      </c>
      <c r="H3451" s="5">
        <v>0</v>
      </c>
      <c r="I3451" s="5">
        <v>0</v>
      </c>
      <c r="J3451" s="5">
        <v>717.12</v>
      </c>
      <c r="K3451" s="5">
        <v>717.12</v>
      </c>
      <c r="L3451" s="5">
        <v>0</v>
      </c>
      <c r="M3451" s="5">
        <v>0</v>
      </c>
      <c r="N3451" s="5">
        <v>717.12</v>
      </c>
      <c r="O3451" s="5">
        <v>0</v>
      </c>
      <c r="P3451" s="5">
        <v>717.12</v>
      </c>
    </row>
    <row r="3452" spans="1:16" ht="13.5" customHeight="1" x14ac:dyDescent="0.3">
      <c r="A3452" s="61" t="s">
        <v>1821</v>
      </c>
      <c r="B3452" s="61"/>
      <c r="C3452" s="62"/>
      <c r="D3452" s="63"/>
      <c r="E3452" s="63"/>
      <c r="F3452" s="64"/>
      <c r="G3452" s="5">
        <v>97.7</v>
      </c>
      <c r="H3452" s="5">
        <v>0</v>
      </c>
      <c r="I3452" s="5">
        <v>0</v>
      </c>
      <c r="J3452" s="5">
        <v>0</v>
      </c>
      <c r="K3452" s="5">
        <v>0</v>
      </c>
      <c r="L3452" s="5">
        <v>0</v>
      </c>
      <c r="M3452" s="5">
        <v>0</v>
      </c>
      <c r="N3452" s="5">
        <v>0</v>
      </c>
      <c r="O3452" s="5">
        <v>0</v>
      </c>
      <c r="P3452" s="5">
        <v>0</v>
      </c>
    </row>
    <row r="3453" spans="1:16" ht="13.5" customHeight="1" x14ac:dyDescent="0.3">
      <c r="A3453" s="61" t="s">
        <v>1822</v>
      </c>
      <c r="B3453" s="61"/>
      <c r="C3453" s="62"/>
      <c r="D3453" s="63"/>
      <c r="E3453" s="63"/>
      <c r="F3453" s="64"/>
      <c r="G3453" s="5">
        <v>97.7</v>
      </c>
      <c r="H3453" s="5">
        <v>0</v>
      </c>
      <c r="I3453" s="5">
        <v>0</v>
      </c>
      <c r="J3453" s="5">
        <v>0</v>
      </c>
      <c r="K3453" s="5">
        <v>0</v>
      </c>
      <c r="L3453" s="5">
        <v>0</v>
      </c>
      <c r="M3453" s="5">
        <v>0</v>
      </c>
      <c r="N3453" s="5">
        <v>0</v>
      </c>
      <c r="O3453" s="5">
        <v>0</v>
      </c>
      <c r="P3453" s="5">
        <v>0</v>
      </c>
    </row>
    <row r="3454" spans="1:16" ht="13.5" customHeight="1" x14ac:dyDescent="0.3">
      <c r="A3454" s="61" t="s">
        <v>1823</v>
      </c>
      <c r="B3454" s="61"/>
      <c r="C3454" s="62"/>
      <c r="D3454" s="63"/>
      <c r="E3454" s="63"/>
      <c r="F3454" s="64"/>
      <c r="G3454" s="5">
        <v>97.7</v>
      </c>
      <c r="H3454" s="5">
        <v>0</v>
      </c>
      <c r="I3454" s="5">
        <v>0</v>
      </c>
      <c r="J3454" s="5">
        <v>48.85</v>
      </c>
      <c r="K3454" s="5">
        <v>48.85</v>
      </c>
      <c r="L3454" s="5">
        <v>0</v>
      </c>
      <c r="M3454" s="5">
        <v>0</v>
      </c>
      <c r="N3454" s="5">
        <v>48.85</v>
      </c>
      <c r="O3454" s="5">
        <v>0</v>
      </c>
      <c r="P3454" s="5">
        <v>48.85</v>
      </c>
    </row>
    <row r="3455" spans="1:16" ht="13.5" customHeight="1" x14ac:dyDescent="0.3">
      <c r="A3455" s="61" t="s">
        <v>1824</v>
      </c>
      <c r="B3455" s="61"/>
      <c r="C3455" s="62"/>
      <c r="D3455" s="63"/>
      <c r="E3455" s="63"/>
      <c r="F3455" s="64"/>
      <c r="G3455" s="5">
        <v>97.7</v>
      </c>
      <c r="H3455" s="5">
        <v>0</v>
      </c>
      <c r="I3455" s="5">
        <v>0</v>
      </c>
      <c r="J3455" s="5">
        <v>19.54</v>
      </c>
      <c r="K3455" s="5">
        <v>19.54</v>
      </c>
      <c r="L3455" s="5">
        <v>0</v>
      </c>
      <c r="M3455" s="5">
        <v>0</v>
      </c>
      <c r="N3455" s="5">
        <v>19.54</v>
      </c>
      <c r="O3455" s="5">
        <v>0</v>
      </c>
      <c r="P3455" s="5">
        <v>19.54</v>
      </c>
    </row>
    <row r="3456" spans="1:16" ht="13.5" customHeight="1" x14ac:dyDescent="0.3">
      <c r="A3456" s="61" t="s">
        <v>1825</v>
      </c>
      <c r="B3456" s="61"/>
      <c r="C3456" s="62"/>
      <c r="D3456" s="63"/>
      <c r="E3456" s="63"/>
      <c r="F3456" s="64"/>
      <c r="G3456" s="5">
        <v>97.7</v>
      </c>
      <c r="H3456" s="5">
        <v>0</v>
      </c>
      <c r="I3456" s="5">
        <v>0</v>
      </c>
      <c r="J3456" s="5">
        <v>215</v>
      </c>
      <c r="K3456" s="5">
        <v>215</v>
      </c>
      <c r="L3456" s="5">
        <v>0</v>
      </c>
      <c r="M3456" s="5">
        <v>0</v>
      </c>
      <c r="N3456" s="5">
        <v>215</v>
      </c>
      <c r="O3456" s="5">
        <v>0</v>
      </c>
      <c r="P3456" s="5">
        <v>215</v>
      </c>
    </row>
    <row r="3457" spans="1:16" ht="13.5" customHeight="1" x14ac:dyDescent="0.3">
      <c r="A3457" s="35" t="s">
        <v>1485</v>
      </c>
      <c r="B3457" s="35" t="s">
        <v>1486</v>
      </c>
      <c r="C3457" s="36" t="s">
        <v>1487</v>
      </c>
      <c r="D3457" s="37">
        <v>0</v>
      </c>
      <c r="E3457" s="37"/>
      <c r="F3457" s="38"/>
      <c r="G3457" s="60"/>
      <c r="H3457" s="60"/>
      <c r="I3457" s="60"/>
      <c r="J3457" s="39">
        <v>821.67</v>
      </c>
      <c r="K3457" s="39">
        <v>822.02</v>
      </c>
      <c r="L3457" s="39">
        <v>0</v>
      </c>
      <c r="M3457" s="39">
        <v>0</v>
      </c>
      <c r="N3457" s="39">
        <v>0</v>
      </c>
      <c r="O3457" s="39">
        <v>0</v>
      </c>
      <c r="P3457" s="39">
        <v>1643.69</v>
      </c>
    </row>
    <row r="3458" spans="1:16" ht="13.5" customHeight="1" x14ac:dyDescent="0.3">
      <c r="A3458" s="61" t="s">
        <v>1820</v>
      </c>
      <c r="B3458" s="61"/>
      <c r="C3458" s="62"/>
      <c r="D3458" s="63"/>
      <c r="E3458" s="63"/>
      <c r="F3458" s="64"/>
      <c r="G3458" s="5">
        <v>75.5</v>
      </c>
      <c r="H3458" s="5">
        <v>0</v>
      </c>
      <c r="I3458" s="5">
        <v>0</v>
      </c>
      <c r="J3458" s="5">
        <v>553.82000000000005</v>
      </c>
      <c r="K3458" s="5">
        <v>554.16999999999996</v>
      </c>
      <c r="L3458" s="5">
        <v>0</v>
      </c>
      <c r="M3458" s="5">
        <v>0</v>
      </c>
      <c r="N3458" s="5">
        <v>0</v>
      </c>
      <c r="O3458" s="5">
        <v>0</v>
      </c>
      <c r="P3458" s="5">
        <v>1107.99</v>
      </c>
    </row>
    <row r="3459" spans="1:16" ht="13.5" customHeight="1" x14ac:dyDescent="0.3">
      <c r="A3459" s="61" t="s">
        <v>1821</v>
      </c>
      <c r="B3459" s="61"/>
      <c r="C3459" s="62"/>
      <c r="D3459" s="63"/>
      <c r="E3459" s="63"/>
      <c r="F3459" s="64"/>
      <c r="G3459" s="5">
        <v>75.5</v>
      </c>
      <c r="H3459" s="5">
        <v>0</v>
      </c>
      <c r="I3459" s="5">
        <v>0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</row>
    <row r="3460" spans="1:16" ht="13.5" customHeight="1" x14ac:dyDescent="0.3">
      <c r="A3460" s="61" t="s">
        <v>1822</v>
      </c>
      <c r="B3460" s="61"/>
      <c r="C3460" s="62"/>
      <c r="D3460" s="63"/>
      <c r="E3460" s="63"/>
      <c r="F3460" s="64"/>
      <c r="G3460" s="5">
        <v>75.5</v>
      </c>
      <c r="H3460" s="5">
        <v>0</v>
      </c>
      <c r="I3460" s="5">
        <v>0</v>
      </c>
      <c r="J3460" s="5">
        <v>0</v>
      </c>
      <c r="K3460" s="5">
        <v>0</v>
      </c>
      <c r="L3460" s="5">
        <v>0</v>
      </c>
      <c r="M3460" s="5">
        <v>0</v>
      </c>
      <c r="N3460" s="5">
        <v>0</v>
      </c>
      <c r="O3460" s="5">
        <v>0</v>
      </c>
      <c r="P3460" s="5">
        <v>0</v>
      </c>
    </row>
    <row r="3461" spans="1:16" ht="13.5" customHeight="1" x14ac:dyDescent="0.3">
      <c r="A3461" s="61" t="s">
        <v>1823</v>
      </c>
      <c r="B3461" s="61"/>
      <c r="C3461" s="62"/>
      <c r="D3461" s="63"/>
      <c r="E3461" s="63"/>
      <c r="F3461" s="64"/>
      <c r="G3461" s="5">
        <v>75.5</v>
      </c>
      <c r="H3461" s="5">
        <v>0</v>
      </c>
      <c r="I3461" s="5">
        <v>0</v>
      </c>
      <c r="J3461" s="5">
        <v>37.75</v>
      </c>
      <c r="K3461" s="5">
        <v>37.75</v>
      </c>
      <c r="L3461" s="5">
        <v>0</v>
      </c>
      <c r="M3461" s="5">
        <v>0</v>
      </c>
      <c r="N3461" s="5">
        <v>0</v>
      </c>
      <c r="O3461" s="5">
        <v>0</v>
      </c>
      <c r="P3461" s="5">
        <v>75.5</v>
      </c>
    </row>
    <row r="3462" spans="1:16" ht="13.5" customHeight="1" x14ac:dyDescent="0.3">
      <c r="A3462" s="61" t="s">
        <v>1824</v>
      </c>
      <c r="B3462" s="61"/>
      <c r="C3462" s="62"/>
      <c r="D3462" s="63"/>
      <c r="E3462" s="63"/>
      <c r="F3462" s="64"/>
      <c r="G3462" s="5">
        <v>75.5</v>
      </c>
      <c r="H3462" s="5">
        <v>0</v>
      </c>
      <c r="I3462" s="5">
        <v>0</v>
      </c>
      <c r="J3462" s="5">
        <v>15.1</v>
      </c>
      <c r="K3462" s="5">
        <v>15.1</v>
      </c>
      <c r="L3462" s="5">
        <v>0</v>
      </c>
      <c r="M3462" s="5">
        <v>0</v>
      </c>
      <c r="N3462" s="5">
        <v>0</v>
      </c>
      <c r="O3462" s="5">
        <v>0</v>
      </c>
      <c r="P3462" s="5">
        <v>30.2</v>
      </c>
    </row>
    <row r="3463" spans="1:16" ht="13.5" customHeight="1" x14ac:dyDescent="0.3">
      <c r="A3463" s="61" t="s">
        <v>1825</v>
      </c>
      <c r="B3463" s="61"/>
      <c r="C3463" s="62"/>
      <c r="D3463" s="63"/>
      <c r="E3463" s="63"/>
      <c r="F3463" s="64"/>
      <c r="G3463" s="5">
        <v>75.5</v>
      </c>
      <c r="H3463" s="5">
        <v>0</v>
      </c>
      <c r="I3463" s="5">
        <v>0</v>
      </c>
      <c r="J3463" s="5">
        <v>215</v>
      </c>
      <c r="K3463" s="5">
        <v>215</v>
      </c>
      <c r="L3463" s="5">
        <v>0</v>
      </c>
      <c r="M3463" s="5">
        <v>0</v>
      </c>
      <c r="N3463" s="5">
        <v>0</v>
      </c>
      <c r="O3463" s="5">
        <v>0</v>
      </c>
      <c r="P3463" s="5">
        <v>430</v>
      </c>
    </row>
    <row r="3464" spans="1:16" ht="13.5" customHeight="1" x14ac:dyDescent="0.3">
      <c r="A3464" s="35" t="s">
        <v>1488</v>
      </c>
      <c r="B3464" s="35" t="s">
        <v>1489</v>
      </c>
      <c r="C3464" s="36" t="s">
        <v>1490</v>
      </c>
      <c r="D3464" s="37">
        <v>0</v>
      </c>
      <c r="E3464" s="37"/>
      <c r="F3464" s="38"/>
      <c r="G3464" s="60"/>
      <c r="H3464" s="60"/>
      <c r="I3464" s="60"/>
      <c r="J3464" s="39">
        <v>609.76</v>
      </c>
      <c r="K3464" s="39">
        <v>609.76</v>
      </c>
      <c r="L3464" s="39">
        <v>0</v>
      </c>
      <c r="M3464" s="39">
        <v>0</v>
      </c>
      <c r="N3464" s="39">
        <v>609.76</v>
      </c>
      <c r="O3464" s="39">
        <v>0</v>
      </c>
      <c r="P3464" s="39">
        <v>609.76</v>
      </c>
    </row>
    <row r="3465" spans="1:16" ht="13.5" customHeight="1" x14ac:dyDescent="0.3">
      <c r="A3465" s="61" t="s">
        <v>1820</v>
      </c>
      <c r="B3465" s="61"/>
      <c r="C3465" s="62"/>
      <c r="D3465" s="63"/>
      <c r="E3465" s="63"/>
      <c r="F3465" s="64"/>
      <c r="G3465" s="5">
        <v>49.1</v>
      </c>
      <c r="H3465" s="5">
        <v>0</v>
      </c>
      <c r="I3465" s="5">
        <v>0</v>
      </c>
      <c r="J3465" s="5">
        <v>360.39</v>
      </c>
      <c r="K3465" s="5">
        <v>360.39</v>
      </c>
      <c r="L3465" s="5">
        <v>0</v>
      </c>
      <c r="M3465" s="5">
        <v>0</v>
      </c>
      <c r="N3465" s="5">
        <v>360.39</v>
      </c>
      <c r="O3465" s="5">
        <v>0</v>
      </c>
      <c r="P3465" s="5">
        <v>360.39</v>
      </c>
    </row>
    <row r="3466" spans="1:16" ht="13.5" customHeight="1" x14ac:dyDescent="0.3">
      <c r="A3466" s="61" t="s">
        <v>1821</v>
      </c>
      <c r="B3466" s="61"/>
      <c r="C3466" s="62"/>
      <c r="D3466" s="63"/>
      <c r="E3466" s="63"/>
      <c r="F3466" s="64"/>
      <c r="G3466" s="5">
        <v>49.1</v>
      </c>
      <c r="H3466" s="5">
        <v>0</v>
      </c>
      <c r="I3466" s="5">
        <v>0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</row>
    <row r="3467" spans="1:16" ht="13.5" customHeight="1" x14ac:dyDescent="0.3">
      <c r="A3467" s="61" t="s">
        <v>1822</v>
      </c>
      <c r="B3467" s="61"/>
      <c r="C3467" s="62"/>
      <c r="D3467" s="63"/>
      <c r="E3467" s="63"/>
      <c r="F3467" s="64"/>
      <c r="G3467" s="5">
        <v>49.1</v>
      </c>
      <c r="H3467" s="5">
        <v>0</v>
      </c>
      <c r="I3467" s="5">
        <v>0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</row>
    <row r="3468" spans="1:16" ht="13.5" customHeight="1" x14ac:dyDescent="0.3">
      <c r="A3468" s="61" t="s">
        <v>1823</v>
      </c>
      <c r="B3468" s="61"/>
      <c r="C3468" s="62"/>
      <c r="D3468" s="63"/>
      <c r="E3468" s="63"/>
      <c r="F3468" s="64"/>
      <c r="G3468" s="5">
        <v>49.1</v>
      </c>
      <c r="H3468" s="5">
        <v>0</v>
      </c>
      <c r="I3468" s="5">
        <v>0</v>
      </c>
      <c r="J3468" s="5">
        <v>24.55</v>
      </c>
      <c r="K3468" s="5">
        <v>24.55</v>
      </c>
      <c r="L3468" s="5">
        <v>0</v>
      </c>
      <c r="M3468" s="5">
        <v>0</v>
      </c>
      <c r="N3468" s="5">
        <v>24.55</v>
      </c>
      <c r="O3468" s="5">
        <v>0</v>
      </c>
      <c r="P3468" s="5">
        <v>24.55</v>
      </c>
    </row>
    <row r="3469" spans="1:16" ht="13.5" customHeight="1" x14ac:dyDescent="0.3">
      <c r="A3469" s="61" t="s">
        <v>1824</v>
      </c>
      <c r="B3469" s="61"/>
      <c r="C3469" s="62"/>
      <c r="D3469" s="63"/>
      <c r="E3469" s="63"/>
      <c r="F3469" s="64"/>
      <c r="G3469" s="5">
        <v>49.1</v>
      </c>
      <c r="H3469" s="5">
        <v>0</v>
      </c>
      <c r="I3469" s="5">
        <v>0</v>
      </c>
      <c r="J3469" s="5">
        <v>9.82</v>
      </c>
      <c r="K3469" s="5">
        <v>9.82</v>
      </c>
      <c r="L3469" s="5">
        <v>0</v>
      </c>
      <c r="M3469" s="5">
        <v>0</v>
      </c>
      <c r="N3469" s="5">
        <v>9.82</v>
      </c>
      <c r="O3469" s="5">
        <v>0</v>
      </c>
      <c r="P3469" s="5">
        <v>9.82</v>
      </c>
    </row>
    <row r="3470" spans="1:16" ht="13.5" customHeight="1" x14ac:dyDescent="0.3">
      <c r="A3470" s="61" t="s">
        <v>1825</v>
      </c>
      <c r="B3470" s="61"/>
      <c r="C3470" s="62"/>
      <c r="D3470" s="63"/>
      <c r="E3470" s="63"/>
      <c r="F3470" s="64"/>
      <c r="G3470" s="5">
        <v>49.1</v>
      </c>
      <c r="H3470" s="5">
        <v>0</v>
      </c>
      <c r="I3470" s="5">
        <v>0</v>
      </c>
      <c r="J3470" s="5">
        <v>215</v>
      </c>
      <c r="K3470" s="5">
        <v>215</v>
      </c>
      <c r="L3470" s="5">
        <v>0</v>
      </c>
      <c r="M3470" s="5">
        <v>0</v>
      </c>
      <c r="N3470" s="5">
        <v>215</v>
      </c>
      <c r="O3470" s="5">
        <v>0</v>
      </c>
      <c r="P3470" s="5">
        <v>215</v>
      </c>
    </row>
    <row r="3471" spans="1:16" ht="13.5" customHeight="1" x14ac:dyDescent="0.3">
      <c r="A3471" s="35" t="s">
        <v>1491</v>
      </c>
      <c r="B3471" s="35" t="s">
        <v>1492</v>
      </c>
      <c r="C3471" s="36" t="s">
        <v>1493</v>
      </c>
      <c r="D3471" s="37">
        <v>0</v>
      </c>
      <c r="E3471" s="37"/>
      <c r="F3471" s="38"/>
      <c r="G3471" s="60"/>
      <c r="H3471" s="60"/>
      <c r="I3471" s="60"/>
      <c r="J3471" s="39">
        <v>657.2</v>
      </c>
      <c r="K3471" s="39">
        <v>657.2</v>
      </c>
      <c r="L3471" s="39">
        <v>0</v>
      </c>
      <c r="M3471" s="39">
        <v>0</v>
      </c>
      <c r="N3471" s="39">
        <v>657.2</v>
      </c>
      <c r="O3471" s="39">
        <v>0</v>
      </c>
      <c r="P3471" s="39">
        <v>657.2</v>
      </c>
    </row>
    <row r="3472" spans="1:16" ht="13.5" customHeight="1" x14ac:dyDescent="0.3">
      <c r="A3472" s="61" t="s">
        <v>1820</v>
      </c>
      <c r="B3472" s="61"/>
      <c r="C3472" s="62"/>
      <c r="D3472" s="63"/>
      <c r="E3472" s="63"/>
      <c r="F3472" s="64"/>
      <c r="G3472" s="5">
        <v>55</v>
      </c>
      <c r="H3472" s="5">
        <v>0</v>
      </c>
      <c r="I3472" s="5">
        <v>0</v>
      </c>
      <c r="J3472" s="5">
        <v>403.7</v>
      </c>
      <c r="K3472" s="5">
        <v>403.7</v>
      </c>
      <c r="L3472" s="5">
        <v>0</v>
      </c>
      <c r="M3472" s="5">
        <v>0</v>
      </c>
      <c r="N3472" s="5">
        <v>403.7</v>
      </c>
      <c r="O3472" s="5">
        <v>0</v>
      </c>
      <c r="P3472" s="5">
        <v>403.7</v>
      </c>
    </row>
    <row r="3473" spans="1:16" ht="13.5" customHeight="1" x14ac:dyDescent="0.3">
      <c r="A3473" s="61" t="s">
        <v>1821</v>
      </c>
      <c r="B3473" s="61"/>
      <c r="C3473" s="62"/>
      <c r="D3473" s="63"/>
      <c r="E3473" s="63"/>
      <c r="F3473" s="64"/>
      <c r="G3473" s="5">
        <v>55</v>
      </c>
      <c r="H3473" s="5">
        <v>0</v>
      </c>
      <c r="I3473" s="5">
        <v>0</v>
      </c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</row>
    <row r="3474" spans="1:16" ht="13.5" customHeight="1" x14ac:dyDescent="0.3">
      <c r="A3474" s="61" t="s">
        <v>1822</v>
      </c>
      <c r="B3474" s="61"/>
      <c r="C3474" s="62"/>
      <c r="D3474" s="63"/>
      <c r="E3474" s="63"/>
      <c r="F3474" s="64"/>
      <c r="G3474" s="5">
        <v>55</v>
      </c>
      <c r="H3474" s="5">
        <v>0</v>
      </c>
      <c r="I3474" s="5">
        <v>0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0</v>
      </c>
    </row>
    <row r="3475" spans="1:16" ht="13.5" customHeight="1" x14ac:dyDescent="0.3">
      <c r="A3475" s="61" t="s">
        <v>1823</v>
      </c>
      <c r="B3475" s="61"/>
      <c r="C3475" s="62"/>
      <c r="D3475" s="63"/>
      <c r="E3475" s="63"/>
      <c r="F3475" s="64"/>
      <c r="G3475" s="5">
        <v>55</v>
      </c>
      <c r="H3475" s="5">
        <v>0</v>
      </c>
      <c r="I3475" s="5">
        <v>0</v>
      </c>
      <c r="J3475" s="5">
        <v>27.5</v>
      </c>
      <c r="K3475" s="5">
        <v>27.5</v>
      </c>
      <c r="L3475" s="5">
        <v>0</v>
      </c>
      <c r="M3475" s="5">
        <v>0</v>
      </c>
      <c r="N3475" s="5">
        <v>27.5</v>
      </c>
      <c r="O3475" s="5">
        <v>0</v>
      </c>
      <c r="P3475" s="5">
        <v>27.5</v>
      </c>
    </row>
    <row r="3476" spans="1:16" ht="13.5" customHeight="1" x14ac:dyDescent="0.3">
      <c r="A3476" s="61" t="s">
        <v>1824</v>
      </c>
      <c r="B3476" s="61"/>
      <c r="C3476" s="62"/>
      <c r="D3476" s="63"/>
      <c r="E3476" s="63"/>
      <c r="F3476" s="64"/>
      <c r="G3476" s="5">
        <v>55</v>
      </c>
      <c r="H3476" s="5">
        <v>0</v>
      </c>
      <c r="I3476" s="5">
        <v>0</v>
      </c>
      <c r="J3476" s="5">
        <v>11</v>
      </c>
      <c r="K3476" s="5">
        <v>11</v>
      </c>
      <c r="L3476" s="5">
        <v>0</v>
      </c>
      <c r="M3476" s="5">
        <v>0</v>
      </c>
      <c r="N3476" s="5">
        <v>11</v>
      </c>
      <c r="O3476" s="5">
        <v>0</v>
      </c>
      <c r="P3476" s="5">
        <v>11</v>
      </c>
    </row>
    <row r="3477" spans="1:16" ht="13.5" customHeight="1" x14ac:dyDescent="0.3">
      <c r="A3477" s="61" t="s">
        <v>1825</v>
      </c>
      <c r="B3477" s="61"/>
      <c r="C3477" s="62"/>
      <c r="D3477" s="63"/>
      <c r="E3477" s="63"/>
      <c r="F3477" s="64"/>
      <c r="G3477" s="5">
        <v>55</v>
      </c>
      <c r="H3477" s="5">
        <v>0</v>
      </c>
      <c r="I3477" s="5">
        <v>0</v>
      </c>
      <c r="J3477" s="5">
        <v>215</v>
      </c>
      <c r="K3477" s="5">
        <v>215</v>
      </c>
      <c r="L3477" s="5">
        <v>0</v>
      </c>
      <c r="M3477" s="5">
        <v>0</v>
      </c>
      <c r="N3477" s="5">
        <v>215</v>
      </c>
      <c r="O3477" s="5">
        <v>0</v>
      </c>
      <c r="P3477" s="5">
        <v>215</v>
      </c>
    </row>
    <row r="3478" spans="1:16" ht="13.5" customHeight="1" x14ac:dyDescent="0.3">
      <c r="A3478" s="35" t="s">
        <v>1494</v>
      </c>
      <c r="B3478" s="35" t="s">
        <v>1495</v>
      </c>
      <c r="C3478" s="36" t="s">
        <v>1496</v>
      </c>
      <c r="D3478" s="37">
        <v>0</v>
      </c>
      <c r="E3478" s="37"/>
      <c r="F3478" s="38"/>
      <c r="G3478" s="60"/>
      <c r="H3478" s="60"/>
      <c r="I3478" s="60"/>
      <c r="J3478" s="39">
        <v>1008.8</v>
      </c>
      <c r="K3478" s="39">
        <v>1008.8</v>
      </c>
      <c r="L3478" s="39">
        <v>0</v>
      </c>
      <c r="M3478" s="39">
        <v>0</v>
      </c>
      <c r="N3478" s="39">
        <v>1008.8</v>
      </c>
      <c r="O3478" s="39">
        <v>0</v>
      </c>
      <c r="P3478" s="39">
        <v>1008.8</v>
      </c>
    </row>
    <row r="3479" spans="1:16" ht="13.5" customHeight="1" x14ac:dyDescent="0.3">
      <c r="A3479" s="61" t="s">
        <v>1820</v>
      </c>
      <c r="B3479" s="61"/>
      <c r="C3479" s="62"/>
      <c r="D3479" s="63"/>
      <c r="E3479" s="63"/>
      <c r="F3479" s="64"/>
      <c r="G3479" s="5">
        <v>95</v>
      </c>
      <c r="H3479" s="5">
        <v>0</v>
      </c>
      <c r="I3479" s="5">
        <v>0</v>
      </c>
      <c r="J3479" s="5">
        <v>697.3</v>
      </c>
      <c r="K3479" s="5">
        <v>697.3</v>
      </c>
      <c r="L3479" s="5">
        <v>0</v>
      </c>
      <c r="M3479" s="5">
        <v>0</v>
      </c>
      <c r="N3479" s="5">
        <v>697.3</v>
      </c>
      <c r="O3479" s="5">
        <v>0</v>
      </c>
      <c r="P3479" s="5">
        <v>697.3</v>
      </c>
    </row>
    <row r="3480" spans="1:16" ht="13.5" customHeight="1" x14ac:dyDescent="0.3">
      <c r="A3480" s="61" t="s">
        <v>1821</v>
      </c>
      <c r="B3480" s="61"/>
      <c r="C3480" s="62"/>
      <c r="D3480" s="63"/>
      <c r="E3480" s="63"/>
      <c r="F3480" s="64"/>
      <c r="G3480" s="5">
        <v>95</v>
      </c>
      <c r="H3480" s="5">
        <v>0</v>
      </c>
      <c r="I3480" s="5">
        <v>0</v>
      </c>
      <c r="J3480" s="5">
        <v>0</v>
      </c>
      <c r="K3480" s="5">
        <v>0</v>
      </c>
      <c r="L3480" s="5">
        <v>0</v>
      </c>
      <c r="M3480" s="5">
        <v>0</v>
      </c>
      <c r="N3480" s="5">
        <v>0</v>
      </c>
      <c r="O3480" s="5">
        <v>0</v>
      </c>
      <c r="P3480" s="5">
        <v>0</v>
      </c>
    </row>
    <row r="3481" spans="1:16" ht="13.5" customHeight="1" x14ac:dyDescent="0.3">
      <c r="A3481" s="61" t="s">
        <v>1822</v>
      </c>
      <c r="B3481" s="61"/>
      <c r="C3481" s="62"/>
      <c r="D3481" s="63"/>
      <c r="E3481" s="63"/>
      <c r="F3481" s="64"/>
      <c r="G3481" s="5">
        <v>95</v>
      </c>
      <c r="H3481" s="5">
        <v>0</v>
      </c>
      <c r="I3481" s="5">
        <v>0</v>
      </c>
      <c r="J3481" s="5">
        <v>0</v>
      </c>
      <c r="K3481" s="5">
        <v>0</v>
      </c>
      <c r="L3481" s="5">
        <v>0</v>
      </c>
      <c r="M3481" s="5">
        <v>0</v>
      </c>
      <c r="N3481" s="5">
        <v>0</v>
      </c>
      <c r="O3481" s="5">
        <v>0</v>
      </c>
      <c r="P3481" s="5">
        <v>0</v>
      </c>
    </row>
    <row r="3482" spans="1:16" ht="13.5" customHeight="1" x14ac:dyDescent="0.3">
      <c r="A3482" s="61" t="s">
        <v>1823</v>
      </c>
      <c r="B3482" s="61"/>
      <c r="C3482" s="62"/>
      <c r="D3482" s="63"/>
      <c r="E3482" s="63"/>
      <c r="F3482" s="64"/>
      <c r="G3482" s="5">
        <v>95</v>
      </c>
      <c r="H3482" s="5">
        <v>0</v>
      </c>
      <c r="I3482" s="5">
        <v>0</v>
      </c>
      <c r="J3482" s="5">
        <v>47.5</v>
      </c>
      <c r="K3482" s="5">
        <v>47.5</v>
      </c>
      <c r="L3482" s="5">
        <v>0</v>
      </c>
      <c r="M3482" s="5">
        <v>0</v>
      </c>
      <c r="N3482" s="5">
        <v>47.5</v>
      </c>
      <c r="O3482" s="5">
        <v>0</v>
      </c>
      <c r="P3482" s="5">
        <v>47.5</v>
      </c>
    </row>
    <row r="3483" spans="1:16" ht="13.5" customHeight="1" x14ac:dyDescent="0.3">
      <c r="A3483" s="61" t="s">
        <v>1824</v>
      </c>
      <c r="B3483" s="61"/>
      <c r="C3483" s="62"/>
      <c r="D3483" s="63"/>
      <c r="E3483" s="63"/>
      <c r="F3483" s="64"/>
      <c r="G3483" s="5">
        <v>95</v>
      </c>
      <c r="H3483" s="5">
        <v>0</v>
      </c>
      <c r="I3483" s="5">
        <v>0</v>
      </c>
      <c r="J3483" s="5">
        <v>19</v>
      </c>
      <c r="K3483" s="5">
        <v>19</v>
      </c>
      <c r="L3483" s="5">
        <v>0</v>
      </c>
      <c r="M3483" s="5">
        <v>0</v>
      </c>
      <c r="N3483" s="5">
        <v>19</v>
      </c>
      <c r="O3483" s="5">
        <v>0</v>
      </c>
      <c r="P3483" s="5">
        <v>19</v>
      </c>
    </row>
    <row r="3484" spans="1:16" ht="13.5" customHeight="1" x14ac:dyDescent="0.3">
      <c r="A3484" s="61" t="s">
        <v>1825</v>
      </c>
      <c r="B3484" s="61"/>
      <c r="C3484" s="62"/>
      <c r="D3484" s="63"/>
      <c r="E3484" s="63"/>
      <c r="F3484" s="64"/>
      <c r="G3484" s="5">
        <v>95</v>
      </c>
      <c r="H3484" s="5">
        <v>0</v>
      </c>
      <c r="I3484" s="5">
        <v>0</v>
      </c>
      <c r="J3484" s="5">
        <v>215</v>
      </c>
      <c r="K3484" s="5">
        <v>215</v>
      </c>
      <c r="L3484" s="5">
        <v>0</v>
      </c>
      <c r="M3484" s="5">
        <v>0</v>
      </c>
      <c r="N3484" s="5">
        <v>215</v>
      </c>
      <c r="O3484" s="5">
        <v>0</v>
      </c>
      <c r="P3484" s="5">
        <v>215</v>
      </c>
    </row>
    <row r="3485" spans="1:16" ht="13.5" customHeight="1" x14ac:dyDescent="0.3">
      <c r="A3485" s="61" t="s">
        <v>1826</v>
      </c>
      <c r="B3485" s="61"/>
      <c r="C3485" s="62"/>
      <c r="D3485" s="63"/>
      <c r="E3485" s="63"/>
      <c r="F3485" s="64"/>
      <c r="G3485" s="5">
        <v>3</v>
      </c>
      <c r="H3485" s="5">
        <v>0</v>
      </c>
      <c r="I3485" s="5">
        <v>0</v>
      </c>
      <c r="J3485" s="5">
        <v>30</v>
      </c>
      <c r="K3485" s="5">
        <v>30</v>
      </c>
      <c r="L3485" s="5">
        <v>0</v>
      </c>
      <c r="M3485" s="5">
        <v>0</v>
      </c>
      <c r="N3485" s="5">
        <v>30</v>
      </c>
      <c r="O3485" s="5">
        <v>0</v>
      </c>
      <c r="P3485" s="5">
        <v>30</v>
      </c>
    </row>
    <row r="3486" spans="1:16" ht="13.5" customHeight="1" x14ac:dyDescent="0.3">
      <c r="A3486" s="35" t="s">
        <v>1497</v>
      </c>
      <c r="B3486" s="35" t="s">
        <v>1498</v>
      </c>
      <c r="C3486" s="36" t="s">
        <v>1499</v>
      </c>
      <c r="D3486" s="37">
        <v>0</v>
      </c>
      <c r="E3486" s="37"/>
      <c r="F3486" s="38"/>
      <c r="G3486" s="60"/>
      <c r="H3486" s="60"/>
      <c r="I3486" s="60"/>
      <c r="J3486" s="39">
        <v>1002.92</v>
      </c>
      <c r="K3486" s="39">
        <v>1002.92</v>
      </c>
      <c r="L3486" s="39">
        <v>0</v>
      </c>
      <c r="M3486" s="39">
        <v>0</v>
      </c>
      <c r="N3486" s="39">
        <v>1002.92</v>
      </c>
      <c r="O3486" s="39">
        <v>0</v>
      </c>
      <c r="P3486" s="39">
        <v>1002.92</v>
      </c>
    </row>
    <row r="3487" spans="1:16" ht="13.5" customHeight="1" x14ac:dyDescent="0.3">
      <c r="A3487" s="61" t="s">
        <v>1820</v>
      </c>
      <c r="B3487" s="61"/>
      <c r="C3487" s="62"/>
      <c r="D3487" s="63"/>
      <c r="E3487" s="63"/>
      <c r="F3487" s="64"/>
      <c r="G3487" s="5">
        <v>98</v>
      </c>
      <c r="H3487" s="5">
        <v>0</v>
      </c>
      <c r="I3487" s="5">
        <v>0</v>
      </c>
      <c r="J3487" s="5">
        <v>719.32</v>
      </c>
      <c r="K3487" s="5">
        <v>719.32</v>
      </c>
      <c r="L3487" s="5">
        <v>0</v>
      </c>
      <c r="M3487" s="5">
        <v>0</v>
      </c>
      <c r="N3487" s="5">
        <v>719.32</v>
      </c>
      <c r="O3487" s="5">
        <v>0</v>
      </c>
      <c r="P3487" s="5">
        <v>719.32</v>
      </c>
    </row>
    <row r="3488" spans="1:16" ht="13.5" customHeight="1" x14ac:dyDescent="0.3">
      <c r="A3488" s="61" t="s">
        <v>1821</v>
      </c>
      <c r="B3488" s="61"/>
      <c r="C3488" s="62"/>
      <c r="D3488" s="63"/>
      <c r="E3488" s="63"/>
      <c r="F3488" s="64"/>
      <c r="G3488" s="5">
        <v>98</v>
      </c>
      <c r="H3488" s="5">
        <v>0</v>
      </c>
      <c r="I3488" s="5">
        <v>0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</row>
    <row r="3489" spans="1:16" ht="13.5" customHeight="1" x14ac:dyDescent="0.3">
      <c r="A3489" s="61" t="s">
        <v>1822</v>
      </c>
      <c r="B3489" s="61"/>
      <c r="C3489" s="62"/>
      <c r="D3489" s="63"/>
      <c r="E3489" s="63"/>
      <c r="F3489" s="64"/>
      <c r="G3489" s="5">
        <v>98</v>
      </c>
      <c r="H3489" s="5">
        <v>0</v>
      </c>
      <c r="I3489" s="5">
        <v>0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0</v>
      </c>
    </row>
    <row r="3490" spans="1:16" ht="13.5" customHeight="1" x14ac:dyDescent="0.3">
      <c r="A3490" s="61" t="s">
        <v>1823</v>
      </c>
      <c r="B3490" s="61"/>
      <c r="C3490" s="62"/>
      <c r="D3490" s="63"/>
      <c r="E3490" s="63"/>
      <c r="F3490" s="64"/>
      <c r="G3490" s="5">
        <v>98</v>
      </c>
      <c r="H3490" s="5">
        <v>0</v>
      </c>
      <c r="I3490" s="5">
        <v>0</v>
      </c>
      <c r="J3490" s="5">
        <v>49</v>
      </c>
      <c r="K3490" s="5">
        <v>49</v>
      </c>
      <c r="L3490" s="5">
        <v>0</v>
      </c>
      <c r="M3490" s="5">
        <v>0</v>
      </c>
      <c r="N3490" s="5">
        <v>49</v>
      </c>
      <c r="O3490" s="5">
        <v>0</v>
      </c>
      <c r="P3490" s="5">
        <v>49</v>
      </c>
    </row>
    <row r="3491" spans="1:16" ht="13.5" customHeight="1" x14ac:dyDescent="0.3">
      <c r="A3491" s="61" t="s">
        <v>1824</v>
      </c>
      <c r="B3491" s="61"/>
      <c r="C3491" s="62"/>
      <c r="D3491" s="63"/>
      <c r="E3491" s="63"/>
      <c r="F3491" s="64"/>
      <c r="G3491" s="5">
        <v>98</v>
      </c>
      <c r="H3491" s="5">
        <v>0</v>
      </c>
      <c r="I3491" s="5">
        <v>0</v>
      </c>
      <c r="J3491" s="5">
        <v>19.600000000000001</v>
      </c>
      <c r="K3491" s="5">
        <v>19.600000000000001</v>
      </c>
      <c r="L3491" s="5">
        <v>0</v>
      </c>
      <c r="M3491" s="5">
        <v>0</v>
      </c>
      <c r="N3491" s="5">
        <v>19.600000000000001</v>
      </c>
      <c r="O3491" s="5">
        <v>0</v>
      </c>
      <c r="P3491" s="5">
        <v>19.600000000000001</v>
      </c>
    </row>
    <row r="3492" spans="1:16" ht="13.5" customHeight="1" x14ac:dyDescent="0.3">
      <c r="A3492" s="61" t="s">
        <v>1825</v>
      </c>
      <c r="B3492" s="61"/>
      <c r="C3492" s="62"/>
      <c r="D3492" s="63"/>
      <c r="E3492" s="63"/>
      <c r="F3492" s="64"/>
      <c r="G3492" s="5">
        <v>98</v>
      </c>
      <c r="H3492" s="5">
        <v>0</v>
      </c>
      <c r="I3492" s="5">
        <v>0</v>
      </c>
      <c r="J3492" s="5">
        <v>215</v>
      </c>
      <c r="K3492" s="5">
        <v>215</v>
      </c>
      <c r="L3492" s="5">
        <v>0</v>
      </c>
      <c r="M3492" s="5">
        <v>0</v>
      </c>
      <c r="N3492" s="5">
        <v>215</v>
      </c>
      <c r="O3492" s="5">
        <v>0</v>
      </c>
      <c r="P3492" s="5">
        <v>215</v>
      </c>
    </row>
    <row r="3493" spans="1:16" ht="13.5" customHeight="1" x14ac:dyDescent="0.3">
      <c r="A3493" s="35" t="s">
        <v>1500</v>
      </c>
      <c r="B3493" s="35" t="s">
        <v>1501</v>
      </c>
      <c r="C3493" s="36" t="s">
        <v>1502</v>
      </c>
      <c r="D3493" s="37">
        <v>0</v>
      </c>
      <c r="E3493" s="37"/>
      <c r="F3493" s="38"/>
      <c r="G3493" s="60"/>
      <c r="H3493" s="60"/>
      <c r="I3493" s="60"/>
      <c r="J3493" s="39">
        <v>823.63</v>
      </c>
      <c r="K3493" s="39">
        <v>823.63</v>
      </c>
      <c r="L3493" s="39">
        <v>0</v>
      </c>
      <c r="M3493" s="39">
        <v>0</v>
      </c>
      <c r="N3493" s="39">
        <v>823.63</v>
      </c>
      <c r="O3493" s="39">
        <v>0</v>
      </c>
      <c r="P3493" s="39">
        <v>823.63</v>
      </c>
    </row>
    <row r="3494" spans="1:16" ht="13.5" customHeight="1" x14ac:dyDescent="0.3">
      <c r="A3494" s="61" t="s">
        <v>1820</v>
      </c>
      <c r="B3494" s="61"/>
      <c r="C3494" s="62"/>
      <c r="D3494" s="63"/>
      <c r="E3494" s="63"/>
      <c r="F3494" s="64"/>
      <c r="G3494" s="5">
        <v>75.7</v>
      </c>
      <c r="H3494" s="5">
        <v>0</v>
      </c>
      <c r="I3494" s="5">
        <v>0</v>
      </c>
      <c r="J3494" s="5">
        <v>555.64</v>
      </c>
      <c r="K3494" s="5">
        <v>555.64</v>
      </c>
      <c r="L3494" s="5">
        <v>0</v>
      </c>
      <c r="M3494" s="5">
        <v>0</v>
      </c>
      <c r="N3494" s="5">
        <v>555.64</v>
      </c>
      <c r="O3494" s="5">
        <v>0</v>
      </c>
      <c r="P3494" s="5">
        <v>555.64</v>
      </c>
    </row>
    <row r="3495" spans="1:16" ht="13.5" customHeight="1" x14ac:dyDescent="0.3">
      <c r="A3495" s="61" t="s">
        <v>1821</v>
      </c>
      <c r="B3495" s="61"/>
      <c r="C3495" s="62"/>
      <c r="D3495" s="63"/>
      <c r="E3495" s="63"/>
      <c r="F3495" s="64"/>
      <c r="G3495" s="5">
        <v>75.7</v>
      </c>
      <c r="H3495" s="5">
        <v>0</v>
      </c>
      <c r="I3495" s="5">
        <v>0</v>
      </c>
      <c r="J3495" s="5">
        <v>0</v>
      </c>
      <c r="K3495" s="5">
        <v>0</v>
      </c>
      <c r="L3495" s="5">
        <v>0</v>
      </c>
      <c r="M3495" s="5">
        <v>0</v>
      </c>
      <c r="N3495" s="5">
        <v>0</v>
      </c>
      <c r="O3495" s="5">
        <v>0</v>
      </c>
      <c r="P3495" s="5">
        <v>0</v>
      </c>
    </row>
    <row r="3496" spans="1:16" ht="13.5" customHeight="1" x14ac:dyDescent="0.3">
      <c r="A3496" s="61" t="s">
        <v>1822</v>
      </c>
      <c r="B3496" s="61"/>
      <c r="C3496" s="62"/>
      <c r="D3496" s="63"/>
      <c r="E3496" s="63"/>
      <c r="F3496" s="64"/>
      <c r="G3496" s="5">
        <v>75.7</v>
      </c>
      <c r="H3496" s="5">
        <v>0</v>
      </c>
      <c r="I3496" s="5">
        <v>0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</row>
    <row r="3497" spans="1:16" ht="13.5" customHeight="1" x14ac:dyDescent="0.3">
      <c r="A3497" s="61" t="s">
        <v>1823</v>
      </c>
      <c r="B3497" s="61"/>
      <c r="C3497" s="62"/>
      <c r="D3497" s="63"/>
      <c r="E3497" s="63"/>
      <c r="F3497" s="64"/>
      <c r="G3497" s="5">
        <v>75.7</v>
      </c>
      <c r="H3497" s="5">
        <v>0</v>
      </c>
      <c r="I3497" s="5">
        <v>0</v>
      </c>
      <c r="J3497" s="5">
        <v>37.85</v>
      </c>
      <c r="K3497" s="5">
        <v>37.85</v>
      </c>
      <c r="L3497" s="5">
        <v>0</v>
      </c>
      <c r="M3497" s="5">
        <v>0</v>
      </c>
      <c r="N3497" s="5">
        <v>37.85</v>
      </c>
      <c r="O3497" s="5">
        <v>0</v>
      </c>
      <c r="P3497" s="5">
        <v>37.85</v>
      </c>
    </row>
    <row r="3498" spans="1:16" ht="13.5" customHeight="1" x14ac:dyDescent="0.3">
      <c r="A3498" s="61" t="s">
        <v>1824</v>
      </c>
      <c r="B3498" s="61"/>
      <c r="C3498" s="62"/>
      <c r="D3498" s="63"/>
      <c r="E3498" s="63"/>
      <c r="F3498" s="64"/>
      <c r="G3498" s="5">
        <v>75.7</v>
      </c>
      <c r="H3498" s="5">
        <v>0</v>
      </c>
      <c r="I3498" s="5">
        <v>0</v>
      </c>
      <c r="J3498" s="5">
        <v>15.14</v>
      </c>
      <c r="K3498" s="5">
        <v>15.14</v>
      </c>
      <c r="L3498" s="5">
        <v>0</v>
      </c>
      <c r="M3498" s="5">
        <v>0</v>
      </c>
      <c r="N3498" s="5">
        <v>15.14</v>
      </c>
      <c r="O3498" s="5">
        <v>0</v>
      </c>
      <c r="P3498" s="5">
        <v>15.14</v>
      </c>
    </row>
    <row r="3499" spans="1:16" ht="13.5" customHeight="1" x14ac:dyDescent="0.3">
      <c r="A3499" s="61" t="s">
        <v>1825</v>
      </c>
      <c r="B3499" s="61"/>
      <c r="C3499" s="62"/>
      <c r="D3499" s="63"/>
      <c r="E3499" s="63"/>
      <c r="F3499" s="64"/>
      <c r="G3499" s="5">
        <v>75.7</v>
      </c>
      <c r="H3499" s="5">
        <v>0</v>
      </c>
      <c r="I3499" s="5">
        <v>0</v>
      </c>
      <c r="J3499" s="5">
        <v>215</v>
      </c>
      <c r="K3499" s="5">
        <v>215</v>
      </c>
      <c r="L3499" s="5">
        <v>0</v>
      </c>
      <c r="M3499" s="5">
        <v>0</v>
      </c>
      <c r="N3499" s="5">
        <v>215</v>
      </c>
      <c r="O3499" s="5">
        <v>0</v>
      </c>
      <c r="P3499" s="5">
        <v>215</v>
      </c>
    </row>
    <row r="3500" spans="1:16" ht="13.5" customHeight="1" x14ac:dyDescent="0.3">
      <c r="A3500" s="35" t="s">
        <v>1503</v>
      </c>
      <c r="B3500" s="35" t="s">
        <v>1504</v>
      </c>
      <c r="C3500" s="36" t="s">
        <v>1505</v>
      </c>
      <c r="D3500" s="37">
        <v>0</v>
      </c>
      <c r="E3500" s="37"/>
      <c r="F3500" s="38"/>
      <c r="G3500" s="60"/>
      <c r="H3500" s="60"/>
      <c r="I3500" s="60"/>
      <c r="J3500" s="39">
        <v>609.76</v>
      </c>
      <c r="K3500" s="39">
        <v>609.76</v>
      </c>
      <c r="L3500" s="39">
        <v>0</v>
      </c>
      <c r="M3500" s="39">
        <v>0</v>
      </c>
      <c r="N3500" s="39">
        <v>609.76</v>
      </c>
      <c r="O3500" s="39">
        <v>0</v>
      </c>
      <c r="P3500" s="39">
        <v>609.76</v>
      </c>
    </row>
    <row r="3501" spans="1:16" ht="13.5" customHeight="1" x14ac:dyDescent="0.3">
      <c r="A3501" s="61" t="s">
        <v>1820</v>
      </c>
      <c r="B3501" s="61"/>
      <c r="C3501" s="62"/>
      <c r="D3501" s="63"/>
      <c r="E3501" s="63"/>
      <c r="F3501" s="64"/>
      <c r="G3501" s="5">
        <v>49.1</v>
      </c>
      <c r="H3501" s="5">
        <v>0</v>
      </c>
      <c r="I3501" s="5">
        <v>0</v>
      </c>
      <c r="J3501" s="5">
        <v>360.39</v>
      </c>
      <c r="K3501" s="5">
        <v>360.39</v>
      </c>
      <c r="L3501" s="5">
        <v>0</v>
      </c>
      <c r="M3501" s="5">
        <v>0</v>
      </c>
      <c r="N3501" s="5">
        <v>360.39</v>
      </c>
      <c r="O3501" s="5">
        <v>0</v>
      </c>
      <c r="P3501" s="5">
        <v>360.39</v>
      </c>
    </row>
    <row r="3502" spans="1:16" ht="13.5" customHeight="1" x14ac:dyDescent="0.3">
      <c r="A3502" s="61" t="s">
        <v>1821</v>
      </c>
      <c r="B3502" s="61"/>
      <c r="C3502" s="62"/>
      <c r="D3502" s="63"/>
      <c r="E3502" s="63"/>
      <c r="F3502" s="64"/>
      <c r="G3502" s="5">
        <v>49.1</v>
      </c>
      <c r="H3502" s="5">
        <v>0</v>
      </c>
      <c r="I3502" s="5">
        <v>0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</row>
    <row r="3503" spans="1:16" ht="13.5" customHeight="1" x14ac:dyDescent="0.3">
      <c r="A3503" s="61" t="s">
        <v>1822</v>
      </c>
      <c r="B3503" s="61"/>
      <c r="C3503" s="62"/>
      <c r="D3503" s="63"/>
      <c r="E3503" s="63"/>
      <c r="F3503" s="64"/>
      <c r="G3503" s="5">
        <v>49.1</v>
      </c>
      <c r="H3503" s="5">
        <v>0</v>
      </c>
      <c r="I3503" s="5">
        <v>0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</row>
    <row r="3504" spans="1:16" ht="13.5" customHeight="1" x14ac:dyDescent="0.3">
      <c r="A3504" s="61" t="s">
        <v>1823</v>
      </c>
      <c r="B3504" s="61"/>
      <c r="C3504" s="62"/>
      <c r="D3504" s="63"/>
      <c r="E3504" s="63"/>
      <c r="F3504" s="64"/>
      <c r="G3504" s="5">
        <v>49.1</v>
      </c>
      <c r="H3504" s="5">
        <v>0</v>
      </c>
      <c r="I3504" s="5">
        <v>0</v>
      </c>
      <c r="J3504" s="5">
        <v>24.55</v>
      </c>
      <c r="K3504" s="5">
        <v>24.55</v>
      </c>
      <c r="L3504" s="5">
        <v>0</v>
      </c>
      <c r="M3504" s="5">
        <v>0</v>
      </c>
      <c r="N3504" s="5">
        <v>24.55</v>
      </c>
      <c r="O3504" s="5">
        <v>0</v>
      </c>
      <c r="P3504" s="5">
        <v>24.55</v>
      </c>
    </row>
    <row r="3505" spans="1:16" ht="13.5" customHeight="1" x14ac:dyDescent="0.3">
      <c r="A3505" s="61" t="s">
        <v>1824</v>
      </c>
      <c r="B3505" s="61"/>
      <c r="C3505" s="62"/>
      <c r="D3505" s="63"/>
      <c r="E3505" s="63"/>
      <c r="F3505" s="64"/>
      <c r="G3505" s="5">
        <v>49.1</v>
      </c>
      <c r="H3505" s="5">
        <v>0</v>
      </c>
      <c r="I3505" s="5">
        <v>0</v>
      </c>
      <c r="J3505" s="5">
        <v>9.82</v>
      </c>
      <c r="K3505" s="5">
        <v>9.82</v>
      </c>
      <c r="L3505" s="5">
        <v>0</v>
      </c>
      <c r="M3505" s="5">
        <v>0</v>
      </c>
      <c r="N3505" s="5">
        <v>9.82</v>
      </c>
      <c r="O3505" s="5">
        <v>0</v>
      </c>
      <c r="P3505" s="5">
        <v>9.82</v>
      </c>
    </row>
    <row r="3506" spans="1:16" ht="13.5" customHeight="1" x14ac:dyDescent="0.3">
      <c r="A3506" s="61" t="s">
        <v>1825</v>
      </c>
      <c r="B3506" s="61"/>
      <c r="C3506" s="62"/>
      <c r="D3506" s="63"/>
      <c r="E3506" s="63"/>
      <c r="F3506" s="64"/>
      <c r="G3506" s="5">
        <v>49.1</v>
      </c>
      <c r="H3506" s="5">
        <v>0</v>
      </c>
      <c r="I3506" s="5">
        <v>0</v>
      </c>
      <c r="J3506" s="5">
        <v>215</v>
      </c>
      <c r="K3506" s="5">
        <v>215</v>
      </c>
      <c r="L3506" s="5">
        <v>0</v>
      </c>
      <c r="M3506" s="5">
        <v>0</v>
      </c>
      <c r="N3506" s="5">
        <v>215</v>
      </c>
      <c r="O3506" s="5">
        <v>0</v>
      </c>
      <c r="P3506" s="5">
        <v>215</v>
      </c>
    </row>
    <row r="3507" spans="1:16" ht="13.5" customHeight="1" x14ac:dyDescent="0.3">
      <c r="A3507" s="35" t="s">
        <v>1506</v>
      </c>
      <c r="B3507" s="35" t="s">
        <v>1507</v>
      </c>
      <c r="C3507" s="36" t="s">
        <v>1508</v>
      </c>
      <c r="D3507" s="37">
        <v>0</v>
      </c>
      <c r="E3507" s="37"/>
      <c r="F3507" s="38"/>
      <c r="G3507" s="60"/>
      <c r="H3507" s="60"/>
      <c r="I3507" s="60"/>
      <c r="J3507" s="39">
        <v>695.15</v>
      </c>
      <c r="K3507" s="39">
        <v>657.2</v>
      </c>
      <c r="L3507" s="39">
        <v>0</v>
      </c>
      <c r="M3507" s="39">
        <v>0</v>
      </c>
      <c r="N3507" s="39">
        <v>657.2</v>
      </c>
      <c r="O3507" s="39">
        <v>0</v>
      </c>
      <c r="P3507" s="39">
        <v>695.15</v>
      </c>
    </row>
    <row r="3508" spans="1:16" ht="13.5" customHeight="1" x14ac:dyDescent="0.3">
      <c r="A3508" s="61" t="s">
        <v>1820</v>
      </c>
      <c r="B3508" s="61"/>
      <c r="C3508" s="62"/>
      <c r="D3508" s="63"/>
      <c r="E3508" s="63"/>
      <c r="F3508" s="64"/>
      <c r="G3508" s="5">
        <v>55</v>
      </c>
      <c r="H3508" s="5">
        <v>0</v>
      </c>
      <c r="I3508" s="5">
        <v>0</v>
      </c>
      <c r="J3508" s="5">
        <v>188.15</v>
      </c>
      <c r="K3508" s="5">
        <v>403.7</v>
      </c>
      <c r="L3508" s="5">
        <v>0</v>
      </c>
      <c r="M3508" s="5">
        <v>0</v>
      </c>
      <c r="N3508" s="5">
        <v>403.7</v>
      </c>
      <c r="O3508" s="5">
        <v>0</v>
      </c>
      <c r="P3508" s="5">
        <v>188.15</v>
      </c>
    </row>
    <row r="3509" spans="1:16" ht="13.5" customHeight="1" x14ac:dyDescent="0.3">
      <c r="A3509" s="61" t="s">
        <v>1821</v>
      </c>
      <c r="B3509" s="61"/>
      <c r="C3509" s="62"/>
      <c r="D3509" s="63"/>
      <c r="E3509" s="63"/>
      <c r="F3509" s="64"/>
      <c r="G3509" s="5">
        <v>55</v>
      </c>
      <c r="H3509" s="5">
        <v>0</v>
      </c>
      <c r="I3509" s="5">
        <v>0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</row>
    <row r="3510" spans="1:16" ht="13.5" customHeight="1" x14ac:dyDescent="0.3">
      <c r="A3510" s="61" t="s">
        <v>1822</v>
      </c>
      <c r="B3510" s="61"/>
      <c r="C3510" s="62"/>
      <c r="D3510" s="63"/>
      <c r="E3510" s="63"/>
      <c r="F3510" s="64"/>
      <c r="G3510" s="5">
        <v>55</v>
      </c>
      <c r="H3510" s="5">
        <v>0</v>
      </c>
      <c r="I3510" s="5">
        <v>0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</row>
    <row r="3511" spans="1:16" ht="13.5" customHeight="1" x14ac:dyDescent="0.3">
      <c r="A3511" s="61" t="s">
        <v>1823</v>
      </c>
      <c r="B3511" s="61"/>
      <c r="C3511" s="62"/>
      <c r="D3511" s="63"/>
      <c r="E3511" s="63"/>
      <c r="F3511" s="64"/>
      <c r="G3511" s="5">
        <v>55</v>
      </c>
      <c r="H3511" s="5">
        <v>0</v>
      </c>
      <c r="I3511" s="5">
        <v>0</v>
      </c>
      <c r="J3511" s="5">
        <v>55</v>
      </c>
      <c r="K3511" s="5">
        <v>27.5</v>
      </c>
      <c r="L3511" s="5">
        <v>0</v>
      </c>
      <c r="M3511" s="5">
        <v>0</v>
      </c>
      <c r="N3511" s="5">
        <v>27.5</v>
      </c>
      <c r="O3511" s="5">
        <v>0</v>
      </c>
      <c r="P3511" s="5">
        <v>55</v>
      </c>
    </row>
    <row r="3512" spans="1:16" ht="13.5" customHeight="1" x14ac:dyDescent="0.3">
      <c r="A3512" s="61" t="s">
        <v>1824</v>
      </c>
      <c r="B3512" s="61"/>
      <c r="C3512" s="62"/>
      <c r="D3512" s="63"/>
      <c r="E3512" s="63"/>
      <c r="F3512" s="64"/>
      <c r="G3512" s="5">
        <v>55</v>
      </c>
      <c r="H3512" s="5">
        <v>0</v>
      </c>
      <c r="I3512" s="5">
        <v>0</v>
      </c>
      <c r="J3512" s="5">
        <v>22</v>
      </c>
      <c r="K3512" s="5">
        <v>11</v>
      </c>
      <c r="L3512" s="5">
        <v>0</v>
      </c>
      <c r="M3512" s="5">
        <v>0</v>
      </c>
      <c r="N3512" s="5">
        <v>11</v>
      </c>
      <c r="O3512" s="5">
        <v>0</v>
      </c>
      <c r="P3512" s="5">
        <v>22</v>
      </c>
    </row>
    <row r="3513" spans="1:16" ht="13.5" customHeight="1" x14ac:dyDescent="0.3">
      <c r="A3513" s="61" t="s">
        <v>1825</v>
      </c>
      <c r="B3513" s="61"/>
      <c r="C3513" s="62"/>
      <c r="D3513" s="63"/>
      <c r="E3513" s="63"/>
      <c r="F3513" s="64"/>
      <c r="G3513" s="5">
        <v>55</v>
      </c>
      <c r="H3513" s="5">
        <v>0</v>
      </c>
      <c r="I3513" s="5">
        <v>0</v>
      </c>
      <c r="J3513" s="5">
        <v>430</v>
      </c>
      <c r="K3513" s="5">
        <v>215</v>
      </c>
      <c r="L3513" s="5">
        <v>0</v>
      </c>
      <c r="M3513" s="5">
        <v>0</v>
      </c>
      <c r="N3513" s="5">
        <v>215</v>
      </c>
      <c r="O3513" s="5">
        <v>0</v>
      </c>
      <c r="P3513" s="5">
        <v>430</v>
      </c>
    </row>
    <row r="3514" spans="1:16" ht="13.5" customHeight="1" x14ac:dyDescent="0.3">
      <c r="A3514" s="35" t="s">
        <v>1509</v>
      </c>
      <c r="B3514" s="35" t="s">
        <v>1510</v>
      </c>
      <c r="C3514" s="36" t="s">
        <v>1511</v>
      </c>
      <c r="D3514" s="37">
        <v>0</v>
      </c>
      <c r="E3514" s="37"/>
      <c r="F3514" s="38"/>
      <c r="G3514" s="60"/>
      <c r="H3514" s="60"/>
      <c r="I3514" s="60"/>
      <c r="J3514" s="39">
        <v>943.25</v>
      </c>
      <c r="K3514" s="39">
        <v>1008.8</v>
      </c>
      <c r="L3514" s="39">
        <v>0</v>
      </c>
      <c r="M3514" s="39">
        <v>0</v>
      </c>
      <c r="N3514" s="39">
        <v>1886.5</v>
      </c>
      <c r="O3514" s="39">
        <v>0</v>
      </c>
      <c r="P3514" s="39">
        <v>65.55</v>
      </c>
    </row>
    <row r="3515" spans="1:16" ht="13.5" customHeight="1" x14ac:dyDescent="0.3">
      <c r="A3515" s="61" t="s">
        <v>1820</v>
      </c>
      <c r="B3515" s="61"/>
      <c r="C3515" s="62"/>
      <c r="D3515" s="63"/>
      <c r="E3515" s="63"/>
      <c r="F3515" s="64"/>
      <c r="G3515" s="5">
        <v>95</v>
      </c>
      <c r="H3515" s="5">
        <v>0</v>
      </c>
      <c r="I3515" s="5">
        <v>0</v>
      </c>
      <c r="J3515" s="5">
        <v>631.75</v>
      </c>
      <c r="K3515" s="5">
        <v>697.3</v>
      </c>
      <c r="L3515" s="5">
        <v>0</v>
      </c>
      <c r="M3515" s="5">
        <v>0</v>
      </c>
      <c r="N3515" s="5">
        <v>1263.5</v>
      </c>
      <c r="O3515" s="5">
        <v>0</v>
      </c>
      <c r="P3515" s="5">
        <v>65.55</v>
      </c>
    </row>
    <row r="3516" spans="1:16" ht="13.5" customHeight="1" x14ac:dyDescent="0.3">
      <c r="A3516" s="61" t="s">
        <v>1821</v>
      </c>
      <c r="B3516" s="61"/>
      <c r="C3516" s="62"/>
      <c r="D3516" s="63"/>
      <c r="E3516" s="63"/>
      <c r="F3516" s="64"/>
      <c r="G3516" s="5">
        <v>95</v>
      </c>
      <c r="H3516" s="5">
        <v>0</v>
      </c>
      <c r="I3516" s="5">
        <v>0</v>
      </c>
      <c r="J3516" s="5">
        <v>0</v>
      </c>
      <c r="K3516" s="5">
        <v>0</v>
      </c>
      <c r="L3516" s="5">
        <v>0</v>
      </c>
      <c r="M3516" s="5">
        <v>0</v>
      </c>
      <c r="N3516" s="5">
        <v>0</v>
      </c>
      <c r="O3516" s="5">
        <v>0</v>
      </c>
      <c r="P3516" s="5">
        <v>0</v>
      </c>
    </row>
    <row r="3517" spans="1:16" ht="13.5" customHeight="1" x14ac:dyDescent="0.3">
      <c r="A3517" s="61" t="s">
        <v>1822</v>
      </c>
      <c r="B3517" s="61"/>
      <c r="C3517" s="62"/>
      <c r="D3517" s="63"/>
      <c r="E3517" s="63"/>
      <c r="F3517" s="64"/>
      <c r="G3517" s="5">
        <v>95</v>
      </c>
      <c r="H3517" s="5">
        <v>0</v>
      </c>
      <c r="I3517" s="5">
        <v>0</v>
      </c>
      <c r="J3517" s="5">
        <v>0</v>
      </c>
      <c r="K3517" s="5">
        <v>0</v>
      </c>
      <c r="L3517" s="5">
        <v>0</v>
      </c>
      <c r="M3517" s="5">
        <v>0</v>
      </c>
      <c r="N3517" s="5">
        <v>0</v>
      </c>
      <c r="O3517" s="5">
        <v>0</v>
      </c>
      <c r="P3517" s="5">
        <v>0</v>
      </c>
    </row>
    <row r="3518" spans="1:16" ht="13.5" customHeight="1" x14ac:dyDescent="0.3">
      <c r="A3518" s="61" t="s">
        <v>1823</v>
      </c>
      <c r="B3518" s="61"/>
      <c r="C3518" s="62"/>
      <c r="D3518" s="63"/>
      <c r="E3518" s="63"/>
      <c r="F3518" s="64"/>
      <c r="G3518" s="5">
        <v>95</v>
      </c>
      <c r="H3518" s="5">
        <v>0</v>
      </c>
      <c r="I3518" s="5">
        <v>0</v>
      </c>
      <c r="J3518" s="5">
        <v>47.5</v>
      </c>
      <c r="K3518" s="5">
        <v>47.5</v>
      </c>
      <c r="L3518" s="5">
        <v>0</v>
      </c>
      <c r="M3518" s="5">
        <v>0</v>
      </c>
      <c r="N3518" s="5">
        <v>95</v>
      </c>
      <c r="O3518" s="5">
        <v>0</v>
      </c>
      <c r="P3518" s="5">
        <v>0</v>
      </c>
    </row>
    <row r="3519" spans="1:16" ht="13.5" customHeight="1" x14ac:dyDescent="0.3">
      <c r="A3519" s="61" t="s">
        <v>1824</v>
      </c>
      <c r="B3519" s="61"/>
      <c r="C3519" s="62"/>
      <c r="D3519" s="63"/>
      <c r="E3519" s="63"/>
      <c r="F3519" s="64"/>
      <c r="G3519" s="5">
        <v>95</v>
      </c>
      <c r="H3519" s="5">
        <v>0</v>
      </c>
      <c r="I3519" s="5">
        <v>0</v>
      </c>
      <c r="J3519" s="5">
        <v>19</v>
      </c>
      <c r="K3519" s="5">
        <v>19</v>
      </c>
      <c r="L3519" s="5">
        <v>0</v>
      </c>
      <c r="M3519" s="5">
        <v>0</v>
      </c>
      <c r="N3519" s="5">
        <v>38</v>
      </c>
      <c r="O3519" s="5">
        <v>0</v>
      </c>
      <c r="P3519" s="5">
        <v>0</v>
      </c>
    </row>
    <row r="3520" spans="1:16" ht="13.5" customHeight="1" x14ac:dyDescent="0.3">
      <c r="A3520" s="61" t="s">
        <v>1825</v>
      </c>
      <c r="B3520" s="61"/>
      <c r="C3520" s="62"/>
      <c r="D3520" s="63"/>
      <c r="E3520" s="63"/>
      <c r="F3520" s="64"/>
      <c r="G3520" s="5">
        <v>95</v>
      </c>
      <c r="H3520" s="5">
        <v>0</v>
      </c>
      <c r="I3520" s="5">
        <v>0</v>
      </c>
      <c r="J3520" s="5">
        <v>215</v>
      </c>
      <c r="K3520" s="5">
        <v>215</v>
      </c>
      <c r="L3520" s="5">
        <v>0</v>
      </c>
      <c r="M3520" s="5">
        <v>0</v>
      </c>
      <c r="N3520" s="5">
        <v>430</v>
      </c>
      <c r="O3520" s="5">
        <v>0</v>
      </c>
      <c r="P3520" s="5">
        <v>0</v>
      </c>
    </row>
    <row r="3521" spans="1:16" ht="13.5" customHeight="1" x14ac:dyDescent="0.3">
      <c r="A3521" s="61" t="s">
        <v>1826</v>
      </c>
      <c r="B3521" s="61"/>
      <c r="C3521" s="62"/>
      <c r="D3521" s="63"/>
      <c r="E3521" s="63"/>
      <c r="F3521" s="64"/>
      <c r="G3521" s="5">
        <v>3</v>
      </c>
      <c r="H3521" s="5">
        <v>0</v>
      </c>
      <c r="I3521" s="5">
        <v>0</v>
      </c>
      <c r="J3521" s="5">
        <v>30</v>
      </c>
      <c r="K3521" s="5">
        <v>30</v>
      </c>
      <c r="L3521" s="5">
        <v>0</v>
      </c>
      <c r="M3521" s="5">
        <v>0</v>
      </c>
      <c r="N3521" s="5">
        <v>60</v>
      </c>
      <c r="O3521" s="5">
        <v>0</v>
      </c>
      <c r="P3521" s="5">
        <v>0</v>
      </c>
    </row>
    <row r="3522" spans="1:16" ht="13.5" customHeight="1" x14ac:dyDescent="0.3">
      <c r="A3522" s="35" t="s">
        <v>1512</v>
      </c>
      <c r="B3522" s="35" t="s">
        <v>1513</v>
      </c>
      <c r="C3522" s="36" t="s">
        <v>1514</v>
      </c>
      <c r="D3522" s="37">
        <v>0</v>
      </c>
      <c r="E3522" s="37"/>
      <c r="F3522" s="38"/>
      <c r="G3522" s="60"/>
      <c r="H3522" s="60"/>
      <c r="I3522" s="60"/>
      <c r="J3522" s="39">
        <v>1421.4</v>
      </c>
      <c r="K3522" s="39">
        <v>1003.72</v>
      </c>
      <c r="L3522" s="39">
        <v>0</v>
      </c>
      <c r="M3522" s="39">
        <v>0</v>
      </c>
      <c r="N3522" s="39">
        <v>1071.4000000000001</v>
      </c>
      <c r="O3522" s="39">
        <v>0</v>
      </c>
      <c r="P3522" s="39">
        <v>1353.72</v>
      </c>
    </row>
    <row r="3523" spans="1:16" ht="13.5" customHeight="1" x14ac:dyDescent="0.3">
      <c r="A3523" s="61" t="s">
        <v>1820</v>
      </c>
      <c r="B3523" s="61"/>
      <c r="C3523" s="62"/>
      <c r="D3523" s="63"/>
      <c r="E3523" s="63"/>
      <c r="F3523" s="64"/>
      <c r="G3523" s="5">
        <v>98.1</v>
      </c>
      <c r="H3523" s="5">
        <v>0</v>
      </c>
      <c r="I3523" s="5">
        <v>0</v>
      </c>
      <c r="J3523" s="5">
        <v>720.05</v>
      </c>
      <c r="K3523" s="5">
        <v>720.05</v>
      </c>
      <c r="L3523" s="5">
        <v>0</v>
      </c>
      <c r="M3523" s="5">
        <v>0</v>
      </c>
      <c r="N3523" s="5">
        <v>676</v>
      </c>
      <c r="O3523" s="5">
        <v>0</v>
      </c>
      <c r="P3523" s="5">
        <v>764.1</v>
      </c>
    </row>
    <row r="3524" spans="1:16" ht="13.5" customHeight="1" x14ac:dyDescent="0.3">
      <c r="A3524" s="61" t="s">
        <v>1821</v>
      </c>
      <c r="B3524" s="61"/>
      <c r="C3524" s="62"/>
      <c r="D3524" s="63"/>
      <c r="E3524" s="63"/>
      <c r="F3524" s="64"/>
      <c r="G3524" s="5">
        <v>98.1</v>
      </c>
      <c r="H3524" s="5">
        <v>0</v>
      </c>
      <c r="I3524" s="5">
        <v>0</v>
      </c>
      <c r="J3524" s="5">
        <v>205.95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205.95</v>
      </c>
    </row>
    <row r="3525" spans="1:16" ht="13.5" customHeight="1" x14ac:dyDescent="0.3">
      <c r="A3525" s="61" t="s">
        <v>1822</v>
      </c>
      <c r="B3525" s="61"/>
      <c r="C3525" s="62"/>
      <c r="D3525" s="63"/>
      <c r="E3525" s="63"/>
      <c r="F3525" s="64"/>
      <c r="G3525" s="5">
        <v>98.1</v>
      </c>
      <c r="H3525" s="5">
        <v>0</v>
      </c>
      <c r="I3525" s="5">
        <v>0</v>
      </c>
      <c r="J3525" s="5">
        <v>100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100</v>
      </c>
    </row>
    <row r="3526" spans="1:16" ht="13.5" customHeight="1" x14ac:dyDescent="0.3">
      <c r="A3526" s="61" t="s">
        <v>1823</v>
      </c>
      <c r="B3526" s="61"/>
      <c r="C3526" s="62"/>
      <c r="D3526" s="63"/>
      <c r="E3526" s="63"/>
      <c r="F3526" s="64"/>
      <c r="G3526" s="5">
        <v>98.1</v>
      </c>
      <c r="H3526" s="5">
        <v>0</v>
      </c>
      <c r="I3526" s="5">
        <v>0</v>
      </c>
      <c r="J3526" s="5">
        <v>49.05</v>
      </c>
      <c r="K3526" s="5">
        <v>49.05</v>
      </c>
      <c r="L3526" s="5">
        <v>0</v>
      </c>
      <c r="M3526" s="5">
        <v>0</v>
      </c>
      <c r="N3526" s="5">
        <v>49.05</v>
      </c>
      <c r="O3526" s="5">
        <v>0</v>
      </c>
      <c r="P3526" s="5">
        <v>49.05</v>
      </c>
    </row>
    <row r="3527" spans="1:16" ht="13.5" customHeight="1" x14ac:dyDescent="0.3">
      <c r="A3527" s="61" t="s">
        <v>1824</v>
      </c>
      <c r="B3527" s="61"/>
      <c r="C3527" s="62"/>
      <c r="D3527" s="63"/>
      <c r="E3527" s="63"/>
      <c r="F3527" s="64"/>
      <c r="G3527" s="5">
        <v>98.1</v>
      </c>
      <c r="H3527" s="5">
        <v>0</v>
      </c>
      <c r="I3527" s="5">
        <v>0</v>
      </c>
      <c r="J3527" s="5">
        <v>19.62</v>
      </c>
      <c r="K3527" s="5">
        <v>19.62</v>
      </c>
      <c r="L3527" s="5">
        <v>0</v>
      </c>
      <c r="M3527" s="5">
        <v>0</v>
      </c>
      <c r="N3527" s="5">
        <v>19.62</v>
      </c>
      <c r="O3527" s="5">
        <v>0</v>
      </c>
      <c r="P3527" s="5">
        <v>19.62</v>
      </c>
    </row>
    <row r="3528" spans="1:16" ht="13.5" customHeight="1" x14ac:dyDescent="0.3">
      <c r="A3528" s="61" t="s">
        <v>1825</v>
      </c>
      <c r="B3528" s="61"/>
      <c r="C3528" s="62"/>
      <c r="D3528" s="63"/>
      <c r="E3528" s="63"/>
      <c r="F3528" s="64"/>
      <c r="G3528" s="5">
        <v>98.1</v>
      </c>
      <c r="H3528" s="5">
        <v>0</v>
      </c>
      <c r="I3528" s="5">
        <v>0</v>
      </c>
      <c r="J3528" s="5">
        <v>326.73</v>
      </c>
      <c r="K3528" s="5">
        <v>215</v>
      </c>
      <c r="L3528" s="5">
        <v>0</v>
      </c>
      <c r="M3528" s="5">
        <v>0</v>
      </c>
      <c r="N3528" s="5">
        <v>326.73</v>
      </c>
      <c r="O3528" s="5">
        <v>0</v>
      </c>
      <c r="P3528" s="5">
        <v>215</v>
      </c>
    </row>
    <row r="3529" spans="1:16" ht="13.5" customHeight="1" x14ac:dyDescent="0.3">
      <c r="A3529" s="35" t="s">
        <v>1515</v>
      </c>
      <c r="B3529" s="35" t="s">
        <v>1516</v>
      </c>
      <c r="C3529" s="36" t="s">
        <v>1517</v>
      </c>
      <c r="D3529" s="37">
        <v>0</v>
      </c>
      <c r="E3529" s="37"/>
      <c r="F3529" s="38"/>
      <c r="G3529" s="60"/>
      <c r="H3529" s="60"/>
      <c r="I3529" s="60"/>
      <c r="J3529" s="39">
        <v>825.24</v>
      </c>
      <c r="K3529" s="39">
        <v>825.24</v>
      </c>
      <c r="L3529" s="39">
        <v>0</v>
      </c>
      <c r="M3529" s="39">
        <v>0</v>
      </c>
      <c r="N3529" s="39">
        <v>825.24</v>
      </c>
      <c r="O3529" s="39">
        <v>0</v>
      </c>
      <c r="P3529" s="39">
        <v>825.24</v>
      </c>
    </row>
    <row r="3530" spans="1:16" ht="13.5" customHeight="1" x14ac:dyDescent="0.3">
      <c r="A3530" s="61" t="s">
        <v>1820</v>
      </c>
      <c r="B3530" s="61"/>
      <c r="C3530" s="62"/>
      <c r="D3530" s="63"/>
      <c r="E3530" s="63"/>
      <c r="F3530" s="64"/>
      <c r="G3530" s="5">
        <v>75.900000000000006</v>
      </c>
      <c r="H3530" s="5">
        <v>0</v>
      </c>
      <c r="I3530" s="5">
        <v>0</v>
      </c>
      <c r="J3530" s="5">
        <v>557.11</v>
      </c>
      <c r="K3530" s="5">
        <v>557.11</v>
      </c>
      <c r="L3530" s="5">
        <v>0</v>
      </c>
      <c r="M3530" s="5">
        <v>0</v>
      </c>
      <c r="N3530" s="5">
        <v>557.11</v>
      </c>
      <c r="O3530" s="5">
        <v>0</v>
      </c>
      <c r="P3530" s="5">
        <v>557.11</v>
      </c>
    </row>
    <row r="3531" spans="1:16" ht="13.5" customHeight="1" x14ac:dyDescent="0.3">
      <c r="A3531" s="61" t="s">
        <v>1821</v>
      </c>
      <c r="B3531" s="61"/>
      <c r="C3531" s="62"/>
      <c r="D3531" s="63"/>
      <c r="E3531" s="63"/>
      <c r="F3531" s="64"/>
      <c r="G3531" s="5">
        <v>75.900000000000006</v>
      </c>
      <c r="H3531" s="5">
        <v>0</v>
      </c>
      <c r="I3531" s="5">
        <v>0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</row>
    <row r="3532" spans="1:16" ht="13.5" customHeight="1" x14ac:dyDescent="0.3">
      <c r="A3532" s="61" t="s">
        <v>1822</v>
      </c>
      <c r="B3532" s="61"/>
      <c r="C3532" s="62"/>
      <c r="D3532" s="63"/>
      <c r="E3532" s="63"/>
      <c r="F3532" s="64"/>
      <c r="G3532" s="5">
        <v>75.900000000000006</v>
      </c>
      <c r="H3532" s="5">
        <v>0</v>
      </c>
      <c r="I3532" s="5">
        <v>0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</row>
    <row r="3533" spans="1:16" ht="13.5" customHeight="1" x14ac:dyDescent="0.3">
      <c r="A3533" s="61" t="s">
        <v>1823</v>
      </c>
      <c r="B3533" s="61"/>
      <c r="C3533" s="62"/>
      <c r="D3533" s="63"/>
      <c r="E3533" s="63"/>
      <c r="F3533" s="64"/>
      <c r="G3533" s="5">
        <v>75.900000000000006</v>
      </c>
      <c r="H3533" s="5">
        <v>0</v>
      </c>
      <c r="I3533" s="5">
        <v>0</v>
      </c>
      <c r="J3533" s="5">
        <v>37.950000000000003</v>
      </c>
      <c r="K3533" s="5">
        <v>37.950000000000003</v>
      </c>
      <c r="L3533" s="5">
        <v>0</v>
      </c>
      <c r="M3533" s="5">
        <v>0</v>
      </c>
      <c r="N3533" s="5">
        <v>37.950000000000003</v>
      </c>
      <c r="O3533" s="5">
        <v>0</v>
      </c>
      <c r="P3533" s="5">
        <v>37.950000000000003</v>
      </c>
    </row>
    <row r="3534" spans="1:16" ht="13.5" customHeight="1" x14ac:dyDescent="0.3">
      <c r="A3534" s="61" t="s">
        <v>1824</v>
      </c>
      <c r="B3534" s="61"/>
      <c r="C3534" s="62"/>
      <c r="D3534" s="63"/>
      <c r="E3534" s="63"/>
      <c r="F3534" s="64"/>
      <c r="G3534" s="5">
        <v>75.900000000000006</v>
      </c>
      <c r="H3534" s="5">
        <v>0</v>
      </c>
      <c r="I3534" s="5">
        <v>0</v>
      </c>
      <c r="J3534" s="5">
        <v>15.18</v>
      </c>
      <c r="K3534" s="5">
        <v>15.18</v>
      </c>
      <c r="L3534" s="5">
        <v>0</v>
      </c>
      <c r="M3534" s="5">
        <v>0</v>
      </c>
      <c r="N3534" s="5">
        <v>15.18</v>
      </c>
      <c r="O3534" s="5">
        <v>0</v>
      </c>
      <c r="P3534" s="5">
        <v>15.18</v>
      </c>
    </row>
    <row r="3535" spans="1:16" ht="13.5" customHeight="1" x14ac:dyDescent="0.3">
      <c r="A3535" s="61" t="s">
        <v>1825</v>
      </c>
      <c r="B3535" s="61"/>
      <c r="C3535" s="62"/>
      <c r="D3535" s="63"/>
      <c r="E3535" s="63"/>
      <c r="F3535" s="64"/>
      <c r="G3535" s="5">
        <v>75.900000000000006</v>
      </c>
      <c r="H3535" s="5">
        <v>0</v>
      </c>
      <c r="I3535" s="5">
        <v>0</v>
      </c>
      <c r="J3535" s="5">
        <v>215</v>
      </c>
      <c r="K3535" s="5">
        <v>215</v>
      </c>
      <c r="L3535" s="5">
        <v>0</v>
      </c>
      <c r="M3535" s="5">
        <v>0</v>
      </c>
      <c r="N3535" s="5">
        <v>215</v>
      </c>
      <c r="O3535" s="5">
        <v>0</v>
      </c>
      <c r="P3535" s="5">
        <v>215</v>
      </c>
    </row>
    <row r="3536" spans="1:16" ht="13.5" customHeight="1" x14ac:dyDescent="0.3">
      <c r="A3536" s="35" t="s">
        <v>1518</v>
      </c>
      <c r="B3536" s="35" t="s">
        <v>1519</v>
      </c>
      <c r="C3536" s="36" t="s">
        <v>1520</v>
      </c>
      <c r="D3536" s="37">
        <v>0</v>
      </c>
      <c r="E3536" s="37"/>
      <c r="F3536" s="38"/>
      <c r="G3536" s="60"/>
      <c r="H3536" s="60"/>
      <c r="I3536" s="60"/>
      <c r="J3536" s="39">
        <v>0</v>
      </c>
      <c r="K3536" s="39">
        <v>608.96</v>
      </c>
      <c r="L3536" s="39">
        <v>0</v>
      </c>
      <c r="M3536" s="39">
        <v>0</v>
      </c>
      <c r="N3536" s="39">
        <v>0</v>
      </c>
      <c r="O3536" s="39">
        <v>0</v>
      </c>
      <c r="P3536" s="39">
        <v>608.96</v>
      </c>
    </row>
    <row r="3537" spans="1:16" ht="13.5" customHeight="1" x14ac:dyDescent="0.3">
      <c r="A3537" s="61" t="s">
        <v>1820</v>
      </c>
      <c r="B3537" s="61"/>
      <c r="C3537" s="62"/>
      <c r="D3537" s="63"/>
      <c r="E3537" s="63"/>
      <c r="F3537" s="64"/>
      <c r="G3537" s="5">
        <v>49</v>
      </c>
      <c r="H3537" s="5">
        <v>0</v>
      </c>
      <c r="I3537" s="5">
        <v>0</v>
      </c>
      <c r="J3537" s="5">
        <v>-249.3</v>
      </c>
      <c r="K3537" s="5">
        <v>359.66</v>
      </c>
      <c r="L3537" s="5">
        <v>0</v>
      </c>
      <c r="M3537" s="5">
        <v>0</v>
      </c>
      <c r="N3537" s="5">
        <v>0</v>
      </c>
      <c r="O3537" s="5">
        <v>0</v>
      </c>
      <c r="P3537" s="5">
        <v>110.36</v>
      </c>
    </row>
    <row r="3538" spans="1:16" ht="13.5" customHeight="1" x14ac:dyDescent="0.3">
      <c r="A3538" s="61" t="s">
        <v>1821</v>
      </c>
      <c r="B3538" s="61"/>
      <c r="C3538" s="62"/>
      <c r="D3538" s="63"/>
      <c r="E3538" s="63"/>
      <c r="F3538" s="64"/>
      <c r="G3538" s="5">
        <v>49</v>
      </c>
      <c r="H3538" s="5">
        <v>0</v>
      </c>
      <c r="I3538" s="5">
        <v>0</v>
      </c>
      <c r="J3538" s="5">
        <v>0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0</v>
      </c>
    </row>
    <row r="3539" spans="1:16" ht="13.5" customHeight="1" x14ac:dyDescent="0.3">
      <c r="A3539" s="61" t="s">
        <v>1822</v>
      </c>
      <c r="B3539" s="61"/>
      <c r="C3539" s="62"/>
      <c r="D3539" s="63"/>
      <c r="E3539" s="63"/>
      <c r="F3539" s="64"/>
      <c r="G3539" s="5">
        <v>49</v>
      </c>
      <c r="H3539" s="5">
        <v>0</v>
      </c>
      <c r="I3539" s="5">
        <v>0</v>
      </c>
      <c r="J3539" s="5">
        <v>0</v>
      </c>
      <c r="K3539" s="5">
        <v>0</v>
      </c>
      <c r="L3539" s="5">
        <v>0</v>
      </c>
      <c r="M3539" s="5">
        <v>0</v>
      </c>
      <c r="N3539" s="5">
        <v>0</v>
      </c>
      <c r="O3539" s="5">
        <v>0</v>
      </c>
      <c r="P3539" s="5">
        <v>0</v>
      </c>
    </row>
    <row r="3540" spans="1:16" ht="13.5" customHeight="1" x14ac:dyDescent="0.3">
      <c r="A3540" s="61" t="s">
        <v>1823</v>
      </c>
      <c r="B3540" s="61"/>
      <c r="C3540" s="62"/>
      <c r="D3540" s="63"/>
      <c r="E3540" s="63"/>
      <c r="F3540" s="64"/>
      <c r="G3540" s="5">
        <v>49</v>
      </c>
      <c r="H3540" s="5">
        <v>0</v>
      </c>
      <c r="I3540" s="5">
        <v>0</v>
      </c>
      <c r="J3540" s="5">
        <v>24.5</v>
      </c>
      <c r="K3540" s="5">
        <v>24.5</v>
      </c>
      <c r="L3540" s="5">
        <v>0</v>
      </c>
      <c r="M3540" s="5">
        <v>0</v>
      </c>
      <c r="N3540" s="5">
        <v>0</v>
      </c>
      <c r="O3540" s="5">
        <v>0</v>
      </c>
      <c r="P3540" s="5">
        <v>49</v>
      </c>
    </row>
    <row r="3541" spans="1:16" ht="13.5" customHeight="1" x14ac:dyDescent="0.3">
      <c r="A3541" s="61" t="s">
        <v>1824</v>
      </c>
      <c r="B3541" s="61"/>
      <c r="C3541" s="62"/>
      <c r="D3541" s="63"/>
      <c r="E3541" s="63"/>
      <c r="F3541" s="64"/>
      <c r="G3541" s="5">
        <v>49</v>
      </c>
      <c r="H3541" s="5">
        <v>0</v>
      </c>
      <c r="I3541" s="5">
        <v>0</v>
      </c>
      <c r="J3541" s="5">
        <v>9.8000000000000007</v>
      </c>
      <c r="K3541" s="5">
        <v>9.8000000000000007</v>
      </c>
      <c r="L3541" s="5">
        <v>0</v>
      </c>
      <c r="M3541" s="5">
        <v>0</v>
      </c>
      <c r="N3541" s="5">
        <v>0</v>
      </c>
      <c r="O3541" s="5">
        <v>0</v>
      </c>
      <c r="P3541" s="5">
        <v>19.600000000000001</v>
      </c>
    </row>
    <row r="3542" spans="1:16" ht="13.5" customHeight="1" x14ac:dyDescent="0.3">
      <c r="A3542" s="61" t="s">
        <v>1825</v>
      </c>
      <c r="B3542" s="61"/>
      <c r="C3542" s="62"/>
      <c r="D3542" s="63"/>
      <c r="E3542" s="63"/>
      <c r="F3542" s="64"/>
      <c r="G3542" s="5">
        <v>49</v>
      </c>
      <c r="H3542" s="5">
        <v>0</v>
      </c>
      <c r="I3542" s="5">
        <v>0</v>
      </c>
      <c r="J3542" s="5">
        <v>215</v>
      </c>
      <c r="K3542" s="5">
        <v>215</v>
      </c>
      <c r="L3542" s="5">
        <v>0</v>
      </c>
      <c r="M3542" s="5">
        <v>0</v>
      </c>
      <c r="N3542" s="5">
        <v>0</v>
      </c>
      <c r="O3542" s="5">
        <v>0</v>
      </c>
      <c r="P3542" s="5">
        <v>430</v>
      </c>
    </row>
    <row r="3543" spans="1:16" ht="13.5" customHeight="1" x14ac:dyDescent="0.3">
      <c r="A3543" s="35" t="s">
        <v>1521</v>
      </c>
      <c r="B3543" s="35" t="s">
        <v>1522</v>
      </c>
      <c r="C3543" s="36" t="s">
        <v>1523</v>
      </c>
      <c r="D3543" s="37">
        <v>0</v>
      </c>
      <c r="E3543" s="37"/>
      <c r="F3543" s="38"/>
      <c r="G3543" s="60"/>
      <c r="H3543" s="60"/>
      <c r="I3543" s="60"/>
      <c r="J3543" s="39">
        <v>75.989999999999995</v>
      </c>
      <c r="K3543" s="39">
        <v>658</v>
      </c>
      <c r="L3543" s="39">
        <v>0</v>
      </c>
      <c r="M3543" s="39">
        <v>0</v>
      </c>
      <c r="N3543" s="39">
        <v>151.97999999999999</v>
      </c>
      <c r="O3543" s="39">
        <v>0</v>
      </c>
      <c r="P3543" s="39">
        <v>582.01</v>
      </c>
    </row>
    <row r="3544" spans="1:16" ht="13.5" customHeight="1" x14ac:dyDescent="0.3">
      <c r="A3544" s="61" t="s">
        <v>1820</v>
      </c>
      <c r="B3544" s="61"/>
      <c r="C3544" s="62"/>
      <c r="D3544" s="63"/>
      <c r="E3544" s="63"/>
      <c r="F3544" s="64"/>
      <c r="G3544" s="5">
        <v>55.1</v>
      </c>
      <c r="H3544" s="5">
        <v>0</v>
      </c>
      <c r="I3544" s="5">
        <v>0</v>
      </c>
      <c r="J3544" s="5">
        <v>75.989999999999995</v>
      </c>
      <c r="K3544" s="5">
        <v>404.43</v>
      </c>
      <c r="L3544" s="5">
        <v>0</v>
      </c>
      <c r="M3544" s="5">
        <v>0</v>
      </c>
      <c r="N3544" s="5">
        <v>151.97999999999999</v>
      </c>
      <c r="O3544" s="5">
        <v>0</v>
      </c>
      <c r="P3544" s="5">
        <v>328.44</v>
      </c>
    </row>
    <row r="3545" spans="1:16" ht="13.5" customHeight="1" x14ac:dyDescent="0.3">
      <c r="A3545" s="61" t="s">
        <v>1821</v>
      </c>
      <c r="B3545" s="61"/>
      <c r="C3545" s="62"/>
      <c r="D3545" s="63"/>
      <c r="E3545" s="63"/>
      <c r="F3545" s="64"/>
      <c r="G3545" s="5">
        <v>55.1</v>
      </c>
      <c r="H3545" s="5">
        <v>0</v>
      </c>
      <c r="I3545" s="5">
        <v>0</v>
      </c>
      <c r="J3545" s="5">
        <v>0</v>
      </c>
      <c r="K3545" s="5">
        <v>0</v>
      </c>
      <c r="L3545" s="5">
        <v>0</v>
      </c>
      <c r="M3545" s="5">
        <v>0</v>
      </c>
      <c r="N3545" s="5">
        <v>0</v>
      </c>
      <c r="O3545" s="5">
        <v>0</v>
      </c>
      <c r="P3545" s="5">
        <v>0</v>
      </c>
    </row>
    <row r="3546" spans="1:16" ht="13.5" customHeight="1" x14ac:dyDescent="0.3">
      <c r="A3546" s="61" t="s">
        <v>1822</v>
      </c>
      <c r="B3546" s="61"/>
      <c r="C3546" s="62"/>
      <c r="D3546" s="63"/>
      <c r="E3546" s="63"/>
      <c r="F3546" s="64"/>
      <c r="G3546" s="5">
        <v>55.1</v>
      </c>
      <c r="H3546" s="5">
        <v>0</v>
      </c>
      <c r="I3546" s="5">
        <v>0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</row>
    <row r="3547" spans="1:16" ht="13.5" customHeight="1" x14ac:dyDescent="0.3">
      <c r="A3547" s="61" t="s">
        <v>1823</v>
      </c>
      <c r="B3547" s="61"/>
      <c r="C3547" s="62"/>
      <c r="D3547" s="63"/>
      <c r="E3547" s="63"/>
      <c r="F3547" s="64"/>
      <c r="G3547" s="5">
        <v>55.1</v>
      </c>
      <c r="H3547" s="5">
        <v>0</v>
      </c>
      <c r="I3547" s="5">
        <v>0</v>
      </c>
      <c r="J3547" s="5">
        <v>0</v>
      </c>
      <c r="K3547" s="5">
        <v>27.55</v>
      </c>
      <c r="L3547" s="5">
        <v>0</v>
      </c>
      <c r="M3547" s="5">
        <v>0</v>
      </c>
      <c r="N3547" s="5">
        <v>0</v>
      </c>
      <c r="O3547" s="5">
        <v>0</v>
      </c>
      <c r="P3547" s="5">
        <v>27.55</v>
      </c>
    </row>
    <row r="3548" spans="1:16" ht="13.5" customHeight="1" x14ac:dyDescent="0.3">
      <c r="A3548" s="61" t="s">
        <v>1824</v>
      </c>
      <c r="B3548" s="61"/>
      <c r="C3548" s="62"/>
      <c r="D3548" s="63"/>
      <c r="E3548" s="63"/>
      <c r="F3548" s="64"/>
      <c r="G3548" s="5">
        <v>55.1</v>
      </c>
      <c r="H3548" s="5">
        <v>0</v>
      </c>
      <c r="I3548" s="5">
        <v>0</v>
      </c>
      <c r="J3548" s="5">
        <v>0</v>
      </c>
      <c r="K3548" s="5">
        <v>11.02</v>
      </c>
      <c r="L3548" s="5">
        <v>0</v>
      </c>
      <c r="M3548" s="5">
        <v>0</v>
      </c>
      <c r="N3548" s="5">
        <v>0</v>
      </c>
      <c r="O3548" s="5">
        <v>0</v>
      </c>
      <c r="P3548" s="5">
        <v>11.02</v>
      </c>
    </row>
    <row r="3549" spans="1:16" ht="13.5" customHeight="1" x14ac:dyDescent="0.3">
      <c r="A3549" s="61" t="s">
        <v>1825</v>
      </c>
      <c r="B3549" s="61"/>
      <c r="C3549" s="62"/>
      <c r="D3549" s="63"/>
      <c r="E3549" s="63"/>
      <c r="F3549" s="64"/>
      <c r="G3549" s="5">
        <v>55.1</v>
      </c>
      <c r="H3549" s="5">
        <v>0</v>
      </c>
      <c r="I3549" s="5">
        <v>0</v>
      </c>
      <c r="J3549" s="5">
        <v>0</v>
      </c>
      <c r="K3549" s="5">
        <v>215</v>
      </c>
      <c r="L3549" s="5">
        <v>0</v>
      </c>
      <c r="M3549" s="5">
        <v>0</v>
      </c>
      <c r="N3549" s="5">
        <v>0</v>
      </c>
      <c r="O3549" s="5">
        <v>0</v>
      </c>
      <c r="P3549" s="5">
        <v>215</v>
      </c>
    </row>
    <row r="3550" spans="1:16" ht="13.5" customHeight="1" x14ac:dyDescent="0.3">
      <c r="A3550" s="35" t="s">
        <v>1524</v>
      </c>
      <c r="B3550" s="35" t="s">
        <v>1525</v>
      </c>
      <c r="C3550" s="36" t="s">
        <v>1526</v>
      </c>
      <c r="D3550" s="37">
        <v>0</v>
      </c>
      <c r="E3550" s="37"/>
      <c r="F3550" s="38"/>
      <c r="G3550" s="60"/>
      <c r="H3550" s="60"/>
      <c r="I3550" s="60"/>
      <c r="J3550" s="39">
        <v>978</v>
      </c>
      <c r="K3550" s="39">
        <v>978</v>
      </c>
      <c r="L3550" s="39">
        <v>0</v>
      </c>
      <c r="M3550" s="39">
        <v>0</v>
      </c>
      <c r="N3550" s="39">
        <v>998</v>
      </c>
      <c r="O3550" s="39">
        <v>0</v>
      </c>
      <c r="P3550" s="39">
        <v>958</v>
      </c>
    </row>
    <row r="3551" spans="1:16" ht="13.5" customHeight="1" x14ac:dyDescent="0.3">
      <c r="A3551" s="61" t="s">
        <v>1820</v>
      </c>
      <c r="B3551" s="61"/>
      <c r="C3551" s="62"/>
      <c r="D3551" s="63"/>
      <c r="E3551" s="63"/>
      <c r="F3551" s="64"/>
      <c r="G3551" s="5">
        <v>94.9</v>
      </c>
      <c r="H3551" s="5">
        <v>0</v>
      </c>
      <c r="I3551" s="5">
        <v>0</v>
      </c>
      <c r="J3551" s="5">
        <v>696.57</v>
      </c>
      <c r="K3551" s="5">
        <v>696.57</v>
      </c>
      <c r="L3551" s="5">
        <v>0</v>
      </c>
      <c r="M3551" s="5">
        <v>0</v>
      </c>
      <c r="N3551" s="5">
        <v>716.57</v>
      </c>
      <c r="O3551" s="5">
        <v>0</v>
      </c>
      <c r="P3551" s="5">
        <v>676.57</v>
      </c>
    </row>
    <row r="3552" spans="1:16" ht="13.5" customHeight="1" x14ac:dyDescent="0.3">
      <c r="A3552" s="61" t="s">
        <v>1821</v>
      </c>
      <c r="B3552" s="61"/>
      <c r="C3552" s="62"/>
      <c r="D3552" s="63"/>
      <c r="E3552" s="63"/>
      <c r="F3552" s="64"/>
      <c r="G3552" s="5">
        <v>94.9</v>
      </c>
      <c r="H3552" s="5">
        <v>0</v>
      </c>
      <c r="I3552" s="5">
        <v>0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</row>
    <row r="3553" spans="1:16" ht="13.5" customHeight="1" x14ac:dyDescent="0.3">
      <c r="A3553" s="61" t="s">
        <v>1822</v>
      </c>
      <c r="B3553" s="61"/>
      <c r="C3553" s="62"/>
      <c r="D3553" s="63"/>
      <c r="E3553" s="63"/>
      <c r="F3553" s="64"/>
      <c r="G3553" s="5">
        <v>94.9</v>
      </c>
      <c r="H3553" s="5">
        <v>0</v>
      </c>
      <c r="I3553" s="5">
        <v>0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</row>
    <row r="3554" spans="1:16" ht="13.5" customHeight="1" x14ac:dyDescent="0.3">
      <c r="A3554" s="61" t="s">
        <v>1823</v>
      </c>
      <c r="B3554" s="61"/>
      <c r="C3554" s="62"/>
      <c r="D3554" s="63"/>
      <c r="E3554" s="63"/>
      <c r="F3554" s="64"/>
      <c r="G3554" s="5">
        <v>94.9</v>
      </c>
      <c r="H3554" s="5">
        <v>0</v>
      </c>
      <c r="I3554" s="5">
        <v>0</v>
      </c>
      <c r="J3554" s="5">
        <v>47.45</v>
      </c>
      <c r="K3554" s="5">
        <v>47.45</v>
      </c>
      <c r="L3554" s="5">
        <v>0</v>
      </c>
      <c r="M3554" s="5">
        <v>0</v>
      </c>
      <c r="N3554" s="5">
        <v>47.45</v>
      </c>
      <c r="O3554" s="5">
        <v>0</v>
      </c>
      <c r="P3554" s="5">
        <v>47.45</v>
      </c>
    </row>
    <row r="3555" spans="1:16" ht="13.5" customHeight="1" x14ac:dyDescent="0.3">
      <c r="A3555" s="61" t="s">
        <v>1824</v>
      </c>
      <c r="B3555" s="61"/>
      <c r="C3555" s="62"/>
      <c r="D3555" s="63"/>
      <c r="E3555" s="63"/>
      <c r="F3555" s="64"/>
      <c r="G3555" s="5">
        <v>94.9</v>
      </c>
      <c r="H3555" s="5">
        <v>0</v>
      </c>
      <c r="I3555" s="5">
        <v>0</v>
      </c>
      <c r="J3555" s="5">
        <v>18.98</v>
      </c>
      <c r="K3555" s="5">
        <v>18.98</v>
      </c>
      <c r="L3555" s="5">
        <v>0</v>
      </c>
      <c r="M3555" s="5">
        <v>0</v>
      </c>
      <c r="N3555" s="5">
        <v>18.98</v>
      </c>
      <c r="O3555" s="5">
        <v>0</v>
      </c>
      <c r="P3555" s="5">
        <v>18.98</v>
      </c>
    </row>
    <row r="3556" spans="1:16" ht="13.5" customHeight="1" x14ac:dyDescent="0.3">
      <c r="A3556" s="61" t="s">
        <v>1825</v>
      </c>
      <c r="B3556" s="61"/>
      <c r="C3556" s="62"/>
      <c r="D3556" s="63"/>
      <c r="E3556" s="63"/>
      <c r="F3556" s="64"/>
      <c r="G3556" s="5">
        <v>94.9</v>
      </c>
      <c r="H3556" s="5">
        <v>0</v>
      </c>
      <c r="I3556" s="5">
        <v>0</v>
      </c>
      <c r="J3556" s="5">
        <v>215</v>
      </c>
      <c r="K3556" s="5">
        <v>215</v>
      </c>
      <c r="L3556" s="5">
        <v>0</v>
      </c>
      <c r="M3556" s="5">
        <v>0</v>
      </c>
      <c r="N3556" s="5">
        <v>215</v>
      </c>
      <c r="O3556" s="5">
        <v>0</v>
      </c>
      <c r="P3556" s="5">
        <v>215</v>
      </c>
    </row>
    <row r="3557" spans="1:16" ht="13.5" customHeight="1" x14ac:dyDescent="0.3">
      <c r="A3557" s="35" t="s">
        <v>1527</v>
      </c>
      <c r="B3557" s="35" t="s">
        <v>1528</v>
      </c>
      <c r="C3557" s="36" t="s">
        <v>1529</v>
      </c>
      <c r="D3557" s="37">
        <v>0</v>
      </c>
      <c r="E3557" s="37"/>
      <c r="F3557" s="38"/>
      <c r="G3557" s="60"/>
      <c r="H3557" s="60"/>
      <c r="I3557" s="60"/>
      <c r="J3557" s="39">
        <v>1004.53</v>
      </c>
      <c r="K3557" s="39">
        <v>1004.53</v>
      </c>
      <c r="L3557" s="39">
        <v>0</v>
      </c>
      <c r="M3557" s="39">
        <v>0</v>
      </c>
      <c r="N3557" s="39">
        <v>1004.53</v>
      </c>
      <c r="O3557" s="39">
        <v>0</v>
      </c>
      <c r="P3557" s="39">
        <v>1004.53</v>
      </c>
    </row>
    <row r="3558" spans="1:16" ht="13.5" customHeight="1" x14ac:dyDescent="0.3">
      <c r="A3558" s="61" t="s">
        <v>1820</v>
      </c>
      <c r="B3558" s="61"/>
      <c r="C3558" s="62"/>
      <c r="D3558" s="63"/>
      <c r="E3558" s="63"/>
      <c r="F3558" s="64"/>
      <c r="G3558" s="5">
        <v>98.2</v>
      </c>
      <c r="H3558" s="5">
        <v>0</v>
      </c>
      <c r="I3558" s="5">
        <v>0</v>
      </c>
      <c r="J3558" s="5">
        <v>720.79</v>
      </c>
      <c r="K3558" s="5">
        <v>720.79</v>
      </c>
      <c r="L3558" s="5">
        <v>0</v>
      </c>
      <c r="M3558" s="5">
        <v>0</v>
      </c>
      <c r="N3558" s="5">
        <v>720.79</v>
      </c>
      <c r="O3558" s="5">
        <v>0</v>
      </c>
      <c r="P3558" s="5">
        <v>720.79</v>
      </c>
    </row>
    <row r="3559" spans="1:16" ht="13.5" customHeight="1" x14ac:dyDescent="0.3">
      <c r="A3559" s="61" t="s">
        <v>1821</v>
      </c>
      <c r="B3559" s="61"/>
      <c r="C3559" s="62"/>
      <c r="D3559" s="63"/>
      <c r="E3559" s="63"/>
      <c r="F3559" s="64"/>
      <c r="G3559" s="5">
        <v>98.2</v>
      </c>
      <c r="H3559" s="5">
        <v>0</v>
      </c>
      <c r="I3559" s="5">
        <v>0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</row>
    <row r="3560" spans="1:16" ht="13.5" customHeight="1" x14ac:dyDescent="0.3">
      <c r="A3560" s="61" t="s">
        <v>1822</v>
      </c>
      <c r="B3560" s="61"/>
      <c r="C3560" s="62"/>
      <c r="D3560" s="63"/>
      <c r="E3560" s="63"/>
      <c r="F3560" s="64"/>
      <c r="G3560" s="5">
        <v>98.2</v>
      </c>
      <c r="H3560" s="5">
        <v>0</v>
      </c>
      <c r="I3560" s="5">
        <v>0</v>
      </c>
      <c r="J3560" s="5">
        <v>0</v>
      </c>
      <c r="K3560" s="5">
        <v>0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</row>
    <row r="3561" spans="1:16" ht="13.5" customHeight="1" x14ac:dyDescent="0.3">
      <c r="A3561" s="61" t="s">
        <v>1823</v>
      </c>
      <c r="B3561" s="61"/>
      <c r="C3561" s="62"/>
      <c r="D3561" s="63"/>
      <c r="E3561" s="63"/>
      <c r="F3561" s="64"/>
      <c r="G3561" s="5">
        <v>98.2</v>
      </c>
      <c r="H3561" s="5">
        <v>0</v>
      </c>
      <c r="I3561" s="5">
        <v>0</v>
      </c>
      <c r="J3561" s="5">
        <v>49.1</v>
      </c>
      <c r="K3561" s="5">
        <v>49.1</v>
      </c>
      <c r="L3561" s="5">
        <v>0</v>
      </c>
      <c r="M3561" s="5">
        <v>0</v>
      </c>
      <c r="N3561" s="5">
        <v>49.1</v>
      </c>
      <c r="O3561" s="5">
        <v>0</v>
      </c>
      <c r="P3561" s="5">
        <v>49.1</v>
      </c>
    </row>
    <row r="3562" spans="1:16" ht="13.5" customHeight="1" x14ac:dyDescent="0.3">
      <c r="A3562" s="61" t="s">
        <v>1824</v>
      </c>
      <c r="B3562" s="61"/>
      <c r="C3562" s="62"/>
      <c r="D3562" s="63"/>
      <c r="E3562" s="63"/>
      <c r="F3562" s="64"/>
      <c r="G3562" s="5">
        <v>98.2</v>
      </c>
      <c r="H3562" s="5">
        <v>0</v>
      </c>
      <c r="I3562" s="5">
        <v>0</v>
      </c>
      <c r="J3562" s="5">
        <v>19.64</v>
      </c>
      <c r="K3562" s="5">
        <v>19.64</v>
      </c>
      <c r="L3562" s="5">
        <v>0</v>
      </c>
      <c r="M3562" s="5">
        <v>0</v>
      </c>
      <c r="N3562" s="5">
        <v>19.64</v>
      </c>
      <c r="O3562" s="5">
        <v>0</v>
      </c>
      <c r="P3562" s="5">
        <v>19.64</v>
      </c>
    </row>
    <row r="3563" spans="1:16" ht="13.5" customHeight="1" x14ac:dyDescent="0.3">
      <c r="A3563" s="61" t="s">
        <v>1825</v>
      </c>
      <c r="B3563" s="61"/>
      <c r="C3563" s="62"/>
      <c r="D3563" s="63"/>
      <c r="E3563" s="63"/>
      <c r="F3563" s="64"/>
      <c r="G3563" s="5">
        <v>98.2</v>
      </c>
      <c r="H3563" s="5">
        <v>0</v>
      </c>
      <c r="I3563" s="5">
        <v>0</v>
      </c>
      <c r="J3563" s="5">
        <v>215</v>
      </c>
      <c r="K3563" s="5">
        <v>215</v>
      </c>
      <c r="L3563" s="5">
        <v>0</v>
      </c>
      <c r="M3563" s="5">
        <v>0</v>
      </c>
      <c r="N3563" s="5">
        <v>215</v>
      </c>
      <c r="O3563" s="5">
        <v>0</v>
      </c>
      <c r="P3563" s="5">
        <v>215</v>
      </c>
    </row>
    <row r="3564" spans="1:16" ht="13.5" customHeight="1" x14ac:dyDescent="0.3">
      <c r="A3564" s="35" t="s">
        <v>1530</v>
      </c>
      <c r="B3564" s="35" t="s">
        <v>1531</v>
      </c>
      <c r="C3564" s="36" t="s">
        <v>1532</v>
      </c>
      <c r="D3564" s="37">
        <v>0</v>
      </c>
      <c r="E3564" s="37"/>
      <c r="F3564" s="38"/>
      <c r="G3564" s="60"/>
      <c r="H3564" s="60"/>
      <c r="I3564" s="60"/>
      <c r="J3564" s="39">
        <v>2565.25</v>
      </c>
      <c r="K3564" s="39">
        <v>824.43</v>
      </c>
      <c r="L3564" s="39">
        <v>0</v>
      </c>
      <c r="M3564" s="39">
        <v>0</v>
      </c>
      <c r="N3564" s="39">
        <v>0</v>
      </c>
      <c r="O3564" s="39">
        <v>0</v>
      </c>
      <c r="P3564" s="39">
        <v>3389.68</v>
      </c>
    </row>
    <row r="3565" spans="1:16" ht="13.5" customHeight="1" x14ac:dyDescent="0.3">
      <c r="A3565" s="61" t="s">
        <v>1820</v>
      </c>
      <c r="B3565" s="61"/>
      <c r="C3565" s="62"/>
      <c r="D3565" s="63"/>
      <c r="E3565" s="63"/>
      <c r="F3565" s="64"/>
      <c r="G3565" s="5">
        <v>75.8</v>
      </c>
      <c r="H3565" s="5">
        <v>0</v>
      </c>
      <c r="I3565" s="5">
        <v>0</v>
      </c>
      <c r="J3565" s="5">
        <v>1761.07</v>
      </c>
      <c r="K3565" s="5">
        <v>556.37</v>
      </c>
      <c r="L3565" s="5">
        <v>0</v>
      </c>
      <c r="M3565" s="5">
        <v>0</v>
      </c>
      <c r="N3565" s="5">
        <v>0</v>
      </c>
      <c r="O3565" s="5">
        <v>0</v>
      </c>
      <c r="P3565" s="5">
        <v>2317.44</v>
      </c>
    </row>
    <row r="3566" spans="1:16" ht="13.5" customHeight="1" x14ac:dyDescent="0.3">
      <c r="A3566" s="61" t="s">
        <v>1821</v>
      </c>
      <c r="B3566" s="61"/>
      <c r="C3566" s="62"/>
      <c r="D3566" s="63"/>
      <c r="E3566" s="63"/>
      <c r="F3566" s="64"/>
      <c r="G3566" s="5">
        <v>75.8</v>
      </c>
      <c r="H3566" s="5">
        <v>0</v>
      </c>
      <c r="I3566" s="5">
        <v>0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</row>
    <row r="3567" spans="1:16" ht="13.5" customHeight="1" x14ac:dyDescent="0.3">
      <c r="A3567" s="61" t="s">
        <v>1822</v>
      </c>
      <c r="B3567" s="61"/>
      <c r="C3567" s="62"/>
      <c r="D3567" s="63"/>
      <c r="E3567" s="63"/>
      <c r="F3567" s="64"/>
      <c r="G3567" s="5">
        <v>75.8</v>
      </c>
      <c r="H3567" s="5">
        <v>0</v>
      </c>
      <c r="I3567" s="5">
        <v>0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</row>
    <row r="3568" spans="1:16" ht="13.5" customHeight="1" x14ac:dyDescent="0.3">
      <c r="A3568" s="61" t="s">
        <v>1823</v>
      </c>
      <c r="B3568" s="61"/>
      <c r="C3568" s="62"/>
      <c r="D3568" s="63"/>
      <c r="E3568" s="63"/>
      <c r="F3568" s="64"/>
      <c r="G3568" s="5">
        <v>75.8</v>
      </c>
      <c r="H3568" s="5">
        <v>0</v>
      </c>
      <c r="I3568" s="5">
        <v>0</v>
      </c>
      <c r="J3568" s="5">
        <v>113.7</v>
      </c>
      <c r="K3568" s="5">
        <v>37.9</v>
      </c>
      <c r="L3568" s="5">
        <v>0</v>
      </c>
      <c r="M3568" s="5">
        <v>0</v>
      </c>
      <c r="N3568" s="5">
        <v>0</v>
      </c>
      <c r="O3568" s="5">
        <v>0</v>
      </c>
      <c r="P3568" s="5">
        <v>151.6</v>
      </c>
    </row>
    <row r="3569" spans="1:16" ht="13.5" customHeight="1" x14ac:dyDescent="0.3">
      <c r="A3569" s="61" t="s">
        <v>1824</v>
      </c>
      <c r="B3569" s="61"/>
      <c r="C3569" s="62"/>
      <c r="D3569" s="63"/>
      <c r="E3569" s="63"/>
      <c r="F3569" s="64"/>
      <c r="G3569" s="5">
        <v>75.8</v>
      </c>
      <c r="H3569" s="5">
        <v>0</v>
      </c>
      <c r="I3569" s="5">
        <v>0</v>
      </c>
      <c r="J3569" s="5">
        <v>45.48</v>
      </c>
      <c r="K3569" s="5">
        <v>15.16</v>
      </c>
      <c r="L3569" s="5">
        <v>0</v>
      </c>
      <c r="M3569" s="5">
        <v>0</v>
      </c>
      <c r="N3569" s="5">
        <v>0</v>
      </c>
      <c r="O3569" s="5">
        <v>0</v>
      </c>
      <c r="P3569" s="5">
        <v>60.64</v>
      </c>
    </row>
    <row r="3570" spans="1:16" ht="13.5" customHeight="1" x14ac:dyDescent="0.3">
      <c r="A3570" s="61" t="s">
        <v>1825</v>
      </c>
      <c r="B3570" s="61"/>
      <c r="C3570" s="62"/>
      <c r="D3570" s="63"/>
      <c r="E3570" s="63"/>
      <c r="F3570" s="64"/>
      <c r="G3570" s="5">
        <v>75.8</v>
      </c>
      <c r="H3570" s="5">
        <v>0</v>
      </c>
      <c r="I3570" s="5">
        <v>0</v>
      </c>
      <c r="J3570" s="5">
        <v>645</v>
      </c>
      <c r="K3570" s="5">
        <v>215</v>
      </c>
      <c r="L3570" s="5">
        <v>0</v>
      </c>
      <c r="M3570" s="5">
        <v>0</v>
      </c>
      <c r="N3570" s="5">
        <v>0</v>
      </c>
      <c r="O3570" s="5">
        <v>0</v>
      </c>
      <c r="P3570" s="5">
        <v>860</v>
      </c>
    </row>
    <row r="3571" spans="1:16" ht="13.5" customHeight="1" x14ac:dyDescent="0.3">
      <c r="A3571" s="35" t="s">
        <v>1533</v>
      </c>
      <c r="B3571" s="35" t="s">
        <v>1534</v>
      </c>
      <c r="C3571" s="36" t="s">
        <v>1535</v>
      </c>
      <c r="D3571" s="37">
        <v>0</v>
      </c>
      <c r="E3571" s="37"/>
      <c r="F3571" s="38"/>
      <c r="G3571" s="60"/>
      <c r="H3571" s="60"/>
      <c r="I3571" s="60"/>
      <c r="J3571" s="39">
        <v>608.96</v>
      </c>
      <c r="K3571" s="39">
        <v>608.96</v>
      </c>
      <c r="L3571" s="39">
        <v>0</v>
      </c>
      <c r="M3571" s="39">
        <v>0</v>
      </c>
      <c r="N3571" s="39">
        <v>608.96</v>
      </c>
      <c r="O3571" s="39">
        <v>0</v>
      </c>
      <c r="P3571" s="39">
        <v>608.96</v>
      </c>
    </row>
    <row r="3572" spans="1:16" ht="13.5" customHeight="1" x14ac:dyDescent="0.3">
      <c r="A3572" s="61" t="s">
        <v>1820</v>
      </c>
      <c r="B3572" s="61"/>
      <c r="C3572" s="62"/>
      <c r="D3572" s="63"/>
      <c r="E3572" s="63"/>
      <c r="F3572" s="64"/>
      <c r="G3572" s="5">
        <v>49</v>
      </c>
      <c r="H3572" s="5">
        <v>0</v>
      </c>
      <c r="I3572" s="5">
        <v>0</v>
      </c>
      <c r="J3572" s="5">
        <v>359.66</v>
      </c>
      <c r="K3572" s="5">
        <v>359.66</v>
      </c>
      <c r="L3572" s="5">
        <v>0</v>
      </c>
      <c r="M3572" s="5">
        <v>0</v>
      </c>
      <c r="N3572" s="5">
        <v>359.66</v>
      </c>
      <c r="O3572" s="5">
        <v>0</v>
      </c>
      <c r="P3572" s="5">
        <v>359.66</v>
      </c>
    </row>
    <row r="3573" spans="1:16" ht="13.5" customHeight="1" x14ac:dyDescent="0.3">
      <c r="A3573" s="61" t="s">
        <v>1821</v>
      </c>
      <c r="B3573" s="61"/>
      <c r="C3573" s="62"/>
      <c r="D3573" s="63"/>
      <c r="E3573" s="63"/>
      <c r="F3573" s="64"/>
      <c r="G3573" s="5">
        <v>49</v>
      </c>
      <c r="H3573" s="5">
        <v>0</v>
      </c>
      <c r="I3573" s="5">
        <v>0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</row>
    <row r="3574" spans="1:16" ht="13.5" customHeight="1" x14ac:dyDescent="0.3">
      <c r="A3574" s="61" t="s">
        <v>1822</v>
      </c>
      <c r="B3574" s="61"/>
      <c r="C3574" s="62"/>
      <c r="D3574" s="63"/>
      <c r="E3574" s="63"/>
      <c r="F3574" s="64"/>
      <c r="G3574" s="5">
        <v>49</v>
      </c>
      <c r="H3574" s="5">
        <v>0</v>
      </c>
      <c r="I3574" s="5">
        <v>0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</row>
    <row r="3575" spans="1:16" ht="13.5" customHeight="1" x14ac:dyDescent="0.3">
      <c r="A3575" s="61" t="s">
        <v>1823</v>
      </c>
      <c r="B3575" s="61"/>
      <c r="C3575" s="62"/>
      <c r="D3575" s="63"/>
      <c r="E3575" s="63"/>
      <c r="F3575" s="64"/>
      <c r="G3575" s="5">
        <v>49</v>
      </c>
      <c r="H3575" s="5">
        <v>0</v>
      </c>
      <c r="I3575" s="5">
        <v>0</v>
      </c>
      <c r="J3575" s="5">
        <v>24.5</v>
      </c>
      <c r="K3575" s="5">
        <v>24.5</v>
      </c>
      <c r="L3575" s="5">
        <v>0</v>
      </c>
      <c r="M3575" s="5">
        <v>0</v>
      </c>
      <c r="N3575" s="5">
        <v>24.5</v>
      </c>
      <c r="O3575" s="5">
        <v>0</v>
      </c>
      <c r="P3575" s="5">
        <v>24.5</v>
      </c>
    </row>
    <row r="3576" spans="1:16" ht="13.5" customHeight="1" x14ac:dyDescent="0.3">
      <c r="A3576" s="61" t="s">
        <v>1824</v>
      </c>
      <c r="B3576" s="61"/>
      <c r="C3576" s="62"/>
      <c r="D3576" s="63"/>
      <c r="E3576" s="63"/>
      <c r="F3576" s="64"/>
      <c r="G3576" s="5">
        <v>49</v>
      </c>
      <c r="H3576" s="5">
        <v>0</v>
      </c>
      <c r="I3576" s="5">
        <v>0</v>
      </c>
      <c r="J3576" s="5">
        <v>9.8000000000000007</v>
      </c>
      <c r="K3576" s="5">
        <v>9.8000000000000007</v>
      </c>
      <c r="L3576" s="5">
        <v>0</v>
      </c>
      <c r="M3576" s="5">
        <v>0</v>
      </c>
      <c r="N3576" s="5">
        <v>9.8000000000000007</v>
      </c>
      <c r="O3576" s="5">
        <v>0</v>
      </c>
      <c r="P3576" s="5">
        <v>9.8000000000000007</v>
      </c>
    </row>
    <row r="3577" spans="1:16" ht="13.5" customHeight="1" x14ac:dyDescent="0.3">
      <c r="A3577" s="61" t="s">
        <v>1825</v>
      </c>
      <c r="B3577" s="61"/>
      <c r="C3577" s="62"/>
      <c r="D3577" s="63"/>
      <c r="E3577" s="63"/>
      <c r="F3577" s="64"/>
      <c r="G3577" s="5">
        <v>49</v>
      </c>
      <c r="H3577" s="5">
        <v>0</v>
      </c>
      <c r="I3577" s="5">
        <v>0</v>
      </c>
      <c r="J3577" s="5">
        <v>215</v>
      </c>
      <c r="K3577" s="5">
        <v>215</v>
      </c>
      <c r="L3577" s="5">
        <v>0</v>
      </c>
      <c r="M3577" s="5">
        <v>0</v>
      </c>
      <c r="N3577" s="5">
        <v>215</v>
      </c>
      <c r="O3577" s="5">
        <v>0</v>
      </c>
      <c r="P3577" s="5">
        <v>215</v>
      </c>
    </row>
    <row r="3578" spans="1:16" ht="13.5" customHeight="1" x14ac:dyDescent="0.3">
      <c r="A3578" s="35" t="s">
        <v>1536</v>
      </c>
      <c r="B3578" s="35" t="s">
        <v>1537</v>
      </c>
      <c r="C3578" s="36" t="s">
        <v>1538</v>
      </c>
      <c r="D3578" s="37">
        <v>0</v>
      </c>
      <c r="E3578" s="37"/>
      <c r="F3578" s="38"/>
      <c r="G3578" s="60"/>
      <c r="H3578" s="60"/>
      <c r="I3578" s="60"/>
      <c r="J3578" s="39">
        <v>-185.68</v>
      </c>
      <c r="K3578" s="39">
        <v>688</v>
      </c>
      <c r="L3578" s="39">
        <v>0</v>
      </c>
      <c r="M3578" s="39">
        <v>0</v>
      </c>
      <c r="N3578" s="39">
        <v>0</v>
      </c>
      <c r="O3578" s="39">
        <v>0</v>
      </c>
      <c r="P3578" s="39">
        <v>502.32</v>
      </c>
    </row>
    <row r="3579" spans="1:16" ht="13.5" customHeight="1" x14ac:dyDescent="0.3">
      <c r="A3579" s="61" t="s">
        <v>1820</v>
      </c>
      <c r="B3579" s="61"/>
      <c r="C3579" s="62"/>
      <c r="D3579" s="63"/>
      <c r="E3579" s="63"/>
      <c r="F3579" s="64"/>
      <c r="G3579" s="5">
        <v>55.1</v>
      </c>
      <c r="H3579" s="5">
        <v>0</v>
      </c>
      <c r="I3579" s="5">
        <v>0</v>
      </c>
      <c r="J3579" s="5">
        <v>-63.11</v>
      </c>
      <c r="K3579" s="5">
        <v>404.43</v>
      </c>
      <c r="L3579" s="5">
        <v>0</v>
      </c>
      <c r="M3579" s="5">
        <v>0</v>
      </c>
      <c r="N3579" s="5">
        <v>0</v>
      </c>
      <c r="O3579" s="5">
        <v>0</v>
      </c>
      <c r="P3579" s="5">
        <v>341.32</v>
      </c>
    </row>
    <row r="3580" spans="1:16" ht="13.5" customHeight="1" x14ac:dyDescent="0.3">
      <c r="A3580" s="61" t="s">
        <v>1821</v>
      </c>
      <c r="B3580" s="61"/>
      <c r="C3580" s="62"/>
      <c r="D3580" s="63"/>
      <c r="E3580" s="63"/>
      <c r="F3580" s="64"/>
      <c r="G3580" s="5">
        <v>55.1</v>
      </c>
      <c r="H3580" s="5">
        <v>0</v>
      </c>
      <c r="I3580" s="5">
        <v>0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</row>
    <row r="3581" spans="1:16" ht="13.5" customHeight="1" x14ac:dyDescent="0.3">
      <c r="A3581" s="61" t="s">
        <v>1822</v>
      </c>
      <c r="B3581" s="61"/>
      <c r="C3581" s="62"/>
      <c r="D3581" s="63"/>
      <c r="E3581" s="63"/>
      <c r="F3581" s="64"/>
      <c r="G3581" s="5">
        <v>55.1</v>
      </c>
      <c r="H3581" s="5">
        <v>0</v>
      </c>
      <c r="I3581" s="5">
        <v>0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</row>
    <row r="3582" spans="1:16" ht="13.5" customHeight="1" x14ac:dyDescent="0.3">
      <c r="A3582" s="61" t="s">
        <v>1823</v>
      </c>
      <c r="B3582" s="61"/>
      <c r="C3582" s="62"/>
      <c r="D3582" s="63"/>
      <c r="E3582" s="63"/>
      <c r="F3582" s="64"/>
      <c r="G3582" s="5">
        <v>55.1</v>
      </c>
      <c r="H3582" s="5">
        <v>0</v>
      </c>
      <c r="I3582" s="5">
        <v>0</v>
      </c>
      <c r="J3582" s="5">
        <v>-27.55</v>
      </c>
      <c r="K3582" s="5">
        <v>27.55</v>
      </c>
      <c r="L3582" s="5">
        <v>0</v>
      </c>
      <c r="M3582" s="5">
        <v>0</v>
      </c>
      <c r="N3582" s="5">
        <v>0</v>
      </c>
      <c r="O3582" s="5">
        <v>0</v>
      </c>
      <c r="P3582" s="5">
        <v>0</v>
      </c>
    </row>
    <row r="3583" spans="1:16" ht="13.5" customHeight="1" x14ac:dyDescent="0.3">
      <c r="A3583" s="61" t="s">
        <v>1824</v>
      </c>
      <c r="B3583" s="61"/>
      <c r="C3583" s="62"/>
      <c r="D3583" s="63"/>
      <c r="E3583" s="63"/>
      <c r="F3583" s="64"/>
      <c r="G3583" s="5">
        <v>55.1</v>
      </c>
      <c r="H3583" s="5">
        <v>0</v>
      </c>
      <c r="I3583" s="5">
        <v>0</v>
      </c>
      <c r="J3583" s="5">
        <v>-11.02</v>
      </c>
      <c r="K3583" s="5">
        <v>11.02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</row>
    <row r="3584" spans="1:16" ht="13.5" customHeight="1" x14ac:dyDescent="0.3">
      <c r="A3584" s="61" t="s">
        <v>1825</v>
      </c>
      <c r="B3584" s="61"/>
      <c r="C3584" s="62"/>
      <c r="D3584" s="63"/>
      <c r="E3584" s="63"/>
      <c r="F3584" s="64"/>
      <c r="G3584" s="5">
        <v>55.1</v>
      </c>
      <c r="H3584" s="5">
        <v>0</v>
      </c>
      <c r="I3584" s="5">
        <v>0</v>
      </c>
      <c r="J3584" s="5">
        <v>-54</v>
      </c>
      <c r="K3584" s="5">
        <v>215</v>
      </c>
      <c r="L3584" s="5">
        <v>0</v>
      </c>
      <c r="M3584" s="5">
        <v>0</v>
      </c>
      <c r="N3584" s="5">
        <v>0</v>
      </c>
      <c r="O3584" s="5">
        <v>0</v>
      </c>
      <c r="P3584" s="5">
        <v>161</v>
      </c>
    </row>
    <row r="3585" spans="1:16" ht="13.5" customHeight="1" x14ac:dyDescent="0.3">
      <c r="A3585" s="61" t="s">
        <v>1826</v>
      </c>
      <c r="B3585" s="61"/>
      <c r="C3585" s="62"/>
      <c r="D3585" s="63"/>
      <c r="E3585" s="63"/>
      <c r="F3585" s="64"/>
      <c r="G3585" s="5">
        <v>3</v>
      </c>
      <c r="H3585" s="5">
        <v>0</v>
      </c>
      <c r="I3585" s="5">
        <v>0</v>
      </c>
      <c r="J3585" s="5">
        <v>-30</v>
      </c>
      <c r="K3585" s="5">
        <v>30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</row>
    <row r="3586" spans="1:16" ht="13.5" customHeight="1" x14ac:dyDescent="0.3">
      <c r="A3586" s="35" t="s">
        <v>1539</v>
      </c>
      <c r="B3586" s="35" t="s">
        <v>1540</v>
      </c>
      <c r="C3586" s="36" t="s">
        <v>1541</v>
      </c>
      <c r="D3586" s="37">
        <v>0</v>
      </c>
      <c r="E3586" s="37"/>
      <c r="F3586" s="38"/>
      <c r="G3586" s="60"/>
      <c r="H3586" s="60"/>
      <c r="I3586" s="60"/>
      <c r="J3586" s="39">
        <v>1957.6</v>
      </c>
      <c r="K3586" s="39">
        <v>978.8</v>
      </c>
      <c r="L3586" s="39">
        <v>0</v>
      </c>
      <c r="M3586" s="39">
        <v>0</v>
      </c>
      <c r="N3586" s="39">
        <v>3849.65</v>
      </c>
      <c r="O3586" s="39">
        <v>0</v>
      </c>
      <c r="P3586" s="39">
        <v>-913.25</v>
      </c>
    </row>
    <row r="3587" spans="1:16" ht="13.5" customHeight="1" x14ac:dyDescent="0.3">
      <c r="A3587" s="61" t="s">
        <v>1820</v>
      </c>
      <c r="B3587" s="61"/>
      <c r="C3587" s="62"/>
      <c r="D3587" s="63"/>
      <c r="E3587" s="63"/>
      <c r="F3587" s="64"/>
      <c r="G3587" s="5">
        <v>95</v>
      </c>
      <c r="H3587" s="5">
        <v>0</v>
      </c>
      <c r="I3587" s="5">
        <v>0</v>
      </c>
      <c r="J3587" s="5">
        <v>1394.6</v>
      </c>
      <c r="K3587" s="5">
        <v>697.3</v>
      </c>
      <c r="L3587" s="5">
        <v>0</v>
      </c>
      <c r="M3587" s="5">
        <v>0</v>
      </c>
      <c r="N3587" s="5">
        <v>2723.65</v>
      </c>
      <c r="O3587" s="5">
        <v>0</v>
      </c>
      <c r="P3587" s="5">
        <v>-631.75</v>
      </c>
    </row>
    <row r="3588" spans="1:16" ht="13.5" customHeight="1" x14ac:dyDescent="0.3">
      <c r="A3588" s="61" t="s">
        <v>1821</v>
      </c>
      <c r="B3588" s="61"/>
      <c r="C3588" s="62"/>
      <c r="D3588" s="63"/>
      <c r="E3588" s="63"/>
      <c r="F3588" s="64"/>
      <c r="G3588" s="5">
        <v>95</v>
      </c>
      <c r="H3588" s="5">
        <v>0</v>
      </c>
      <c r="I3588" s="5">
        <v>0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</row>
    <row r="3589" spans="1:16" ht="13.5" customHeight="1" x14ac:dyDescent="0.3">
      <c r="A3589" s="61" t="s">
        <v>1822</v>
      </c>
      <c r="B3589" s="61"/>
      <c r="C3589" s="62"/>
      <c r="D3589" s="63"/>
      <c r="E3589" s="63"/>
      <c r="F3589" s="64"/>
      <c r="G3589" s="5">
        <v>95</v>
      </c>
      <c r="H3589" s="5">
        <v>0</v>
      </c>
      <c r="I3589" s="5">
        <v>0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</row>
    <row r="3590" spans="1:16" ht="13.5" customHeight="1" x14ac:dyDescent="0.3">
      <c r="A3590" s="61" t="s">
        <v>1823</v>
      </c>
      <c r="B3590" s="61"/>
      <c r="C3590" s="62"/>
      <c r="D3590" s="63"/>
      <c r="E3590" s="63"/>
      <c r="F3590" s="64"/>
      <c r="G3590" s="5">
        <v>95</v>
      </c>
      <c r="H3590" s="5">
        <v>0</v>
      </c>
      <c r="I3590" s="5">
        <v>0</v>
      </c>
      <c r="J3590" s="5">
        <v>95</v>
      </c>
      <c r="K3590" s="5">
        <v>47.5</v>
      </c>
      <c r="L3590" s="5">
        <v>0</v>
      </c>
      <c r="M3590" s="5">
        <v>0</v>
      </c>
      <c r="N3590" s="5">
        <v>190</v>
      </c>
      <c r="O3590" s="5">
        <v>0</v>
      </c>
      <c r="P3590" s="5">
        <v>-47.5</v>
      </c>
    </row>
    <row r="3591" spans="1:16" ht="13.5" customHeight="1" x14ac:dyDescent="0.3">
      <c r="A3591" s="61" t="s">
        <v>1824</v>
      </c>
      <c r="B3591" s="61"/>
      <c r="C3591" s="62"/>
      <c r="D3591" s="63"/>
      <c r="E3591" s="63"/>
      <c r="F3591" s="64"/>
      <c r="G3591" s="5">
        <v>95</v>
      </c>
      <c r="H3591" s="5">
        <v>0</v>
      </c>
      <c r="I3591" s="5">
        <v>0</v>
      </c>
      <c r="J3591" s="5">
        <v>38</v>
      </c>
      <c r="K3591" s="5">
        <v>19</v>
      </c>
      <c r="L3591" s="5">
        <v>0</v>
      </c>
      <c r="M3591" s="5">
        <v>0</v>
      </c>
      <c r="N3591" s="5">
        <v>76</v>
      </c>
      <c r="O3591" s="5">
        <v>0</v>
      </c>
      <c r="P3591" s="5">
        <v>-19</v>
      </c>
    </row>
    <row r="3592" spans="1:16" ht="13.5" customHeight="1" x14ac:dyDescent="0.3">
      <c r="A3592" s="61" t="s">
        <v>1825</v>
      </c>
      <c r="B3592" s="61"/>
      <c r="C3592" s="62"/>
      <c r="D3592" s="63"/>
      <c r="E3592" s="63"/>
      <c r="F3592" s="64"/>
      <c r="G3592" s="5">
        <v>95</v>
      </c>
      <c r="H3592" s="5">
        <v>0</v>
      </c>
      <c r="I3592" s="5">
        <v>0</v>
      </c>
      <c r="J3592" s="5">
        <v>430</v>
      </c>
      <c r="K3592" s="5">
        <v>215</v>
      </c>
      <c r="L3592" s="5">
        <v>0</v>
      </c>
      <c r="M3592" s="5">
        <v>0</v>
      </c>
      <c r="N3592" s="5">
        <v>860</v>
      </c>
      <c r="O3592" s="5">
        <v>0</v>
      </c>
      <c r="P3592" s="5">
        <v>-215</v>
      </c>
    </row>
    <row r="3593" spans="1:16" ht="13.5" customHeight="1" x14ac:dyDescent="0.3">
      <c r="A3593" s="35" t="s">
        <v>1542</v>
      </c>
      <c r="B3593" s="35" t="s">
        <v>1543</v>
      </c>
      <c r="C3593" s="36" t="s">
        <v>1544</v>
      </c>
      <c r="D3593" s="37">
        <v>0</v>
      </c>
      <c r="E3593" s="37"/>
      <c r="F3593" s="38"/>
      <c r="G3593" s="60"/>
      <c r="H3593" s="60"/>
      <c r="I3593" s="60"/>
      <c r="J3593" s="39">
        <v>1003.72</v>
      </c>
      <c r="K3593" s="39">
        <v>1003.72</v>
      </c>
      <c r="L3593" s="39">
        <v>0</v>
      </c>
      <c r="M3593" s="39">
        <v>0</v>
      </c>
      <c r="N3593" s="39">
        <v>0</v>
      </c>
      <c r="O3593" s="39">
        <v>0</v>
      </c>
      <c r="P3593" s="39">
        <v>2007.44</v>
      </c>
    </row>
    <row r="3594" spans="1:16" ht="13.5" customHeight="1" x14ac:dyDescent="0.3">
      <c r="A3594" s="61" t="s">
        <v>1820</v>
      </c>
      <c r="B3594" s="61"/>
      <c r="C3594" s="62"/>
      <c r="D3594" s="63"/>
      <c r="E3594" s="63"/>
      <c r="F3594" s="64"/>
      <c r="G3594" s="5">
        <v>98.1</v>
      </c>
      <c r="H3594" s="5">
        <v>0</v>
      </c>
      <c r="I3594" s="5">
        <v>0</v>
      </c>
      <c r="J3594" s="5">
        <v>720.05</v>
      </c>
      <c r="K3594" s="5">
        <v>720.05</v>
      </c>
      <c r="L3594" s="5">
        <v>0</v>
      </c>
      <c r="M3594" s="5">
        <v>0</v>
      </c>
      <c r="N3594" s="5">
        <v>0</v>
      </c>
      <c r="O3594" s="5">
        <v>0</v>
      </c>
      <c r="P3594" s="5">
        <v>1440.1</v>
      </c>
    </row>
    <row r="3595" spans="1:16" ht="13.5" customHeight="1" x14ac:dyDescent="0.3">
      <c r="A3595" s="61" t="s">
        <v>1821</v>
      </c>
      <c r="B3595" s="61"/>
      <c r="C3595" s="62"/>
      <c r="D3595" s="63"/>
      <c r="E3595" s="63"/>
      <c r="F3595" s="64"/>
      <c r="G3595" s="5">
        <v>98.1</v>
      </c>
      <c r="H3595" s="5">
        <v>0</v>
      </c>
      <c r="I3595" s="5">
        <v>0</v>
      </c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0</v>
      </c>
    </row>
    <row r="3596" spans="1:16" ht="13.5" customHeight="1" x14ac:dyDescent="0.3">
      <c r="A3596" s="61" t="s">
        <v>1822</v>
      </c>
      <c r="B3596" s="61"/>
      <c r="C3596" s="62"/>
      <c r="D3596" s="63"/>
      <c r="E3596" s="63"/>
      <c r="F3596" s="64"/>
      <c r="G3596" s="5">
        <v>98.1</v>
      </c>
      <c r="H3596" s="5">
        <v>0</v>
      </c>
      <c r="I3596" s="5">
        <v>0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</row>
    <row r="3597" spans="1:16" ht="13.5" customHeight="1" x14ac:dyDescent="0.3">
      <c r="A3597" s="61" t="s">
        <v>1823</v>
      </c>
      <c r="B3597" s="61"/>
      <c r="C3597" s="62"/>
      <c r="D3597" s="63"/>
      <c r="E3597" s="63"/>
      <c r="F3597" s="64"/>
      <c r="G3597" s="5">
        <v>98.1</v>
      </c>
      <c r="H3597" s="5">
        <v>0</v>
      </c>
      <c r="I3597" s="5">
        <v>0</v>
      </c>
      <c r="J3597" s="5">
        <v>49.05</v>
      </c>
      <c r="K3597" s="5">
        <v>49.05</v>
      </c>
      <c r="L3597" s="5">
        <v>0</v>
      </c>
      <c r="M3597" s="5">
        <v>0</v>
      </c>
      <c r="N3597" s="5">
        <v>0</v>
      </c>
      <c r="O3597" s="5">
        <v>0</v>
      </c>
      <c r="P3597" s="5">
        <v>98.1</v>
      </c>
    </row>
    <row r="3598" spans="1:16" ht="13.5" customHeight="1" x14ac:dyDescent="0.3">
      <c r="A3598" s="61" t="s">
        <v>1824</v>
      </c>
      <c r="B3598" s="61"/>
      <c r="C3598" s="62"/>
      <c r="D3598" s="63"/>
      <c r="E3598" s="63"/>
      <c r="F3598" s="64"/>
      <c r="G3598" s="5">
        <v>98.1</v>
      </c>
      <c r="H3598" s="5">
        <v>0</v>
      </c>
      <c r="I3598" s="5">
        <v>0</v>
      </c>
      <c r="J3598" s="5">
        <v>19.62</v>
      </c>
      <c r="K3598" s="5">
        <v>19.62</v>
      </c>
      <c r="L3598" s="5">
        <v>0</v>
      </c>
      <c r="M3598" s="5">
        <v>0</v>
      </c>
      <c r="N3598" s="5">
        <v>0</v>
      </c>
      <c r="O3598" s="5">
        <v>0</v>
      </c>
      <c r="P3598" s="5">
        <v>39.24</v>
      </c>
    </row>
    <row r="3599" spans="1:16" ht="13.5" customHeight="1" x14ac:dyDescent="0.3">
      <c r="A3599" s="61" t="s">
        <v>1825</v>
      </c>
      <c r="B3599" s="61"/>
      <c r="C3599" s="62"/>
      <c r="D3599" s="63"/>
      <c r="E3599" s="63"/>
      <c r="F3599" s="64"/>
      <c r="G3599" s="5">
        <v>98.1</v>
      </c>
      <c r="H3599" s="5">
        <v>0</v>
      </c>
      <c r="I3599" s="5">
        <v>0</v>
      </c>
      <c r="J3599" s="5">
        <v>215</v>
      </c>
      <c r="K3599" s="5">
        <v>215</v>
      </c>
      <c r="L3599" s="5">
        <v>0</v>
      </c>
      <c r="M3599" s="5">
        <v>0</v>
      </c>
      <c r="N3599" s="5">
        <v>0</v>
      </c>
      <c r="O3599" s="5">
        <v>0</v>
      </c>
      <c r="P3599" s="5">
        <v>430</v>
      </c>
    </row>
    <row r="3600" spans="1:16" ht="13.5" customHeight="1" x14ac:dyDescent="0.3">
      <c r="A3600" s="35" t="s">
        <v>1545</v>
      </c>
      <c r="B3600" s="35" t="s">
        <v>1546</v>
      </c>
      <c r="C3600" s="36" t="s">
        <v>1547</v>
      </c>
      <c r="D3600" s="37">
        <v>0</v>
      </c>
      <c r="E3600" s="37"/>
      <c r="F3600" s="38"/>
      <c r="G3600" s="60"/>
      <c r="H3600" s="60"/>
      <c r="I3600" s="60"/>
      <c r="J3600" s="39">
        <v>824.43</v>
      </c>
      <c r="K3600" s="39">
        <v>824.43</v>
      </c>
      <c r="L3600" s="39">
        <v>0</v>
      </c>
      <c r="M3600" s="39">
        <v>0</v>
      </c>
      <c r="N3600" s="39">
        <v>824.43</v>
      </c>
      <c r="O3600" s="39">
        <v>0</v>
      </c>
      <c r="P3600" s="39">
        <v>824.43</v>
      </c>
    </row>
    <row r="3601" spans="1:16" ht="13.5" customHeight="1" x14ac:dyDescent="0.3">
      <c r="A3601" s="61" t="s">
        <v>1820</v>
      </c>
      <c r="B3601" s="61"/>
      <c r="C3601" s="62"/>
      <c r="D3601" s="63"/>
      <c r="E3601" s="63"/>
      <c r="F3601" s="64"/>
      <c r="G3601" s="5">
        <v>75.8</v>
      </c>
      <c r="H3601" s="5">
        <v>0</v>
      </c>
      <c r="I3601" s="5">
        <v>0</v>
      </c>
      <c r="J3601" s="5">
        <v>556.37</v>
      </c>
      <c r="K3601" s="5">
        <v>556.37</v>
      </c>
      <c r="L3601" s="5">
        <v>0</v>
      </c>
      <c r="M3601" s="5">
        <v>0</v>
      </c>
      <c r="N3601" s="5">
        <v>556.37</v>
      </c>
      <c r="O3601" s="5">
        <v>0</v>
      </c>
      <c r="P3601" s="5">
        <v>556.37</v>
      </c>
    </row>
    <row r="3602" spans="1:16" ht="13.5" customHeight="1" x14ac:dyDescent="0.3">
      <c r="A3602" s="61" t="s">
        <v>1821</v>
      </c>
      <c r="B3602" s="61"/>
      <c r="C3602" s="62"/>
      <c r="D3602" s="63"/>
      <c r="E3602" s="63"/>
      <c r="F3602" s="64"/>
      <c r="G3602" s="5">
        <v>75.8</v>
      </c>
      <c r="H3602" s="5">
        <v>0</v>
      </c>
      <c r="I3602" s="5">
        <v>0</v>
      </c>
      <c r="J3602" s="5">
        <v>0</v>
      </c>
      <c r="K3602" s="5">
        <v>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</row>
    <row r="3603" spans="1:16" ht="13.5" customHeight="1" x14ac:dyDescent="0.3">
      <c r="A3603" s="61" t="s">
        <v>1822</v>
      </c>
      <c r="B3603" s="61"/>
      <c r="C3603" s="62"/>
      <c r="D3603" s="63"/>
      <c r="E3603" s="63"/>
      <c r="F3603" s="64"/>
      <c r="G3603" s="5">
        <v>75.8</v>
      </c>
      <c r="H3603" s="5">
        <v>0</v>
      </c>
      <c r="I3603" s="5">
        <v>0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</row>
    <row r="3604" spans="1:16" ht="13.5" customHeight="1" x14ac:dyDescent="0.3">
      <c r="A3604" s="61" t="s">
        <v>1823</v>
      </c>
      <c r="B3604" s="61"/>
      <c r="C3604" s="62"/>
      <c r="D3604" s="63"/>
      <c r="E3604" s="63"/>
      <c r="F3604" s="64"/>
      <c r="G3604" s="5">
        <v>75.8</v>
      </c>
      <c r="H3604" s="5">
        <v>0</v>
      </c>
      <c r="I3604" s="5">
        <v>0</v>
      </c>
      <c r="J3604" s="5">
        <v>37.9</v>
      </c>
      <c r="K3604" s="5">
        <v>37.9</v>
      </c>
      <c r="L3604" s="5">
        <v>0</v>
      </c>
      <c r="M3604" s="5">
        <v>0</v>
      </c>
      <c r="N3604" s="5">
        <v>37.9</v>
      </c>
      <c r="O3604" s="5">
        <v>0</v>
      </c>
      <c r="P3604" s="5">
        <v>37.9</v>
      </c>
    </row>
    <row r="3605" spans="1:16" ht="13.5" customHeight="1" x14ac:dyDescent="0.3">
      <c r="A3605" s="61" t="s">
        <v>1824</v>
      </c>
      <c r="B3605" s="61"/>
      <c r="C3605" s="62"/>
      <c r="D3605" s="63"/>
      <c r="E3605" s="63"/>
      <c r="F3605" s="64"/>
      <c r="G3605" s="5">
        <v>75.8</v>
      </c>
      <c r="H3605" s="5">
        <v>0</v>
      </c>
      <c r="I3605" s="5">
        <v>0</v>
      </c>
      <c r="J3605" s="5">
        <v>15.16</v>
      </c>
      <c r="K3605" s="5">
        <v>15.16</v>
      </c>
      <c r="L3605" s="5">
        <v>0</v>
      </c>
      <c r="M3605" s="5">
        <v>0</v>
      </c>
      <c r="N3605" s="5">
        <v>15.16</v>
      </c>
      <c r="O3605" s="5">
        <v>0</v>
      </c>
      <c r="P3605" s="5">
        <v>15.16</v>
      </c>
    </row>
    <row r="3606" spans="1:16" ht="13.5" customHeight="1" x14ac:dyDescent="0.3">
      <c r="A3606" s="61" t="s">
        <v>1825</v>
      </c>
      <c r="B3606" s="61"/>
      <c r="C3606" s="62"/>
      <c r="D3606" s="63"/>
      <c r="E3606" s="63"/>
      <c r="F3606" s="64"/>
      <c r="G3606" s="5">
        <v>75.8</v>
      </c>
      <c r="H3606" s="5">
        <v>0</v>
      </c>
      <c r="I3606" s="5">
        <v>0</v>
      </c>
      <c r="J3606" s="5">
        <v>215</v>
      </c>
      <c r="K3606" s="5">
        <v>215</v>
      </c>
      <c r="L3606" s="5">
        <v>0</v>
      </c>
      <c r="M3606" s="5">
        <v>0</v>
      </c>
      <c r="N3606" s="5">
        <v>215</v>
      </c>
      <c r="O3606" s="5">
        <v>0</v>
      </c>
      <c r="P3606" s="5">
        <v>215</v>
      </c>
    </row>
    <row r="3607" spans="1:16" ht="13.5" customHeight="1" x14ac:dyDescent="0.3">
      <c r="A3607" s="35" t="s">
        <v>1548</v>
      </c>
      <c r="B3607" s="35" t="s">
        <v>1549</v>
      </c>
      <c r="C3607" s="36" t="s">
        <v>1550</v>
      </c>
      <c r="D3607" s="37">
        <v>0</v>
      </c>
      <c r="E3607" s="37"/>
      <c r="F3607" s="38"/>
      <c r="G3607" s="60"/>
      <c r="H3607" s="60"/>
      <c r="I3607" s="60"/>
      <c r="J3607" s="39">
        <v>674.3</v>
      </c>
      <c r="K3607" s="39">
        <v>639.76</v>
      </c>
      <c r="L3607" s="39">
        <v>0</v>
      </c>
      <c r="M3607" s="39">
        <v>0</v>
      </c>
      <c r="N3607" s="39">
        <v>606</v>
      </c>
      <c r="O3607" s="39">
        <v>0</v>
      </c>
      <c r="P3607" s="39">
        <v>708.06</v>
      </c>
    </row>
    <row r="3608" spans="1:16" ht="13.5" customHeight="1" x14ac:dyDescent="0.3">
      <c r="A3608" s="61" t="s">
        <v>1820</v>
      </c>
      <c r="B3608" s="61"/>
      <c r="C3608" s="62"/>
      <c r="D3608" s="63"/>
      <c r="E3608" s="63"/>
      <c r="F3608" s="64"/>
      <c r="G3608" s="5">
        <v>49.1</v>
      </c>
      <c r="H3608" s="5">
        <v>0</v>
      </c>
      <c r="I3608" s="5">
        <v>0</v>
      </c>
      <c r="J3608" s="5">
        <v>394.93</v>
      </c>
      <c r="K3608" s="5">
        <v>360.39</v>
      </c>
      <c r="L3608" s="5">
        <v>0</v>
      </c>
      <c r="M3608" s="5">
        <v>0</v>
      </c>
      <c r="N3608" s="5">
        <v>326.63</v>
      </c>
      <c r="O3608" s="5">
        <v>0</v>
      </c>
      <c r="P3608" s="5">
        <v>428.69</v>
      </c>
    </row>
    <row r="3609" spans="1:16" ht="13.5" customHeight="1" x14ac:dyDescent="0.3">
      <c r="A3609" s="61" t="s">
        <v>1821</v>
      </c>
      <c r="B3609" s="61"/>
      <c r="C3609" s="62"/>
      <c r="D3609" s="63"/>
      <c r="E3609" s="63"/>
      <c r="F3609" s="64"/>
      <c r="G3609" s="5">
        <v>49.1</v>
      </c>
      <c r="H3609" s="5">
        <v>0</v>
      </c>
      <c r="I3609" s="5">
        <v>0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</row>
    <row r="3610" spans="1:16" ht="13.5" customHeight="1" x14ac:dyDescent="0.3">
      <c r="A3610" s="61" t="s">
        <v>1822</v>
      </c>
      <c r="B3610" s="61"/>
      <c r="C3610" s="62"/>
      <c r="D3610" s="63"/>
      <c r="E3610" s="63"/>
      <c r="F3610" s="64"/>
      <c r="G3610" s="5">
        <v>49.1</v>
      </c>
      <c r="H3610" s="5">
        <v>0</v>
      </c>
      <c r="I3610" s="5">
        <v>0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</row>
    <row r="3611" spans="1:16" ht="13.5" customHeight="1" x14ac:dyDescent="0.3">
      <c r="A3611" s="61" t="s">
        <v>1823</v>
      </c>
      <c r="B3611" s="61"/>
      <c r="C3611" s="62"/>
      <c r="D3611" s="63"/>
      <c r="E3611" s="63"/>
      <c r="F3611" s="64"/>
      <c r="G3611" s="5">
        <v>49.1</v>
      </c>
      <c r="H3611" s="5">
        <v>0</v>
      </c>
      <c r="I3611" s="5">
        <v>0</v>
      </c>
      <c r="J3611" s="5">
        <v>24.55</v>
      </c>
      <c r="K3611" s="5">
        <v>24.55</v>
      </c>
      <c r="L3611" s="5">
        <v>0</v>
      </c>
      <c r="M3611" s="5">
        <v>0</v>
      </c>
      <c r="N3611" s="5">
        <v>24.55</v>
      </c>
      <c r="O3611" s="5">
        <v>0</v>
      </c>
      <c r="P3611" s="5">
        <v>24.55</v>
      </c>
    </row>
    <row r="3612" spans="1:16" ht="13.5" customHeight="1" x14ac:dyDescent="0.3">
      <c r="A3612" s="61" t="s">
        <v>1824</v>
      </c>
      <c r="B3612" s="61"/>
      <c r="C3612" s="62"/>
      <c r="D3612" s="63"/>
      <c r="E3612" s="63"/>
      <c r="F3612" s="64"/>
      <c r="G3612" s="5">
        <v>49.1</v>
      </c>
      <c r="H3612" s="5">
        <v>0</v>
      </c>
      <c r="I3612" s="5">
        <v>0</v>
      </c>
      <c r="J3612" s="5">
        <v>9.82</v>
      </c>
      <c r="K3612" s="5">
        <v>9.82</v>
      </c>
      <c r="L3612" s="5">
        <v>0</v>
      </c>
      <c r="M3612" s="5">
        <v>0</v>
      </c>
      <c r="N3612" s="5">
        <v>9.82</v>
      </c>
      <c r="O3612" s="5">
        <v>0</v>
      </c>
      <c r="P3612" s="5">
        <v>9.82</v>
      </c>
    </row>
    <row r="3613" spans="1:16" ht="13.5" customHeight="1" x14ac:dyDescent="0.3">
      <c r="A3613" s="61" t="s">
        <v>1825</v>
      </c>
      <c r="B3613" s="61"/>
      <c r="C3613" s="62"/>
      <c r="D3613" s="63"/>
      <c r="E3613" s="63"/>
      <c r="F3613" s="64"/>
      <c r="G3613" s="5">
        <v>49.1</v>
      </c>
      <c r="H3613" s="5">
        <v>0</v>
      </c>
      <c r="I3613" s="5">
        <v>0</v>
      </c>
      <c r="J3613" s="5">
        <v>215</v>
      </c>
      <c r="K3613" s="5">
        <v>215</v>
      </c>
      <c r="L3613" s="5">
        <v>0</v>
      </c>
      <c r="M3613" s="5">
        <v>0</v>
      </c>
      <c r="N3613" s="5">
        <v>215</v>
      </c>
      <c r="O3613" s="5">
        <v>0</v>
      </c>
      <c r="P3613" s="5">
        <v>215</v>
      </c>
    </row>
    <row r="3614" spans="1:16" ht="13.5" customHeight="1" x14ac:dyDescent="0.3">
      <c r="A3614" s="61" t="s">
        <v>1826</v>
      </c>
      <c r="B3614" s="61"/>
      <c r="C3614" s="62"/>
      <c r="D3614" s="63"/>
      <c r="E3614" s="63"/>
      <c r="F3614" s="64"/>
      <c r="G3614" s="5">
        <v>3</v>
      </c>
      <c r="H3614" s="5">
        <v>0</v>
      </c>
      <c r="I3614" s="5">
        <v>0</v>
      </c>
      <c r="J3614" s="5">
        <v>30</v>
      </c>
      <c r="K3614" s="5">
        <v>30</v>
      </c>
      <c r="L3614" s="5">
        <v>0</v>
      </c>
      <c r="M3614" s="5">
        <v>0</v>
      </c>
      <c r="N3614" s="5">
        <v>30</v>
      </c>
      <c r="O3614" s="5">
        <v>0</v>
      </c>
      <c r="P3614" s="5">
        <v>30</v>
      </c>
    </row>
    <row r="3615" spans="1:16" ht="13.5" customHeight="1" x14ac:dyDescent="0.3">
      <c r="A3615" s="35" t="s">
        <v>1551</v>
      </c>
      <c r="B3615" s="35" t="s">
        <v>1552</v>
      </c>
      <c r="C3615" s="36" t="s">
        <v>1553</v>
      </c>
      <c r="D3615" s="37">
        <v>0</v>
      </c>
      <c r="E3615" s="37"/>
      <c r="F3615" s="38"/>
      <c r="G3615" s="60"/>
      <c r="H3615" s="60"/>
      <c r="I3615" s="60"/>
      <c r="J3615" s="39">
        <v>2615.69</v>
      </c>
      <c r="K3615" s="39">
        <v>657.2</v>
      </c>
      <c r="L3615" s="39">
        <v>0</v>
      </c>
      <c r="M3615" s="39">
        <v>0</v>
      </c>
      <c r="N3615" s="39">
        <v>660</v>
      </c>
      <c r="O3615" s="39">
        <v>0</v>
      </c>
      <c r="P3615" s="39">
        <v>2612.89</v>
      </c>
    </row>
    <row r="3616" spans="1:16" ht="13.5" customHeight="1" x14ac:dyDescent="0.3">
      <c r="A3616" s="61" t="s">
        <v>1820</v>
      </c>
      <c r="B3616" s="61"/>
      <c r="C3616" s="62"/>
      <c r="D3616" s="63"/>
      <c r="E3616" s="63"/>
      <c r="F3616" s="64"/>
      <c r="G3616" s="5">
        <v>55</v>
      </c>
      <c r="H3616" s="5">
        <v>0</v>
      </c>
      <c r="I3616" s="5">
        <v>0</v>
      </c>
      <c r="J3616" s="5">
        <v>1076.95</v>
      </c>
      <c r="K3616" s="5">
        <v>403.7</v>
      </c>
      <c r="L3616" s="5">
        <v>0</v>
      </c>
      <c r="M3616" s="5">
        <v>0</v>
      </c>
      <c r="N3616" s="5">
        <v>406.5</v>
      </c>
      <c r="O3616" s="5">
        <v>0</v>
      </c>
      <c r="P3616" s="5">
        <v>1074.1500000000001</v>
      </c>
    </row>
    <row r="3617" spans="1:16" ht="13.5" customHeight="1" x14ac:dyDescent="0.3">
      <c r="A3617" s="61" t="s">
        <v>1821</v>
      </c>
      <c r="B3617" s="61"/>
      <c r="C3617" s="62"/>
      <c r="D3617" s="63"/>
      <c r="E3617" s="63"/>
      <c r="F3617" s="64"/>
      <c r="G3617" s="5">
        <v>55</v>
      </c>
      <c r="H3617" s="5">
        <v>0</v>
      </c>
      <c r="I3617" s="5">
        <v>0</v>
      </c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</row>
    <row r="3618" spans="1:16" ht="13.5" customHeight="1" x14ac:dyDescent="0.3">
      <c r="A3618" s="61" t="s">
        <v>1822</v>
      </c>
      <c r="B3618" s="61"/>
      <c r="C3618" s="62"/>
      <c r="D3618" s="63"/>
      <c r="E3618" s="63"/>
      <c r="F3618" s="64"/>
      <c r="G3618" s="5">
        <v>55</v>
      </c>
      <c r="H3618" s="5">
        <v>0</v>
      </c>
      <c r="I3618" s="5">
        <v>0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</row>
    <row r="3619" spans="1:16" ht="13.5" customHeight="1" x14ac:dyDescent="0.3">
      <c r="A3619" s="61" t="s">
        <v>1823</v>
      </c>
      <c r="B3619" s="61"/>
      <c r="C3619" s="62"/>
      <c r="D3619" s="63"/>
      <c r="E3619" s="63"/>
      <c r="F3619" s="64"/>
      <c r="G3619" s="5">
        <v>55</v>
      </c>
      <c r="H3619" s="5">
        <v>0</v>
      </c>
      <c r="I3619" s="5">
        <v>0</v>
      </c>
      <c r="J3619" s="5">
        <v>27.5</v>
      </c>
      <c r="K3619" s="5">
        <v>27.5</v>
      </c>
      <c r="L3619" s="5">
        <v>0</v>
      </c>
      <c r="M3619" s="5">
        <v>0</v>
      </c>
      <c r="N3619" s="5">
        <v>27.5</v>
      </c>
      <c r="O3619" s="5">
        <v>0</v>
      </c>
      <c r="P3619" s="5">
        <v>27.5</v>
      </c>
    </row>
    <row r="3620" spans="1:16" ht="13.5" customHeight="1" x14ac:dyDescent="0.3">
      <c r="A3620" s="61" t="s">
        <v>1824</v>
      </c>
      <c r="B3620" s="61"/>
      <c r="C3620" s="62"/>
      <c r="D3620" s="63"/>
      <c r="E3620" s="63"/>
      <c r="F3620" s="64"/>
      <c r="G3620" s="5">
        <v>55</v>
      </c>
      <c r="H3620" s="5">
        <v>0</v>
      </c>
      <c r="I3620" s="5">
        <v>0</v>
      </c>
      <c r="J3620" s="5">
        <v>11</v>
      </c>
      <c r="K3620" s="5">
        <v>11</v>
      </c>
      <c r="L3620" s="5">
        <v>0</v>
      </c>
      <c r="M3620" s="5">
        <v>0</v>
      </c>
      <c r="N3620" s="5">
        <v>11</v>
      </c>
      <c r="O3620" s="5">
        <v>0</v>
      </c>
      <c r="P3620" s="5">
        <v>11</v>
      </c>
    </row>
    <row r="3621" spans="1:16" ht="13.5" customHeight="1" x14ac:dyDescent="0.3">
      <c r="A3621" s="61" t="s">
        <v>1825</v>
      </c>
      <c r="B3621" s="61"/>
      <c r="C3621" s="62"/>
      <c r="D3621" s="63"/>
      <c r="E3621" s="63"/>
      <c r="F3621" s="64"/>
      <c r="G3621" s="5">
        <v>55</v>
      </c>
      <c r="H3621" s="5">
        <v>0</v>
      </c>
      <c r="I3621" s="5">
        <v>0</v>
      </c>
      <c r="J3621" s="5">
        <v>1500.24</v>
      </c>
      <c r="K3621" s="5">
        <v>215</v>
      </c>
      <c r="L3621" s="5">
        <v>0</v>
      </c>
      <c r="M3621" s="5">
        <v>0</v>
      </c>
      <c r="N3621" s="5">
        <v>215</v>
      </c>
      <c r="O3621" s="5">
        <v>0</v>
      </c>
      <c r="P3621" s="5">
        <v>1500.24</v>
      </c>
    </row>
    <row r="3622" spans="1:16" ht="13.5" customHeight="1" x14ac:dyDescent="0.3">
      <c r="A3622" s="35" t="s">
        <v>1554</v>
      </c>
      <c r="B3622" s="35" t="s">
        <v>1555</v>
      </c>
      <c r="C3622" s="36" t="s">
        <v>1556</v>
      </c>
      <c r="D3622" s="37">
        <v>0</v>
      </c>
      <c r="E3622" s="37"/>
      <c r="F3622" s="38"/>
      <c r="G3622" s="60"/>
      <c r="H3622" s="60"/>
      <c r="I3622" s="60"/>
      <c r="J3622" s="39">
        <v>6401.52</v>
      </c>
      <c r="K3622" s="39">
        <v>979.6</v>
      </c>
      <c r="L3622" s="39">
        <v>0</v>
      </c>
      <c r="M3622" s="39">
        <v>0</v>
      </c>
      <c r="N3622" s="39">
        <v>0</v>
      </c>
      <c r="O3622" s="39">
        <v>0</v>
      </c>
      <c r="P3622" s="39">
        <v>7381.12</v>
      </c>
    </row>
    <row r="3623" spans="1:16" ht="13.5" customHeight="1" x14ac:dyDescent="0.3">
      <c r="A3623" s="61" t="s">
        <v>1820</v>
      </c>
      <c r="B3623" s="61"/>
      <c r="C3623" s="62"/>
      <c r="D3623" s="63"/>
      <c r="E3623" s="63"/>
      <c r="F3623" s="64"/>
      <c r="G3623" s="5">
        <v>95.1</v>
      </c>
      <c r="H3623" s="5">
        <v>0</v>
      </c>
      <c r="I3623" s="5">
        <v>0</v>
      </c>
      <c r="J3623" s="5">
        <v>3959.53</v>
      </c>
      <c r="K3623" s="5">
        <v>698.03</v>
      </c>
      <c r="L3623" s="5">
        <v>0</v>
      </c>
      <c r="M3623" s="5">
        <v>0</v>
      </c>
      <c r="N3623" s="5">
        <v>0</v>
      </c>
      <c r="O3623" s="5">
        <v>0</v>
      </c>
      <c r="P3623" s="5">
        <v>4657.5600000000004</v>
      </c>
    </row>
    <row r="3624" spans="1:16" ht="13.5" customHeight="1" x14ac:dyDescent="0.3">
      <c r="A3624" s="61" t="s">
        <v>1821</v>
      </c>
      <c r="B3624" s="61"/>
      <c r="C3624" s="62"/>
      <c r="D3624" s="63"/>
      <c r="E3624" s="63"/>
      <c r="F3624" s="64"/>
      <c r="G3624" s="5">
        <v>95.1</v>
      </c>
      <c r="H3624" s="5">
        <v>0</v>
      </c>
      <c r="I3624" s="5">
        <v>0</v>
      </c>
      <c r="J3624" s="5">
        <v>0</v>
      </c>
      <c r="K3624" s="5">
        <v>0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</row>
    <row r="3625" spans="1:16" ht="13.5" customHeight="1" x14ac:dyDescent="0.3">
      <c r="A3625" s="61" t="s">
        <v>1822</v>
      </c>
      <c r="B3625" s="61"/>
      <c r="C3625" s="62"/>
      <c r="D3625" s="63"/>
      <c r="E3625" s="63"/>
      <c r="F3625" s="64"/>
      <c r="G3625" s="5">
        <v>95.1</v>
      </c>
      <c r="H3625" s="5">
        <v>0</v>
      </c>
      <c r="I3625" s="5">
        <v>0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</row>
    <row r="3626" spans="1:16" ht="13.5" customHeight="1" x14ac:dyDescent="0.3">
      <c r="A3626" s="61" t="s">
        <v>1823</v>
      </c>
      <c r="B3626" s="61"/>
      <c r="C3626" s="62"/>
      <c r="D3626" s="63"/>
      <c r="E3626" s="63"/>
      <c r="F3626" s="64"/>
      <c r="G3626" s="5">
        <v>95.1</v>
      </c>
      <c r="H3626" s="5">
        <v>0</v>
      </c>
      <c r="I3626" s="5">
        <v>0</v>
      </c>
      <c r="J3626" s="5">
        <v>427.95</v>
      </c>
      <c r="K3626" s="5">
        <v>47.55</v>
      </c>
      <c r="L3626" s="5">
        <v>0</v>
      </c>
      <c r="M3626" s="5">
        <v>0</v>
      </c>
      <c r="N3626" s="5">
        <v>0</v>
      </c>
      <c r="O3626" s="5">
        <v>0</v>
      </c>
      <c r="P3626" s="5">
        <v>475.5</v>
      </c>
    </row>
    <row r="3627" spans="1:16" ht="13.5" customHeight="1" x14ac:dyDescent="0.3">
      <c r="A3627" s="61" t="s">
        <v>1824</v>
      </c>
      <c r="B3627" s="61"/>
      <c r="C3627" s="62"/>
      <c r="D3627" s="63"/>
      <c r="E3627" s="63"/>
      <c r="F3627" s="64"/>
      <c r="G3627" s="5">
        <v>95.1</v>
      </c>
      <c r="H3627" s="5">
        <v>0</v>
      </c>
      <c r="I3627" s="5">
        <v>0</v>
      </c>
      <c r="J3627" s="5">
        <v>171.18</v>
      </c>
      <c r="K3627" s="5">
        <v>19.02</v>
      </c>
      <c r="L3627" s="5">
        <v>0</v>
      </c>
      <c r="M3627" s="5">
        <v>0</v>
      </c>
      <c r="N3627" s="5">
        <v>0</v>
      </c>
      <c r="O3627" s="5">
        <v>0</v>
      </c>
      <c r="P3627" s="5">
        <v>190.2</v>
      </c>
    </row>
    <row r="3628" spans="1:16" ht="13.5" customHeight="1" x14ac:dyDescent="0.3">
      <c r="A3628" s="61" t="s">
        <v>1825</v>
      </c>
      <c r="B3628" s="61"/>
      <c r="C3628" s="62"/>
      <c r="D3628" s="63"/>
      <c r="E3628" s="63"/>
      <c r="F3628" s="64"/>
      <c r="G3628" s="5">
        <v>95.1</v>
      </c>
      <c r="H3628" s="5">
        <v>0</v>
      </c>
      <c r="I3628" s="5">
        <v>0</v>
      </c>
      <c r="J3628" s="5">
        <v>1842.86</v>
      </c>
      <c r="K3628" s="5">
        <v>215</v>
      </c>
      <c r="L3628" s="5">
        <v>0</v>
      </c>
      <c r="M3628" s="5">
        <v>0</v>
      </c>
      <c r="N3628" s="5">
        <v>0</v>
      </c>
      <c r="O3628" s="5">
        <v>0</v>
      </c>
      <c r="P3628" s="5">
        <v>2057.86</v>
      </c>
    </row>
    <row r="3629" spans="1:16" ht="13.5" customHeight="1" x14ac:dyDescent="0.3">
      <c r="A3629" s="35" t="s">
        <v>1557</v>
      </c>
      <c r="B3629" s="35" t="s">
        <v>1558</v>
      </c>
      <c r="C3629" s="36" t="s">
        <v>1559</v>
      </c>
      <c r="D3629" s="37">
        <v>0</v>
      </c>
      <c r="E3629" s="37"/>
      <c r="F3629" s="38"/>
      <c r="G3629" s="60"/>
      <c r="H3629" s="60"/>
      <c r="I3629" s="60"/>
      <c r="J3629" s="39">
        <v>1006.14</v>
      </c>
      <c r="K3629" s="39">
        <v>1006.14</v>
      </c>
      <c r="L3629" s="39">
        <v>0</v>
      </c>
      <c r="M3629" s="39">
        <v>0</v>
      </c>
      <c r="N3629" s="39">
        <v>1006.14</v>
      </c>
      <c r="O3629" s="39">
        <v>0</v>
      </c>
      <c r="P3629" s="39">
        <v>1006.14</v>
      </c>
    </row>
    <row r="3630" spans="1:16" ht="13.5" customHeight="1" x14ac:dyDescent="0.3">
      <c r="A3630" s="61" t="s">
        <v>1820</v>
      </c>
      <c r="B3630" s="61"/>
      <c r="C3630" s="62"/>
      <c r="D3630" s="63"/>
      <c r="E3630" s="63"/>
      <c r="F3630" s="64"/>
      <c r="G3630" s="5">
        <v>98.4</v>
      </c>
      <c r="H3630" s="5">
        <v>0</v>
      </c>
      <c r="I3630" s="5">
        <v>0</v>
      </c>
      <c r="J3630" s="5">
        <v>722.26</v>
      </c>
      <c r="K3630" s="5">
        <v>722.26</v>
      </c>
      <c r="L3630" s="5">
        <v>0</v>
      </c>
      <c r="M3630" s="5">
        <v>0</v>
      </c>
      <c r="N3630" s="5">
        <v>722.26</v>
      </c>
      <c r="O3630" s="5">
        <v>0</v>
      </c>
      <c r="P3630" s="5">
        <v>722.26</v>
      </c>
    </row>
    <row r="3631" spans="1:16" ht="13.5" customHeight="1" x14ac:dyDescent="0.3">
      <c r="A3631" s="61" t="s">
        <v>1821</v>
      </c>
      <c r="B3631" s="61"/>
      <c r="C3631" s="62"/>
      <c r="D3631" s="63"/>
      <c r="E3631" s="63"/>
      <c r="F3631" s="64"/>
      <c r="G3631" s="5">
        <v>98.4</v>
      </c>
      <c r="H3631" s="5">
        <v>0</v>
      </c>
      <c r="I3631" s="5">
        <v>0</v>
      </c>
      <c r="J3631" s="5">
        <v>0</v>
      </c>
      <c r="K3631" s="5">
        <v>0</v>
      </c>
      <c r="L3631" s="5">
        <v>0</v>
      </c>
      <c r="M3631" s="5">
        <v>0</v>
      </c>
      <c r="N3631" s="5">
        <v>0</v>
      </c>
      <c r="O3631" s="5">
        <v>0</v>
      </c>
      <c r="P3631" s="5">
        <v>0</v>
      </c>
    </row>
    <row r="3632" spans="1:16" ht="13.5" customHeight="1" x14ac:dyDescent="0.3">
      <c r="A3632" s="61" t="s">
        <v>1822</v>
      </c>
      <c r="B3632" s="61"/>
      <c r="C3632" s="62"/>
      <c r="D3632" s="63"/>
      <c r="E3632" s="63"/>
      <c r="F3632" s="64"/>
      <c r="G3632" s="5">
        <v>98.4</v>
      </c>
      <c r="H3632" s="5">
        <v>0</v>
      </c>
      <c r="I3632" s="5">
        <v>0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</row>
    <row r="3633" spans="1:16" ht="13.5" customHeight="1" x14ac:dyDescent="0.3">
      <c r="A3633" s="61" t="s">
        <v>1823</v>
      </c>
      <c r="B3633" s="61"/>
      <c r="C3633" s="62"/>
      <c r="D3633" s="63"/>
      <c r="E3633" s="63"/>
      <c r="F3633" s="64"/>
      <c r="G3633" s="5">
        <v>98.4</v>
      </c>
      <c r="H3633" s="5">
        <v>0</v>
      </c>
      <c r="I3633" s="5">
        <v>0</v>
      </c>
      <c r="J3633" s="5">
        <v>49.2</v>
      </c>
      <c r="K3633" s="5">
        <v>49.2</v>
      </c>
      <c r="L3633" s="5">
        <v>0</v>
      </c>
      <c r="M3633" s="5">
        <v>0</v>
      </c>
      <c r="N3633" s="5">
        <v>49.2</v>
      </c>
      <c r="O3633" s="5">
        <v>0</v>
      </c>
      <c r="P3633" s="5">
        <v>49.2</v>
      </c>
    </row>
    <row r="3634" spans="1:16" ht="13.5" customHeight="1" x14ac:dyDescent="0.3">
      <c r="A3634" s="61" t="s">
        <v>1824</v>
      </c>
      <c r="B3634" s="61"/>
      <c r="C3634" s="62"/>
      <c r="D3634" s="63"/>
      <c r="E3634" s="63"/>
      <c r="F3634" s="64"/>
      <c r="G3634" s="5">
        <v>98.4</v>
      </c>
      <c r="H3634" s="5">
        <v>0</v>
      </c>
      <c r="I3634" s="5">
        <v>0</v>
      </c>
      <c r="J3634" s="5">
        <v>19.68</v>
      </c>
      <c r="K3634" s="5">
        <v>19.68</v>
      </c>
      <c r="L3634" s="5">
        <v>0</v>
      </c>
      <c r="M3634" s="5">
        <v>0</v>
      </c>
      <c r="N3634" s="5">
        <v>19.68</v>
      </c>
      <c r="O3634" s="5">
        <v>0</v>
      </c>
      <c r="P3634" s="5">
        <v>19.68</v>
      </c>
    </row>
    <row r="3635" spans="1:16" ht="13.5" customHeight="1" x14ac:dyDescent="0.3">
      <c r="A3635" s="61" t="s">
        <v>1825</v>
      </c>
      <c r="B3635" s="61"/>
      <c r="C3635" s="62"/>
      <c r="D3635" s="63"/>
      <c r="E3635" s="63"/>
      <c r="F3635" s="64"/>
      <c r="G3635" s="5">
        <v>98.4</v>
      </c>
      <c r="H3635" s="5">
        <v>0</v>
      </c>
      <c r="I3635" s="5">
        <v>0</v>
      </c>
      <c r="J3635" s="5">
        <v>215</v>
      </c>
      <c r="K3635" s="5">
        <v>215</v>
      </c>
      <c r="L3635" s="5">
        <v>0</v>
      </c>
      <c r="M3635" s="5">
        <v>0</v>
      </c>
      <c r="N3635" s="5">
        <v>215</v>
      </c>
      <c r="O3635" s="5">
        <v>0</v>
      </c>
      <c r="P3635" s="5">
        <v>215</v>
      </c>
    </row>
    <row r="3636" spans="1:16" ht="13.5" customHeight="1" x14ac:dyDescent="0.3">
      <c r="A3636" s="35" t="s">
        <v>1560</v>
      </c>
      <c r="B3636" s="35" t="s">
        <v>1561</v>
      </c>
      <c r="C3636" s="36" t="s">
        <v>1562</v>
      </c>
      <c r="D3636" s="37">
        <v>0</v>
      </c>
      <c r="E3636" s="37"/>
      <c r="F3636" s="38"/>
      <c r="G3636" s="60"/>
      <c r="H3636" s="60"/>
      <c r="I3636" s="60"/>
      <c r="J3636" s="39">
        <v>823.63</v>
      </c>
      <c r="K3636" s="39">
        <v>823.63</v>
      </c>
      <c r="L3636" s="39">
        <v>0</v>
      </c>
      <c r="M3636" s="39">
        <v>0</v>
      </c>
      <c r="N3636" s="39">
        <v>823.63</v>
      </c>
      <c r="O3636" s="39">
        <v>0</v>
      </c>
      <c r="P3636" s="39">
        <v>823.63</v>
      </c>
    </row>
    <row r="3637" spans="1:16" ht="13.5" customHeight="1" x14ac:dyDescent="0.3">
      <c r="A3637" s="61" t="s">
        <v>1820</v>
      </c>
      <c r="B3637" s="61"/>
      <c r="C3637" s="62"/>
      <c r="D3637" s="63"/>
      <c r="E3637" s="63"/>
      <c r="F3637" s="64"/>
      <c r="G3637" s="5">
        <v>75.7</v>
      </c>
      <c r="H3637" s="5">
        <v>0</v>
      </c>
      <c r="I3637" s="5">
        <v>0</v>
      </c>
      <c r="J3637" s="5">
        <v>555.64</v>
      </c>
      <c r="K3637" s="5">
        <v>555.64</v>
      </c>
      <c r="L3637" s="5">
        <v>0</v>
      </c>
      <c r="M3637" s="5">
        <v>0</v>
      </c>
      <c r="N3637" s="5">
        <v>555.64</v>
      </c>
      <c r="O3637" s="5">
        <v>0</v>
      </c>
      <c r="P3637" s="5">
        <v>555.64</v>
      </c>
    </row>
    <row r="3638" spans="1:16" ht="13.5" customHeight="1" x14ac:dyDescent="0.3">
      <c r="A3638" s="61" t="s">
        <v>1821</v>
      </c>
      <c r="B3638" s="61"/>
      <c r="C3638" s="62"/>
      <c r="D3638" s="63"/>
      <c r="E3638" s="63"/>
      <c r="F3638" s="64"/>
      <c r="G3638" s="5">
        <v>75.7</v>
      </c>
      <c r="H3638" s="5">
        <v>0</v>
      </c>
      <c r="I3638" s="5">
        <v>0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</row>
    <row r="3639" spans="1:16" ht="13.5" customHeight="1" x14ac:dyDescent="0.3">
      <c r="A3639" s="61" t="s">
        <v>1822</v>
      </c>
      <c r="B3639" s="61"/>
      <c r="C3639" s="62"/>
      <c r="D3639" s="63"/>
      <c r="E3639" s="63"/>
      <c r="F3639" s="64"/>
      <c r="G3639" s="5">
        <v>75.7</v>
      </c>
      <c r="H3639" s="5">
        <v>0</v>
      </c>
      <c r="I3639" s="5">
        <v>0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</row>
    <row r="3640" spans="1:16" ht="13.5" customHeight="1" x14ac:dyDescent="0.3">
      <c r="A3640" s="61" t="s">
        <v>1823</v>
      </c>
      <c r="B3640" s="61"/>
      <c r="C3640" s="62"/>
      <c r="D3640" s="63"/>
      <c r="E3640" s="63"/>
      <c r="F3640" s="64"/>
      <c r="G3640" s="5">
        <v>75.7</v>
      </c>
      <c r="H3640" s="5">
        <v>0</v>
      </c>
      <c r="I3640" s="5">
        <v>0</v>
      </c>
      <c r="J3640" s="5">
        <v>37.85</v>
      </c>
      <c r="K3640" s="5">
        <v>37.85</v>
      </c>
      <c r="L3640" s="5">
        <v>0</v>
      </c>
      <c r="M3640" s="5">
        <v>0</v>
      </c>
      <c r="N3640" s="5">
        <v>37.85</v>
      </c>
      <c r="O3640" s="5">
        <v>0</v>
      </c>
      <c r="P3640" s="5">
        <v>37.85</v>
      </c>
    </row>
    <row r="3641" spans="1:16" ht="13.5" customHeight="1" x14ac:dyDescent="0.3">
      <c r="A3641" s="61" t="s">
        <v>1824</v>
      </c>
      <c r="B3641" s="61"/>
      <c r="C3641" s="62"/>
      <c r="D3641" s="63"/>
      <c r="E3641" s="63"/>
      <c r="F3641" s="64"/>
      <c r="G3641" s="5">
        <v>75.7</v>
      </c>
      <c r="H3641" s="5">
        <v>0</v>
      </c>
      <c r="I3641" s="5">
        <v>0</v>
      </c>
      <c r="J3641" s="5">
        <v>15.14</v>
      </c>
      <c r="K3641" s="5">
        <v>15.14</v>
      </c>
      <c r="L3641" s="5">
        <v>0</v>
      </c>
      <c r="M3641" s="5">
        <v>0</v>
      </c>
      <c r="N3641" s="5">
        <v>15.14</v>
      </c>
      <c r="O3641" s="5">
        <v>0</v>
      </c>
      <c r="P3641" s="5">
        <v>15.14</v>
      </c>
    </row>
    <row r="3642" spans="1:16" ht="13.5" customHeight="1" x14ac:dyDescent="0.3">
      <c r="A3642" s="61" t="s">
        <v>1825</v>
      </c>
      <c r="B3642" s="61"/>
      <c r="C3642" s="62"/>
      <c r="D3642" s="63"/>
      <c r="E3642" s="63"/>
      <c r="F3642" s="64"/>
      <c r="G3642" s="5">
        <v>75.7</v>
      </c>
      <c r="H3642" s="5">
        <v>0</v>
      </c>
      <c r="I3642" s="5">
        <v>0</v>
      </c>
      <c r="J3642" s="5">
        <v>215</v>
      </c>
      <c r="K3642" s="5">
        <v>215</v>
      </c>
      <c r="L3642" s="5">
        <v>0</v>
      </c>
      <c r="M3642" s="5">
        <v>0</v>
      </c>
      <c r="N3642" s="5">
        <v>215</v>
      </c>
      <c r="O3642" s="5">
        <v>0</v>
      </c>
      <c r="P3642" s="5">
        <v>215</v>
      </c>
    </row>
    <row r="3643" spans="1:16" ht="13.5" customHeight="1" x14ac:dyDescent="0.3">
      <c r="A3643" s="35" t="s">
        <v>1563</v>
      </c>
      <c r="B3643" s="35" t="s">
        <v>1564</v>
      </c>
      <c r="C3643" s="36" t="s">
        <v>1565</v>
      </c>
      <c r="D3643" s="37">
        <v>0</v>
      </c>
      <c r="E3643" s="37"/>
      <c r="F3643" s="38"/>
      <c r="G3643" s="60"/>
      <c r="H3643" s="60"/>
      <c r="I3643" s="60"/>
      <c r="J3643" s="39">
        <v>606.54999999999995</v>
      </c>
      <c r="K3643" s="39">
        <v>606.54999999999995</v>
      </c>
      <c r="L3643" s="39">
        <v>0</v>
      </c>
      <c r="M3643" s="39">
        <v>0</v>
      </c>
      <c r="N3643" s="39">
        <v>606.54999999999995</v>
      </c>
      <c r="O3643" s="39">
        <v>0</v>
      </c>
      <c r="P3643" s="39">
        <v>606.54999999999995</v>
      </c>
    </row>
    <row r="3644" spans="1:16" ht="13.5" customHeight="1" x14ac:dyDescent="0.3">
      <c r="A3644" s="61" t="s">
        <v>1820</v>
      </c>
      <c r="B3644" s="61"/>
      <c r="C3644" s="62"/>
      <c r="D3644" s="63"/>
      <c r="E3644" s="63"/>
      <c r="F3644" s="64"/>
      <c r="G3644" s="5">
        <v>48.7</v>
      </c>
      <c r="H3644" s="5">
        <v>0</v>
      </c>
      <c r="I3644" s="5">
        <v>0</v>
      </c>
      <c r="J3644" s="5">
        <v>357.46</v>
      </c>
      <c r="K3644" s="5">
        <v>357.46</v>
      </c>
      <c r="L3644" s="5">
        <v>0</v>
      </c>
      <c r="M3644" s="5">
        <v>0</v>
      </c>
      <c r="N3644" s="5">
        <v>357.46</v>
      </c>
      <c r="O3644" s="5">
        <v>0</v>
      </c>
      <c r="P3644" s="5">
        <v>357.46</v>
      </c>
    </row>
    <row r="3645" spans="1:16" ht="13.5" customHeight="1" x14ac:dyDescent="0.3">
      <c r="A3645" s="61" t="s">
        <v>1821</v>
      </c>
      <c r="B3645" s="61"/>
      <c r="C3645" s="62"/>
      <c r="D3645" s="63"/>
      <c r="E3645" s="63"/>
      <c r="F3645" s="64"/>
      <c r="G3645" s="5">
        <v>48.7</v>
      </c>
      <c r="H3645" s="5">
        <v>0</v>
      </c>
      <c r="I3645" s="5">
        <v>0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0</v>
      </c>
    </row>
    <row r="3646" spans="1:16" ht="13.5" customHeight="1" x14ac:dyDescent="0.3">
      <c r="A3646" s="61" t="s">
        <v>1822</v>
      </c>
      <c r="B3646" s="61"/>
      <c r="C3646" s="62"/>
      <c r="D3646" s="63"/>
      <c r="E3646" s="63"/>
      <c r="F3646" s="64"/>
      <c r="G3646" s="5">
        <v>48.7</v>
      </c>
      <c r="H3646" s="5">
        <v>0</v>
      </c>
      <c r="I3646" s="5">
        <v>0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</row>
    <row r="3647" spans="1:16" ht="13.5" customHeight="1" x14ac:dyDescent="0.3">
      <c r="A3647" s="61" t="s">
        <v>1823</v>
      </c>
      <c r="B3647" s="61"/>
      <c r="C3647" s="62"/>
      <c r="D3647" s="63"/>
      <c r="E3647" s="63"/>
      <c r="F3647" s="64"/>
      <c r="G3647" s="5">
        <v>48.7</v>
      </c>
      <c r="H3647" s="5">
        <v>0</v>
      </c>
      <c r="I3647" s="5">
        <v>0</v>
      </c>
      <c r="J3647" s="5">
        <v>24.35</v>
      </c>
      <c r="K3647" s="5">
        <v>24.35</v>
      </c>
      <c r="L3647" s="5">
        <v>0</v>
      </c>
      <c r="M3647" s="5">
        <v>0</v>
      </c>
      <c r="N3647" s="5">
        <v>24.35</v>
      </c>
      <c r="O3647" s="5">
        <v>0</v>
      </c>
      <c r="P3647" s="5">
        <v>24.35</v>
      </c>
    </row>
    <row r="3648" spans="1:16" ht="13.5" customHeight="1" x14ac:dyDescent="0.3">
      <c r="A3648" s="61" t="s">
        <v>1824</v>
      </c>
      <c r="B3648" s="61"/>
      <c r="C3648" s="62"/>
      <c r="D3648" s="63"/>
      <c r="E3648" s="63"/>
      <c r="F3648" s="64"/>
      <c r="G3648" s="5">
        <v>48.7</v>
      </c>
      <c r="H3648" s="5">
        <v>0</v>
      </c>
      <c r="I3648" s="5">
        <v>0</v>
      </c>
      <c r="J3648" s="5">
        <v>9.74</v>
      </c>
      <c r="K3648" s="5">
        <v>9.74</v>
      </c>
      <c r="L3648" s="5">
        <v>0</v>
      </c>
      <c r="M3648" s="5">
        <v>0</v>
      </c>
      <c r="N3648" s="5">
        <v>9.74</v>
      </c>
      <c r="O3648" s="5">
        <v>0</v>
      </c>
      <c r="P3648" s="5">
        <v>9.74</v>
      </c>
    </row>
    <row r="3649" spans="1:16" ht="13.5" customHeight="1" x14ac:dyDescent="0.3">
      <c r="A3649" s="61" t="s">
        <v>1825</v>
      </c>
      <c r="B3649" s="61"/>
      <c r="C3649" s="62"/>
      <c r="D3649" s="63"/>
      <c r="E3649" s="63"/>
      <c r="F3649" s="64"/>
      <c r="G3649" s="5">
        <v>48.7</v>
      </c>
      <c r="H3649" s="5">
        <v>0</v>
      </c>
      <c r="I3649" s="5">
        <v>0</v>
      </c>
      <c r="J3649" s="5">
        <v>215</v>
      </c>
      <c r="K3649" s="5">
        <v>215</v>
      </c>
      <c r="L3649" s="5">
        <v>0</v>
      </c>
      <c r="M3649" s="5">
        <v>0</v>
      </c>
      <c r="N3649" s="5">
        <v>215</v>
      </c>
      <c r="O3649" s="5">
        <v>0</v>
      </c>
      <c r="P3649" s="5">
        <v>215</v>
      </c>
    </row>
    <row r="3650" spans="1:16" ht="13.5" customHeight="1" x14ac:dyDescent="0.3">
      <c r="A3650" s="35" t="s">
        <v>1566</v>
      </c>
      <c r="B3650" s="35" t="s">
        <v>1567</v>
      </c>
      <c r="C3650" s="36" t="s">
        <v>1568</v>
      </c>
      <c r="D3650" s="37">
        <v>0</v>
      </c>
      <c r="E3650" s="37"/>
      <c r="F3650" s="38"/>
      <c r="G3650" s="60"/>
      <c r="H3650" s="60"/>
      <c r="I3650" s="60"/>
      <c r="J3650" s="39">
        <v>699.51</v>
      </c>
      <c r="K3650" s="39">
        <v>661.22</v>
      </c>
      <c r="L3650" s="39">
        <v>0</v>
      </c>
      <c r="M3650" s="39">
        <v>0</v>
      </c>
      <c r="N3650" s="39">
        <v>1200.51</v>
      </c>
      <c r="O3650" s="39">
        <v>0</v>
      </c>
      <c r="P3650" s="39">
        <v>160.22</v>
      </c>
    </row>
    <row r="3651" spans="1:16" ht="13.5" customHeight="1" x14ac:dyDescent="0.3">
      <c r="A3651" s="61" t="s">
        <v>1820</v>
      </c>
      <c r="B3651" s="61"/>
      <c r="C3651" s="62"/>
      <c r="D3651" s="63"/>
      <c r="E3651" s="63"/>
      <c r="F3651" s="64"/>
      <c r="G3651" s="5">
        <v>55.5</v>
      </c>
      <c r="H3651" s="5">
        <v>0</v>
      </c>
      <c r="I3651" s="5">
        <v>0</v>
      </c>
      <c r="J3651" s="5">
        <v>191.81</v>
      </c>
      <c r="K3651" s="5">
        <v>407.37</v>
      </c>
      <c r="L3651" s="5">
        <v>0</v>
      </c>
      <c r="M3651" s="5">
        <v>0</v>
      </c>
      <c r="N3651" s="5">
        <v>477.81</v>
      </c>
      <c r="O3651" s="5">
        <v>0</v>
      </c>
      <c r="P3651" s="5">
        <v>121.37</v>
      </c>
    </row>
    <row r="3652" spans="1:16" ht="13.5" customHeight="1" x14ac:dyDescent="0.3">
      <c r="A3652" s="61" t="s">
        <v>1821</v>
      </c>
      <c r="B3652" s="61"/>
      <c r="C3652" s="62"/>
      <c r="D3652" s="63"/>
      <c r="E3652" s="63"/>
      <c r="F3652" s="64"/>
      <c r="G3652" s="5">
        <v>55.5</v>
      </c>
      <c r="H3652" s="5">
        <v>0</v>
      </c>
      <c r="I3652" s="5">
        <v>0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</row>
    <row r="3653" spans="1:16" ht="13.5" customHeight="1" x14ac:dyDescent="0.3">
      <c r="A3653" s="61" t="s">
        <v>1822</v>
      </c>
      <c r="B3653" s="61"/>
      <c r="C3653" s="62"/>
      <c r="D3653" s="63"/>
      <c r="E3653" s="63"/>
      <c r="F3653" s="64"/>
      <c r="G3653" s="5">
        <v>55.5</v>
      </c>
      <c r="H3653" s="5">
        <v>0</v>
      </c>
      <c r="I3653" s="5">
        <v>0</v>
      </c>
      <c r="J3653" s="5">
        <v>0</v>
      </c>
      <c r="K3653" s="5">
        <v>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</row>
    <row r="3654" spans="1:16" ht="13.5" customHeight="1" x14ac:dyDescent="0.3">
      <c r="A3654" s="61" t="s">
        <v>1823</v>
      </c>
      <c r="B3654" s="61"/>
      <c r="C3654" s="62"/>
      <c r="D3654" s="63"/>
      <c r="E3654" s="63"/>
      <c r="F3654" s="64"/>
      <c r="G3654" s="5">
        <v>55.5</v>
      </c>
      <c r="H3654" s="5">
        <v>0</v>
      </c>
      <c r="I3654" s="5">
        <v>0</v>
      </c>
      <c r="J3654" s="5">
        <v>55.5</v>
      </c>
      <c r="K3654" s="5">
        <v>27.75</v>
      </c>
      <c r="L3654" s="5">
        <v>0</v>
      </c>
      <c r="M3654" s="5">
        <v>0</v>
      </c>
      <c r="N3654" s="5">
        <v>55.5</v>
      </c>
      <c r="O3654" s="5">
        <v>0</v>
      </c>
      <c r="P3654" s="5">
        <v>27.75</v>
      </c>
    </row>
    <row r="3655" spans="1:16" ht="13.5" customHeight="1" x14ac:dyDescent="0.3">
      <c r="A3655" s="61" t="s">
        <v>1824</v>
      </c>
      <c r="B3655" s="61"/>
      <c r="C3655" s="62"/>
      <c r="D3655" s="63"/>
      <c r="E3655" s="63"/>
      <c r="F3655" s="64"/>
      <c r="G3655" s="5">
        <v>55.5</v>
      </c>
      <c r="H3655" s="5">
        <v>0</v>
      </c>
      <c r="I3655" s="5">
        <v>0</v>
      </c>
      <c r="J3655" s="5">
        <v>22.2</v>
      </c>
      <c r="K3655" s="5">
        <v>11.1</v>
      </c>
      <c r="L3655" s="5">
        <v>0</v>
      </c>
      <c r="M3655" s="5">
        <v>0</v>
      </c>
      <c r="N3655" s="5">
        <v>22.2</v>
      </c>
      <c r="O3655" s="5">
        <v>0</v>
      </c>
      <c r="P3655" s="5">
        <v>11.1</v>
      </c>
    </row>
    <row r="3656" spans="1:16" ht="13.5" customHeight="1" x14ac:dyDescent="0.3">
      <c r="A3656" s="61" t="s">
        <v>1825</v>
      </c>
      <c r="B3656" s="61"/>
      <c r="C3656" s="62"/>
      <c r="D3656" s="63"/>
      <c r="E3656" s="63"/>
      <c r="F3656" s="64"/>
      <c r="G3656" s="5">
        <v>55.5</v>
      </c>
      <c r="H3656" s="5">
        <v>0</v>
      </c>
      <c r="I3656" s="5">
        <v>0</v>
      </c>
      <c r="J3656" s="5">
        <v>430</v>
      </c>
      <c r="K3656" s="5">
        <v>215</v>
      </c>
      <c r="L3656" s="5">
        <v>0</v>
      </c>
      <c r="M3656" s="5">
        <v>0</v>
      </c>
      <c r="N3656" s="5">
        <v>645</v>
      </c>
      <c r="O3656" s="5">
        <v>0</v>
      </c>
      <c r="P3656" s="5">
        <v>0</v>
      </c>
    </row>
    <row r="3657" spans="1:16" ht="13.5" customHeight="1" x14ac:dyDescent="0.3">
      <c r="A3657" s="35" t="s">
        <v>1569</v>
      </c>
      <c r="B3657" s="35" t="s">
        <v>1570</v>
      </c>
      <c r="C3657" s="36" t="s">
        <v>1571</v>
      </c>
      <c r="D3657" s="37">
        <v>0</v>
      </c>
      <c r="E3657" s="37"/>
      <c r="F3657" s="38"/>
      <c r="G3657" s="60"/>
      <c r="H3657" s="60"/>
      <c r="I3657" s="60"/>
      <c r="J3657" s="39">
        <v>980.41</v>
      </c>
      <c r="K3657" s="39">
        <v>980.41</v>
      </c>
      <c r="L3657" s="39">
        <v>0</v>
      </c>
      <c r="M3657" s="39">
        <v>0</v>
      </c>
      <c r="N3657" s="39">
        <v>980.41</v>
      </c>
      <c r="O3657" s="39">
        <v>0</v>
      </c>
      <c r="P3657" s="39">
        <v>980.41</v>
      </c>
    </row>
    <row r="3658" spans="1:16" ht="13.5" customHeight="1" x14ac:dyDescent="0.3">
      <c r="A3658" s="61" t="s">
        <v>1820</v>
      </c>
      <c r="B3658" s="61"/>
      <c r="C3658" s="62"/>
      <c r="D3658" s="63"/>
      <c r="E3658" s="63"/>
      <c r="F3658" s="64"/>
      <c r="G3658" s="5">
        <v>95.2</v>
      </c>
      <c r="H3658" s="5">
        <v>0</v>
      </c>
      <c r="I3658" s="5">
        <v>0</v>
      </c>
      <c r="J3658" s="5">
        <v>698.77</v>
      </c>
      <c r="K3658" s="5">
        <v>698.77</v>
      </c>
      <c r="L3658" s="5">
        <v>0</v>
      </c>
      <c r="M3658" s="5">
        <v>0</v>
      </c>
      <c r="N3658" s="5">
        <v>698.77</v>
      </c>
      <c r="O3658" s="5">
        <v>0</v>
      </c>
      <c r="P3658" s="5">
        <v>698.77</v>
      </c>
    </row>
    <row r="3659" spans="1:16" ht="13.5" customHeight="1" x14ac:dyDescent="0.3">
      <c r="A3659" s="61" t="s">
        <v>1821</v>
      </c>
      <c r="B3659" s="61"/>
      <c r="C3659" s="62"/>
      <c r="D3659" s="63"/>
      <c r="E3659" s="63"/>
      <c r="F3659" s="64"/>
      <c r="G3659" s="5">
        <v>95.2</v>
      </c>
      <c r="H3659" s="5">
        <v>0</v>
      </c>
      <c r="I3659" s="5">
        <v>0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0</v>
      </c>
    </row>
    <row r="3660" spans="1:16" ht="13.5" customHeight="1" x14ac:dyDescent="0.3">
      <c r="A3660" s="61" t="s">
        <v>1822</v>
      </c>
      <c r="B3660" s="61"/>
      <c r="C3660" s="62"/>
      <c r="D3660" s="63"/>
      <c r="E3660" s="63"/>
      <c r="F3660" s="64"/>
      <c r="G3660" s="5">
        <v>95.2</v>
      </c>
      <c r="H3660" s="5">
        <v>0</v>
      </c>
      <c r="I3660" s="5">
        <v>0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</row>
    <row r="3661" spans="1:16" ht="13.5" customHeight="1" x14ac:dyDescent="0.3">
      <c r="A3661" s="61" t="s">
        <v>1823</v>
      </c>
      <c r="B3661" s="61"/>
      <c r="C3661" s="62"/>
      <c r="D3661" s="63"/>
      <c r="E3661" s="63"/>
      <c r="F3661" s="64"/>
      <c r="G3661" s="5">
        <v>95.2</v>
      </c>
      <c r="H3661" s="5">
        <v>0</v>
      </c>
      <c r="I3661" s="5">
        <v>0</v>
      </c>
      <c r="J3661" s="5">
        <v>47.6</v>
      </c>
      <c r="K3661" s="5">
        <v>47.6</v>
      </c>
      <c r="L3661" s="5">
        <v>0</v>
      </c>
      <c r="M3661" s="5">
        <v>0</v>
      </c>
      <c r="N3661" s="5">
        <v>47.6</v>
      </c>
      <c r="O3661" s="5">
        <v>0</v>
      </c>
      <c r="P3661" s="5">
        <v>47.6</v>
      </c>
    </row>
    <row r="3662" spans="1:16" ht="13.5" customHeight="1" x14ac:dyDescent="0.3">
      <c r="A3662" s="61" t="s">
        <v>1824</v>
      </c>
      <c r="B3662" s="61"/>
      <c r="C3662" s="62"/>
      <c r="D3662" s="63"/>
      <c r="E3662" s="63"/>
      <c r="F3662" s="64"/>
      <c r="G3662" s="5">
        <v>95.2</v>
      </c>
      <c r="H3662" s="5">
        <v>0</v>
      </c>
      <c r="I3662" s="5">
        <v>0</v>
      </c>
      <c r="J3662" s="5">
        <v>19.04</v>
      </c>
      <c r="K3662" s="5">
        <v>19.04</v>
      </c>
      <c r="L3662" s="5">
        <v>0</v>
      </c>
      <c r="M3662" s="5">
        <v>0</v>
      </c>
      <c r="N3662" s="5">
        <v>19.04</v>
      </c>
      <c r="O3662" s="5">
        <v>0</v>
      </c>
      <c r="P3662" s="5">
        <v>19.04</v>
      </c>
    </row>
    <row r="3663" spans="1:16" ht="13.5" customHeight="1" x14ac:dyDescent="0.3">
      <c r="A3663" s="61" t="s">
        <v>1825</v>
      </c>
      <c r="B3663" s="61"/>
      <c r="C3663" s="62"/>
      <c r="D3663" s="63"/>
      <c r="E3663" s="63"/>
      <c r="F3663" s="64"/>
      <c r="G3663" s="5">
        <v>95.2</v>
      </c>
      <c r="H3663" s="5">
        <v>0</v>
      </c>
      <c r="I3663" s="5">
        <v>0</v>
      </c>
      <c r="J3663" s="5">
        <v>215</v>
      </c>
      <c r="K3663" s="5">
        <v>215</v>
      </c>
      <c r="L3663" s="5">
        <v>0</v>
      </c>
      <c r="M3663" s="5">
        <v>0</v>
      </c>
      <c r="N3663" s="5">
        <v>215</v>
      </c>
      <c r="O3663" s="5">
        <v>0</v>
      </c>
      <c r="P3663" s="5">
        <v>215</v>
      </c>
    </row>
    <row r="3664" spans="1:16" ht="13.5" customHeight="1" x14ac:dyDescent="0.3">
      <c r="A3664" s="35" t="s">
        <v>1572</v>
      </c>
      <c r="B3664" s="35" t="s">
        <v>1573</v>
      </c>
      <c r="C3664" s="36" t="s">
        <v>1574</v>
      </c>
      <c r="D3664" s="37">
        <v>0</v>
      </c>
      <c r="E3664" s="37"/>
      <c r="F3664" s="38"/>
      <c r="G3664" s="60"/>
      <c r="H3664" s="60"/>
      <c r="I3664" s="60"/>
      <c r="J3664" s="39">
        <v>1003.72</v>
      </c>
      <c r="K3664" s="39">
        <v>1003.72</v>
      </c>
      <c r="L3664" s="39">
        <v>0</v>
      </c>
      <c r="M3664" s="39">
        <v>0</v>
      </c>
      <c r="N3664" s="39">
        <v>1003.72</v>
      </c>
      <c r="O3664" s="39">
        <v>0</v>
      </c>
      <c r="P3664" s="39">
        <v>1003.72</v>
      </c>
    </row>
    <row r="3665" spans="1:16" ht="13.5" customHeight="1" x14ac:dyDescent="0.3">
      <c r="A3665" s="61" t="s">
        <v>1820</v>
      </c>
      <c r="B3665" s="61"/>
      <c r="C3665" s="62"/>
      <c r="D3665" s="63"/>
      <c r="E3665" s="63"/>
      <c r="F3665" s="64"/>
      <c r="G3665" s="5">
        <v>98.1</v>
      </c>
      <c r="H3665" s="5">
        <v>0</v>
      </c>
      <c r="I3665" s="5">
        <v>0</v>
      </c>
      <c r="J3665" s="5">
        <v>720.05</v>
      </c>
      <c r="K3665" s="5">
        <v>720.05</v>
      </c>
      <c r="L3665" s="5">
        <v>0</v>
      </c>
      <c r="M3665" s="5">
        <v>0</v>
      </c>
      <c r="N3665" s="5">
        <v>720.05</v>
      </c>
      <c r="O3665" s="5">
        <v>0</v>
      </c>
      <c r="P3665" s="5">
        <v>720.05</v>
      </c>
    </row>
    <row r="3666" spans="1:16" ht="13.5" customHeight="1" x14ac:dyDescent="0.3">
      <c r="A3666" s="61" t="s">
        <v>1821</v>
      </c>
      <c r="B3666" s="61"/>
      <c r="C3666" s="62"/>
      <c r="D3666" s="63"/>
      <c r="E3666" s="63"/>
      <c r="F3666" s="64"/>
      <c r="G3666" s="5">
        <v>98.1</v>
      </c>
      <c r="H3666" s="5">
        <v>0</v>
      </c>
      <c r="I3666" s="5">
        <v>0</v>
      </c>
      <c r="J3666" s="5">
        <v>0</v>
      </c>
      <c r="K3666" s="5">
        <v>0</v>
      </c>
      <c r="L3666" s="5">
        <v>0</v>
      </c>
      <c r="M3666" s="5">
        <v>0</v>
      </c>
      <c r="N3666" s="5">
        <v>0</v>
      </c>
      <c r="O3666" s="5">
        <v>0</v>
      </c>
      <c r="P3666" s="5">
        <v>0</v>
      </c>
    </row>
    <row r="3667" spans="1:16" ht="13.5" customHeight="1" x14ac:dyDescent="0.3">
      <c r="A3667" s="61" t="s">
        <v>1822</v>
      </c>
      <c r="B3667" s="61"/>
      <c r="C3667" s="62"/>
      <c r="D3667" s="63"/>
      <c r="E3667" s="63"/>
      <c r="F3667" s="64"/>
      <c r="G3667" s="5">
        <v>98.1</v>
      </c>
      <c r="H3667" s="5">
        <v>0</v>
      </c>
      <c r="I3667" s="5">
        <v>0</v>
      </c>
      <c r="J3667" s="5">
        <v>0</v>
      </c>
      <c r="K3667" s="5">
        <v>0</v>
      </c>
      <c r="L3667" s="5">
        <v>0</v>
      </c>
      <c r="M3667" s="5">
        <v>0</v>
      </c>
      <c r="N3667" s="5">
        <v>0</v>
      </c>
      <c r="O3667" s="5">
        <v>0</v>
      </c>
      <c r="P3667" s="5">
        <v>0</v>
      </c>
    </row>
    <row r="3668" spans="1:16" ht="13.5" customHeight="1" x14ac:dyDescent="0.3">
      <c r="A3668" s="61" t="s">
        <v>1823</v>
      </c>
      <c r="B3668" s="61"/>
      <c r="C3668" s="62"/>
      <c r="D3668" s="63"/>
      <c r="E3668" s="63"/>
      <c r="F3668" s="64"/>
      <c r="G3668" s="5">
        <v>98.1</v>
      </c>
      <c r="H3668" s="5">
        <v>0</v>
      </c>
      <c r="I3668" s="5">
        <v>0</v>
      </c>
      <c r="J3668" s="5">
        <v>49.05</v>
      </c>
      <c r="K3668" s="5">
        <v>49.05</v>
      </c>
      <c r="L3668" s="5">
        <v>0</v>
      </c>
      <c r="M3668" s="5">
        <v>0</v>
      </c>
      <c r="N3668" s="5">
        <v>49.05</v>
      </c>
      <c r="O3668" s="5">
        <v>0</v>
      </c>
      <c r="P3668" s="5">
        <v>49.05</v>
      </c>
    </row>
    <row r="3669" spans="1:16" ht="13.5" customHeight="1" x14ac:dyDescent="0.3">
      <c r="A3669" s="61" t="s">
        <v>1824</v>
      </c>
      <c r="B3669" s="61"/>
      <c r="C3669" s="62"/>
      <c r="D3669" s="63"/>
      <c r="E3669" s="63"/>
      <c r="F3669" s="64"/>
      <c r="G3669" s="5">
        <v>98.1</v>
      </c>
      <c r="H3669" s="5">
        <v>0</v>
      </c>
      <c r="I3669" s="5">
        <v>0</v>
      </c>
      <c r="J3669" s="5">
        <v>19.62</v>
      </c>
      <c r="K3669" s="5">
        <v>19.62</v>
      </c>
      <c r="L3669" s="5">
        <v>0</v>
      </c>
      <c r="M3669" s="5">
        <v>0</v>
      </c>
      <c r="N3669" s="5">
        <v>19.62</v>
      </c>
      <c r="O3669" s="5">
        <v>0</v>
      </c>
      <c r="P3669" s="5">
        <v>19.62</v>
      </c>
    </row>
    <row r="3670" spans="1:16" ht="13.5" customHeight="1" x14ac:dyDescent="0.3">
      <c r="A3670" s="61" t="s">
        <v>1825</v>
      </c>
      <c r="B3670" s="61"/>
      <c r="C3670" s="62"/>
      <c r="D3670" s="63"/>
      <c r="E3670" s="63"/>
      <c r="F3670" s="64"/>
      <c r="G3670" s="5">
        <v>98.1</v>
      </c>
      <c r="H3670" s="5">
        <v>0</v>
      </c>
      <c r="I3670" s="5">
        <v>0</v>
      </c>
      <c r="J3670" s="5">
        <v>215</v>
      </c>
      <c r="K3670" s="5">
        <v>215</v>
      </c>
      <c r="L3670" s="5">
        <v>0</v>
      </c>
      <c r="M3670" s="5">
        <v>0</v>
      </c>
      <c r="N3670" s="5">
        <v>215</v>
      </c>
      <c r="O3670" s="5">
        <v>0</v>
      </c>
      <c r="P3670" s="5">
        <v>215</v>
      </c>
    </row>
    <row r="3671" spans="1:16" ht="13.5" customHeight="1" x14ac:dyDescent="0.3">
      <c r="A3671" s="35" t="s">
        <v>1575</v>
      </c>
      <c r="B3671" s="35" t="s">
        <v>1576</v>
      </c>
      <c r="C3671" s="36" t="s">
        <v>1577</v>
      </c>
      <c r="D3671" s="37">
        <v>5</v>
      </c>
      <c r="E3671" s="37"/>
      <c r="F3671" s="38"/>
      <c r="G3671" s="60"/>
      <c r="H3671" s="60"/>
      <c r="I3671" s="60"/>
      <c r="J3671" s="39">
        <v>825.24</v>
      </c>
      <c r="K3671" s="39">
        <v>825.24</v>
      </c>
      <c r="L3671" s="39">
        <v>0</v>
      </c>
      <c r="M3671" s="39">
        <v>0</v>
      </c>
      <c r="N3671" s="39">
        <v>0</v>
      </c>
      <c r="O3671" s="39">
        <v>0</v>
      </c>
      <c r="P3671" s="39">
        <v>1650.48</v>
      </c>
    </row>
    <row r="3672" spans="1:16" ht="13.5" customHeight="1" x14ac:dyDescent="0.3">
      <c r="A3672" s="61" t="s">
        <v>1820</v>
      </c>
      <c r="B3672" s="61"/>
      <c r="C3672" s="62"/>
      <c r="D3672" s="63"/>
      <c r="E3672" s="63"/>
      <c r="F3672" s="64"/>
      <c r="G3672" s="5">
        <v>75.900000000000006</v>
      </c>
      <c r="H3672" s="5">
        <v>0</v>
      </c>
      <c r="I3672" s="5">
        <v>0</v>
      </c>
      <c r="J3672" s="5">
        <v>557.11</v>
      </c>
      <c r="K3672" s="5">
        <v>557.11</v>
      </c>
      <c r="L3672" s="5">
        <v>0</v>
      </c>
      <c r="M3672" s="5">
        <v>0</v>
      </c>
      <c r="N3672" s="5">
        <v>0</v>
      </c>
      <c r="O3672" s="5">
        <v>0</v>
      </c>
      <c r="P3672" s="5">
        <v>1114.22</v>
      </c>
    </row>
    <row r="3673" spans="1:16" ht="13.5" customHeight="1" x14ac:dyDescent="0.3">
      <c r="A3673" s="61" t="s">
        <v>1821</v>
      </c>
      <c r="B3673" s="61"/>
      <c r="C3673" s="62"/>
      <c r="D3673" s="63"/>
      <c r="E3673" s="63"/>
      <c r="F3673" s="64"/>
      <c r="G3673" s="5">
        <v>75.900000000000006</v>
      </c>
      <c r="H3673" s="5">
        <v>0</v>
      </c>
      <c r="I3673" s="5">
        <v>0</v>
      </c>
      <c r="J3673" s="5">
        <v>0</v>
      </c>
      <c r="K3673" s="5">
        <v>0</v>
      </c>
      <c r="L3673" s="5">
        <v>0</v>
      </c>
      <c r="M3673" s="5">
        <v>0</v>
      </c>
      <c r="N3673" s="5">
        <v>0</v>
      </c>
      <c r="O3673" s="5">
        <v>0</v>
      </c>
      <c r="P3673" s="5">
        <v>0</v>
      </c>
    </row>
    <row r="3674" spans="1:16" ht="13.5" customHeight="1" x14ac:dyDescent="0.3">
      <c r="A3674" s="61" t="s">
        <v>1822</v>
      </c>
      <c r="B3674" s="61"/>
      <c r="C3674" s="62"/>
      <c r="D3674" s="63"/>
      <c r="E3674" s="63"/>
      <c r="F3674" s="64"/>
      <c r="G3674" s="5">
        <v>75.900000000000006</v>
      </c>
      <c r="H3674" s="5">
        <v>0</v>
      </c>
      <c r="I3674" s="5">
        <v>0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</row>
    <row r="3675" spans="1:16" ht="13.5" customHeight="1" x14ac:dyDescent="0.3">
      <c r="A3675" s="61" t="s">
        <v>1823</v>
      </c>
      <c r="B3675" s="61"/>
      <c r="C3675" s="62"/>
      <c r="D3675" s="63"/>
      <c r="E3675" s="63"/>
      <c r="F3675" s="64"/>
      <c r="G3675" s="5">
        <v>75.900000000000006</v>
      </c>
      <c r="H3675" s="5">
        <v>0</v>
      </c>
      <c r="I3675" s="5">
        <v>0</v>
      </c>
      <c r="J3675" s="5">
        <v>37.950000000000003</v>
      </c>
      <c r="K3675" s="5">
        <v>37.950000000000003</v>
      </c>
      <c r="L3675" s="5">
        <v>0</v>
      </c>
      <c r="M3675" s="5">
        <v>0</v>
      </c>
      <c r="N3675" s="5">
        <v>0</v>
      </c>
      <c r="O3675" s="5">
        <v>0</v>
      </c>
      <c r="P3675" s="5">
        <v>75.900000000000006</v>
      </c>
    </row>
    <row r="3676" spans="1:16" ht="13.5" customHeight="1" x14ac:dyDescent="0.3">
      <c r="A3676" s="61" t="s">
        <v>1824</v>
      </c>
      <c r="B3676" s="61"/>
      <c r="C3676" s="62"/>
      <c r="D3676" s="63"/>
      <c r="E3676" s="63"/>
      <c r="F3676" s="64"/>
      <c r="G3676" s="5">
        <v>75.900000000000006</v>
      </c>
      <c r="H3676" s="5">
        <v>0</v>
      </c>
      <c r="I3676" s="5">
        <v>0</v>
      </c>
      <c r="J3676" s="5">
        <v>15.18</v>
      </c>
      <c r="K3676" s="5">
        <v>15.18</v>
      </c>
      <c r="L3676" s="5">
        <v>0</v>
      </c>
      <c r="M3676" s="5">
        <v>0</v>
      </c>
      <c r="N3676" s="5">
        <v>0</v>
      </c>
      <c r="O3676" s="5">
        <v>0</v>
      </c>
      <c r="P3676" s="5">
        <v>30.36</v>
      </c>
    </row>
    <row r="3677" spans="1:16" ht="13.5" customHeight="1" x14ac:dyDescent="0.3">
      <c r="A3677" s="61" t="s">
        <v>1825</v>
      </c>
      <c r="B3677" s="61"/>
      <c r="C3677" s="62"/>
      <c r="D3677" s="63"/>
      <c r="E3677" s="63"/>
      <c r="F3677" s="64"/>
      <c r="G3677" s="5">
        <v>75.900000000000006</v>
      </c>
      <c r="H3677" s="5">
        <v>0</v>
      </c>
      <c r="I3677" s="5">
        <v>0</v>
      </c>
      <c r="J3677" s="5">
        <v>215</v>
      </c>
      <c r="K3677" s="5">
        <v>215</v>
      </c>
      <c r="L3677" s="5">
        <v>0</v>
      </c>
      <c r="M3677" s="5">
        <v>0</v>
      </c>
      <c r="N3677" s="5">
        <v>0</v>
      </c>
      <c r="O3677" s="5">
        <v>0</v>
      </c>
      <c r="P3677" s="5">
        <v>430</v>
      </c>
    </row>
    <row r="3678" spans="1:16" ht="13.5" customHeight="1" x14ac:dyDescent="0.3">
      <c r="A3678" s="35" t="s">
        <v>1578</v>
      </c>
      <c r="B3678" s="35" t="s">
        <v>1579</v>
      </c>
      <c r="C3678" s="36" t="s">
        <v>1580</v>
      </c>
      <c r="D3678" s="37">
        <v>0</v>
      </c>
      <c r="E3678" s="37"/>
      <c r="F3678" s="38"/>
      <c r="G3678" s="60"/>
      <c r="H3678" s="60"/>
      <c r="I3678" s="60"/>
      <c r="J3678" s="39">
        <v>15119.76</v>
      </c>
      <c r="K3678" s="39">
        <v>606.54999999999995</v>
      </c>
      <c r="L3678" s="39">
        <v>0</v>
      </c>
      <c r="M3678" s="39">
        <v>0</v>
      </c>
      <c r="N3678" s="39">
        <v>0</v>
      </c>
      <c r="O3678" s="39">
        <v>0</v>
      </c>
      <c r="P3678" s="39">
        <v>15726.31</v>
      </c>
    </row>
    <row r="3679" spans="1:16" ht="13.5" customHeight="1" x14ac:dyDescent="0.3">
      <c r="A3679" s="61" t="s">
        <v>1820</v>
      </c>
      <c r="B3679" s="61"/>
      <c r="C3679" s="62"/>
      <c r="D3679" s="63"/>
      <c r="E3679" s="63"/>
      <c r="F3679" s="64"/>
      <c r="G3679" s="5">
        <v>48.7</v>
      </c>
      <c r="H3679" s="5">
        <v>0</v>
      </c>
      <c r="I3679" s="5">
        <v>0</v>
      </c>
      <c r="J3679" s="5">
        <v>6618.68</v>
      </c>
      <c r="K3679" s="5">
        <v>357.46</v>
      </c>
      <c r="L3679" s="5">
        <v>0</v>
      </c>
      <c r="M3679" s="5">
        <v>0</v>
      </c>
      <c r="N3679" s="5">
        <v>0</v>
      </c>
      <c r="O3679" s="5">
        <v>0</v>
      </c>
      <c r="P3679" s="5">
        <v>6976.14</v>
      </c>
    </row>
    <row r="3680" spans="1:16" ht="13.5" customHeight="1" x14ac:dyDescent="0.3">
      <c r="A3680" s="61" t="s">
        <v>1821</v>
      </c>
      <c r="B3680" s="61"/>
      <c r="C3680" s="62"/>
      <c r="D3680" s="63"/>
      <c r="E3680" s="63"/>
      <c r="F3680" s="64"/>
      <c r="G3680" s="5">
        <v>48.7</v>
      </c>
      <c r="H3680" s="5">
        <v>0</v>
      </c>
      <c r="I3680" s="5">
        <v>0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</row>
    <row r="3681" spans="1:16" ht="13.5" customHeight="1" x14ac:dyDescent="0.3">
      <c r="A3681" s="61" t="s">
        <v>1822</v>
      </c>
      <c r="B3681" s="61"/>
      <c r="C3681" s="62"/>
      <c r="D3681" s="63"/>
      <c r="E3681" s="63"/>
      <c r="F3681" s="64"/>
      <c r="G3681" s="5">
        <v>48.7</v>
      </c>
      <c r="H3681" s="5">
        <v>0</v>
      </c>
      <c r="I3681" s="5">
        <v>0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</row>
    <row r="3682" spans="1:16" ht="13.5" customHeight="1" x14ac:dyDescent="0.3">
      <c r="A3682" s="61" t="s">
        <v>1823</v>
      </c>
      <c r="B3682" s="61"/>
      <c r="C3682" s="62"/>
      <c r="D3682" s="63"/>
      <c r="E3682" s="63"/>
      <c r="F3682" s="64"/>
      <c r="G3682" s="5">
        <v>48.7</v>
      </c>
      <c r="H3682" s="5">
        <v>0</v>
      </c>
      <c r="I3682" s="5">
        <v>0</v>
      </c>
      <c r="J3682" s="5">
        <v>292.2</v>
      </c>
      <c r="K3682" s="5">
        <v>24.35</v>
      </c>
      <c r="L3682" s="5">
        <v>0</v>
      </c>
      <c r="M3682" s="5">
        <v>0</v>
      </c>
      <c r="N3682" s="5">
        <v>0</v>
      </c>
      <c r="O3682" s="5">
        <v>0</v>
      </c>
      <c r="P3682" s="5">
        <v>316.55</v>
      </c>
    </row>
    <row r="3683" spans="1:16" ht="13.5" customHeight="1" x14ac:dyDescent="0.3">
      <c r="A3683" s="61" t="s">
        <v>1824</v>
      </c>
      <c r="B3683" s="61"/>
      <c r="C3683" s="62"/>
      <c r="D3683" s="63"/>
      <c r="E3683" s="63"/>
      <c r="F3683" s="64"/>
      <c r="G3683" s="5">
        <v>48.7</v>
      </c>
      <c r="H3683" s="5">
        <v>0</v>
      </c>
      <c r="I3683" s="5">
        <v>0</v>
      </c>
      <c r="J3683" s="5">
        <v>116.88</v>
      </c>
      <c r="K3683" s="5">
        <v>9.74</v>
      </c>
      <c r="L3683" s="5">
        <v>0</v>
      </c>
      <c r="M3683" s="5">
        <v>0</v>
      </c>
      <c r="N3683" s="5">
        <v>0</v>
      </c>
      <c r="O3683" s="5">
        <v>0</v>
      </c>
      <c r="P3683" s="5">
        <v>126.62</v>
      </c>
    </row>
    <row r="3684" spans="1:16" ht="13.5" customHeight="1" x14ac:dyDescent="0.3">
      <c r="A3684" s="61" t="s">
        <v>1825</v>
      </c>
      <c r="B3684" s="61"/>
      <c r="C3684" s="62"/>
      <c r="D3684" s="63"/>
      <c r="E3684" s="63"/>
      <c r="F3684" s="64"/>
      <c r="G3684" s="5">
        <v>48.7</v>
      </c>
      <c r="H3684" s="5">
        <v>0</v>
      </c>
      <c r="I3684" s="5">
        <v>0</v>
      </c>
      <c r="J3684" s="5">
        <v>8092</v>
      </c>
      <c r="K3684" s="5">
        <v>215</v>
      </c>
      <c r="L3684" s="5">
        <v>0</v>
      </c>
      <c r="M3684" s="5">
        <v>0</v>
      </c>
      <c r="N3684" s="5">
        <v>0</v>
      </c>
      <c r="O3684" s="5">
        <v>0</v>
      </c>
      <c r="P3684" s="5">
        <v>8307</v>
      </c>
    </row>
    <row r="3685" spans="1:16" ht="13.5" customHeight="1" x14ac:dyDescent="0.3">
      <c r="A3685" s="35" t="s">
        <v>1581</v>
      </c>
      <c r="B3685" s="35" t="s">
        <v>1582</v>
      </c>
      <c r="C3685" s="36" t="s">
        <v>1583</v>
      </c>
      <c r="D3685" s="37">
        <v>0</v>
      </c>
      <c r="E3685" s="37"/>
      <c r="F3685" s="38"/>
      <c r="G3685" s="60"/>
      <c r="H3685" s="60"/>
      <c r="I3685" s="60"/>
      <c r="J3685" s="39">
        <v>657.2</v>
      </c>
      <c r="K3685" s="39">
        <v>657.2</v>
      </c>
      <c r="L3685" s="39">
        <v>0</v>
      </c>
      <c r="M3685" s="39">
        <v>0</v>
      </c>
      <c r="N3685" s="39">
        <v>657.2</v>
      </c>
      <c r="O3685" s="39">
        <v>0</v>
      </c>
      <c r="P3685" s="39">
        <v>657.2</v>
      </c>
    </row>
    <row r="3686" spans="1:16" ht="13.5" customHeight="1" x14ac:dyDescent="0.3">
      <c r="A3686" s="61" t="s">
        <v>1820</v>
      </c>
      <c r="B3686" s="61"/>
      <c r="C3686" s="62"/>
      <c r="D3686" s="63"/>
      <c r="E3686" s="63"/>
      <c r="F3686" s="64"/>
      <c r="G3686" s="5">
        <v>55</v>
      </c>
      <c r="H3686" s="5">
        <v>0</v>
      </c>
      <c r="I3686" s="5">
        <v>0</v>
      </c>
      <c r="J3686" s="5">
        <v>403.7</v>
      </c>
      <c r="K3686" s="5">
        <v>403.7</v>
      </c>
      <c r="L3686" s="5">
        <v>0</v>
      </c>
      <c r="M3686" s="5">
        <v>0</v>
      </c>
      <c r="N3686" s="5">
        <v>403.7</v>
      </c>
      <c r="O3686" s="5">
        <v>0</v>
      </c>
      <c r="P3686" s="5">
        <v>403.7</v>
      </c>
    </row>
    <row r="3687" spans="1:16" ht="13.5" customHeight="1" x14ac:dyDescent="0.3">
      <c r="A3687" s="61" t="s">
        <v>1821</v>
      </c>
      <c r="B3687" s="61"/>
      <c r="C3687" s="62"/>
      <c r="D3687" s="63"/>
      <c r="E3687" s="63"/>
      <c r="F3687" s="64"/>
      <c r="G3687" s="5">
        <v>55</v>
      </c>
      <c r="H3687" s="5">
        <v>0</v>
      </c>
      <c r="I3687" s="5">
        <v>0</v>
      </c>
      <c r="J3687" s="5">
        <v>0</v>
      </c>
      <c r="K3687" s="5">
        <v>0</v>
      </c>
      <c r="L3687" s="5">
        <v>0</v>
      </c>
      <c r="M3687" s="5">
        <v>0</v>
      </c>
      <c r="N3687" s="5">
        <v>0</v>
      </c>
      <c r="O3687" s="5">
        <v>0</v>
      </c>
      <c r="P3687" s="5">
        <v>0</v>
      </c>
    </row>
    <row r="3688" spans="1:16" ht="13.5" customHeight="1" x14ac:dyDescent="0.3">
      <c r="A3688" s="61" t="s">
        <v>1822</v>
      </c>
      <c r="B3688" s="61"/>
      <c r="C3688" s="62"/>
      <c r="D3688" s="63"/>
      <c r="E3688" s="63"/>
      <c r="F3688" s="64"/>
      <c r="G3688" s="5">
        <v>55</v>
      </c>
      <c r="H3688" s="5">
        <v>0</v>
      </c>
      <c r="I3688" s="5">
        <v>0</v>
      </c>
      <c r="J3688" s="5">
        <v>0</v>
      </c>
      <c r="K3688" s="5">
        <v>0</v>
      </c>
      <c r="L3688" s="5">
        <v>0</v>
      </c>
      <c r="M3688" s="5">
        <v>0</v>
      </c>
      <c r="N3688" s="5">
        <v>0</v>
      </c>
      <c r="O3688" s="5">
        <v>0</v>
      </c>
      <c r="P3688" s="5">
        <v>0</v>
      </c>
    </row>
    <row r="3689" spans="1:16" ht="13.5" customHeight="1" x14ac:dyDescent="0.3">
      <c r="A3689" s="61" t="s">
        <v>1823</v>
      </c>
      <c r="B3689" s="61"/>
      <c r="C3689" s="62"/>
      <c r="D3689" s="63"/>
      <c r="E3689" s="63"/>
      <c r="F3689" s="64"/>
      <c r="G3689" s="5">
        <v>55</v>
      </c>
      <c r="H3689" s="5">
        <v>0</v>
      </c>
      <c r="I3689" s="5">
        <v>0</v>
      </c>
      <c r="J3689" s="5">
        <v>27.5</v>
      </c>
      <c r="K3689" s="5">
        <v>27.5</v>
      </c>
      <c r="L3689" s="5">
        <v>0</v>
      </c>
      <c r="M3689" s="5">
        <v>0</v>
      </c>
      <c r="N3689" s="5">
        <v>27.5</v>
      </c>
      <c r="O3689" s="5">
        <v>0</v>
      </c>
      <c r="P3689" s="5">
        <v>27.5</v>
      </c>
    </row>
    <row r="3690" spans="1:16" ht="13.5" customHeight="1" x14ac:dyDescent="0.3">
      <c r="A3690" s="61" t="s">
        <v>1824</v>
      </c>
      <c r="B3690" s="61"/>
      <c r="C3690" s="62"/>
      <c r="D3690" s="63"/>
      <c r="E3690" s="63"/>
      <c r="F3690" s="64"/>
      <c r="G3690" s="5">
        <v>55</v>
      </c>
      <c r="H3690" s="5">
        <v>0</v>
      </c>
      <c r="I3690" s="5">
        <v>0</v>
      </c>
      <c r="J3690" s="5">
        <v>11</v>
      </c>
      <c r="K3690" s="5">
        <v>11</v>
      </c>
      <c r="L3690" s="5">
        <v>0</v>
      </c>
      <c r="M3690" s="5">
        <v>0</v>
      </c>
      <c r="N3690" s="5">
        <v>11</v>
      </c>
      <c r="O3690" s="5">
        <v>0</v>
      </c>
      <c r="P3690" s="5">
        <v>11</v>
      </c>
    </row>
    <row r="3691" spans="1:16" ht="13.5" customHeight="1" x14ac:dyDescent="0.3">
      <c r="A3691" s="61" t="s">
        <v>1825</v>
      </c>
      <c r="B3691" s="61"/>
      <c r="C3691" s="62"/>
      <c r="D3691" s="63"/>
      <c r="E3691" s="63"/>
      <c r="F3691" s="64"/>
      <c r="G3691" s="5">
        <v>55</v>
      </c>
      <c r="H3691" s="5">
        <v>0</v>
      </c>
      <c r="I3691" s="5">
        <v>0</v>
      </c>
      <c r="J3691" s="5">
        <v>215</v>
      </c>
      <c r="K3691" s="5">
        <v>215</v>
      </c>
      <c r="L3691" s="5">
        <v>0</v>
      </c>
      <c r="M3691" s="5">
        <v>0</v>
      </c>
      <c r="N3691" s="5">
        <v>215</v>
      </c>
      <c r="O3691" s="5">
        <v>0</v>
      </c>
      <c r="P3691" s="5">
        <v>215</v>
      </c>
    </row>
    <row r="3692" spans="1:16" ht="13.5" customHeight="1" x14ac:dyDescent="0.3">
      <c r="A3692" s="35" t="s">
        <v>1584</v>
      </c>
      <c r="B3692" s="35" t="s">
        <v>1585</v>
      </c>
      <c r="C3692" s="36" t="s">
        <v>1586</v>
      </c>
      <c r="D3692" s="37">
        <v>0</v>
      </c>
      <c r="E3692" s="37"/>
      <c r="F3692" s="38"/>
      <c r="G3692" s="60"/>
      <c r="H3692" s="60"/>
      <c r="I3692" s="60"/>
      <c r="J3692" s="39">
        <v>980.41</v>
      </c>
      <c r="K3692" s="39">
        <v>980.41</v>
      </c>
      <c r="L3692" s="39">
        <v>0</v>
      </c>
      <c r="M3692" s="39">
        <v>0</v>
      </c>
      <c r="N3692" s="39">
        <v>980.41</v>
      </c>
      <c r="O3692" s="39">
        <v>0</v>
      </c>
      <c r="P3692" s="39">
        <v>980.41</v>
      </c>
    </row>
    <row r="3693" spans="1:16" ht="13.5" customHeight="1" x14ac:dyDescent="0.3">
      <c r="A3693" s="61" t="s">
        <v>1820</v>
      </c>
      <c r="B3693" s="61"/>
      <c r="C3693" s="62"/>
      <c r="D3693" s="63"/>
      <c r="E3693" s="63"/>
      <c r="F3693" s="64"/>
      <c r="G3693" s="5">
        <v>95.2</v>
      </c>
      <c r="H3693" s="5">
        <v>0</v>
      </c>
      <c r="I3693" s="5">
        <v>0</v>
      </c>
      <c r="J3693" s="5">
        <v>698.77</v>
      </c>
      <c r="K3693" s="5">
        <v>698.77</v>
      </c>
      <c r="L3693" s="5">
        <v>0</v>
      </c>
      <c r="M3693" s="5">
        <v>0</v>
      </c>
      <c r="N3693" s="5">
        <v>698.77</v>
      </c>
      <c r="O3693" s="5">
        <v>0</v>
      </c>
      <c r="P3693" s="5">
        <v>698.77</v>
      </c>
    </row>
    <row r="3694" spans="1:16" ht="13.5" customHeight="1" x14ac:dyDescent="0.3">
      <c r="A3694" s="61" t="s">
        <v>1821</v>
      </c>
      <c r="B3694" s="61"/>
      <c r="C3694" s="62"/>
      <c r="D3694" s="63"/>
      <c r="E3694" s="63"/>
      <c r="F3694" s="64"/>
      <c r="G3694" s="5">
        <v>95.2</v>
      </c>
      <c r="H3694" s="5">
        <v>0</v>
      </c>
      <c r="I3694" s="5">
        <v>0</v>
      </c>
      <c r="J3694" s="5">
        <v>0</v>
      </c>
      <c r="K3694" s="5">
        <v>0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</row>
    <row r="3695" spans="1:16" ht="13.5" customHeight="1" x14ac:dyDescent="0.3">
      <c r="A3695" s="61" t="s">
        <v>1822</v>
      </c>
      <c r="B3695" s="61"/>
      <c r="C3695" s="62"/>
      <c r="D3695" s="63"/>
      <c r="E3695" s="63"/>
      <c r="F3695" s="64"/>
      <c r="G3695" s="5">
        <v>95.2</v>
      </c>
      <c r="H3695" s="5">
        <v>0</v>
      </c>
      <c r="I3695" s="5">
        <v>0</v>
      </c>
      <c r="J3695" s="5">
        <v>0</v>
      </c>
      <c r="K3695" s="5">
        <v>0</v>
      </c>
      <c r="L3695" s="5">
        <v>0</v>
      </c>
      <c r="M3695" s="5">
        <v>0</v>
      </c>
      <c r="N3695" s="5">
        <v>0</v>
      </c>
      <c r="O3695" s="5">
        <v>0</v>
      </c>
      <c r="P3695" s="5">
        <v>0</v>
      </c>
    </row>
    <row r="3696" spans="1:16" ht="13.5" customHeight="1" x14ac:dyDescent="0.3">
      <c r="A3696" s="61" t="s">
        <v>1823</v>
      </c>
      <c r="B3696" s="61"/>
      <c r="C3696" s="62"/>
      <c r="D3696" s="63"/>
      <c r="E3696" s="63"/>
      <c r="F3696" s="64"/>
      <c r="G3696" s="5">
        <v>95.2</v>
      </c>
      <c r="H3696" s="5">
        <v>0</v>
      </c>
      <c r="I3696" s="5">
        <v>0</v>
      </c>
      <c r="J3696" s="5">
        <v>47.6</v>
      </c>
      <c r="K3696" s="5">
        <v>47.6</v>
      </c>
      <c r="L3696" s="5">
        <v>0</v>
      </c>
      <c r="M3696" s="5">
        <v>0</v>
      </c>
      <c r="N3696" s="5">
        <v>47.6</v>
      </c>
      <c r="O3696" s="5">
        <v>0</v>
      </c>
      <c r="P3696" s="5">
        <v>47.6</v>
      </c>
    </row>
    <row r="3697" spans="1:16" ht="13.5" customHeight="1" x14ac:dyDescent="0.3">
      <c r="A3697" s="61" t="s">
        <v>1824</v>
      </c>
      <c r="B3697" s="61"/>
      <c r="C3697" s="62"/>
      <c r="D3697" s="63"/>
      <c r="E3697" s="63"/>
      <c r="F3697" s="64"/>
      <c r="G3697" s="5">
        <v>95.2</v>
      </c>
      <c r="H3697" s="5">
        <v>0</v>
      </c>
      <c r="I3697" s="5">
        <v>0</v>
      </c>
      <c r="J3697" s="5">
        <v>19.04</v>
      </c>
      <c r="K3697" s="5">
        <v>19.04</v>
      </c>
      <c r="L3697" s="5">
        <v>0</v>
      </c>
      <c r="M3697" s="5">
        <v>0</v>
      </c>
      <c r="N3697" s="5">
        <v>19.04</v>
      </c>
      <c r="O3697" s="5">
        <v>0</v>
      </c>
      <c r="P3697" s="5">
        <v>19.04</v>
      </c>
    </row>
    <row r="3698" spans="1:16" ht="13.5" customHeight="1" x14ac:dyDescent="0.3">
      <c r="A3698" s="61" t="s">
        <v>1825</v>
      </c>
      <c r="B3698" s="61"/>
      <c r="C3698" s="62"/>
      <c r="D3698" s="63"/>
      <c r="E3698" s="63"/>
      <c r="F3698" s="64"/>
      <c r="G3698" s="5">
        <v>95.2</v>
      </c>
      <c r="H3698" s="5">
        <v>0</v>
      </c>
      <c r="I3698" s="5">
        <v>0</v>
      </c>
      <c r="J3698" s="5">
        <v>215</v>
      </c>
      <c r="K3698" s="5">
        <v>215</v>
      </c>
      <c r="L3698" s="5">
        <v>0</v>
      </c>
      <c r="M3698" s="5">
        <v>0</v>
      </c>
      <c r="N3698" s="5">
        <v>215</v>
      </c>
      <c r="O3698" s="5">
        <v>0</v>
      </c>
      <c r="P3698" s="5">
        <v>215</v>
      </c>
    </row>
    <row r="3699" spans="1:16" ht="13.5" customHeight="1" x14ac:dyDescent="0.3">
      <c r="A3699" s="35" t="s">
        <v>1587</v>
      </c>
      <c r="B3699" s="35" t="s">
        <v>1588</v>
      </c>
      <c r="C3699" s="36" t="s">
        <v>1589</v>
      </c>
      <c r="D3699" s="37">
        <v>0</v>
      </c>
      <c r="E3699" s="37"/>
      <c r="F3699" s="38"/>
      <c r="G3699" s="60"/>
      <c r="H3699" s="60"/>
      <c r="I3699" s="60"/>
      <c r="J3699" s="39">
        <v>1003.72</v>
      </c>
      <c r="K3699" s="39">
        <v>1003.72</v>
      </c>
      <c r="L3699" s="39">
        <v>0</v>
      </c>
      <c r="M3699" s="39">
        <v>0</v>
      </c>
      <c r="N3699" s="39">
        <v>1003.72</v>
      </c>
      <c r="O3699" s="39">
        <v>0</v>
      </c>
      <c r="P3699" s="39">
        <v>1003.72</v>
      </c>
    </row>
    <row r="3700" spans="1:16" ht="13.5" customHeight="1" x14ac:dyDescent="0.3">
      <c r="A3700" s="61" t="s">
        <v>1820</v>
      </c>
      <c r="B3700" s="61"/>
      <c r="C3700" s="62"/>
      <c r="D3700" s="63"/>
      <c r="E3700" s="63"/>
      <c r="F3700" s="64"/>
      <c r="G3700" s="5">
        <v>98.1</v>
      </c>
      <c r="H3700" s="5">
        <v>0</v>
      </c>
      <c r="I3700" s="5">
        <v>0</v>
      </c>
      <c r="J3700" s="5">
        <v>720.05</v>
      </c>
      <c r="K3700" s="5">
        <v>720.05</v>
      </c>
      <c r="L3700" s="5">
        <v>0</v>
      </c>
      <c r="M3700" s="5">
        <v>0</v>
      </c>
      <c r="N3700" s="5">
        <v>720.05</v>
      </c>
      <c r="O3700" s="5">
        <v>0</v>
      </c>
      <c r="P3700" s="5">
        <v>720.05</v>
      </c>
    </row>
    <row r="3701" spans="1:16" ht="13.5" customHeight="1" x14ac:dyDescent="0.3">
      <c r="A3701" s="61" t="s">
        <v>1821</v>
      </c>
      <c r="B3701" s="61"/>
      <c r="C3701" s="62"/>
      <c r="D3701" s="63"/>
      <c r="E3701" s="63"/>
      <c r="F3701" s="64"/>
      <c r="G3701" s="5">
        <v>98.1</v>
      </c>
      <c r="H3701" s="5">
        <v>0</v>
      </c>
      <c r="I3701" s="5">
        <v>0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</row>
    <row r="3702" spans="1:16" ht="13.5" customHeight="1" x14ac:dyDescent="0.3">
      <c r="A3702" s="61" t="s">
        <v>1822</v>
      </c>
      <c r="B3702" s="61"/>
      <c r="C3702" s="62"/>
      <c r="D3702" s="63"/>
      <c r="E3702" s="63"/>
      <c r="F3702" s="64"/>
      <c r="G3702" s="5">
        <v>98.1</v>
      </c>
      <c r="H3702" s="5">
        <v>0</v>
      </c>
      <c r="I3702" s="5">
        <v>0</v>
      </c>
      <c r="J3702" s="5">
        <v>0</v>
      </c>
      <c r="K3702" s="5">
        <v>0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</row>
    <row r="3703" spans="1:16" ht="13.5" customHeight="1" x14ac:dyDescent="0.3">
      <c r="A3703" s="61" t="s">
        <v>1823</v>
      </c>
      <c r="B3703" s="61"/>
      <c r="C3703" s="62"/>
      <c r="D3703" s="63"/>
      <c r="E3703" s="63"/>
      <c r="F3703" s="64"/>
      <c r="G3703" s="5">
        <v>98.1</v>
      </c>
      <c r="H3703" s="5">
        <v>0</v>
      </c>
      <c r="I3703" s="5">
        <v>0</v>
      </c>
      <c r="J3703" s="5">
        <v>49.05</v>
      </c>
      <c r="K3703" s="5">
        <v>49.05</v>
      </c>
      <c r="L3703" s="5">
        <v>0</v>
      </c>
      <c r="M3703" s="5">
        <v>0</v>
      </c>
      <c r="N3703" s="5">
        <v>49.05</v>
      </c>
      <c r="O3703" s="5">
        <v>0</v>
      </c>
      <c r="P3703" s="5">
        <v>49.05</v>
      </c>
    </row>
    <row r="3704" spans="1:16" ht="13.5" customHeight="1" x14ac:dyDescent="0.3">
      <c r="A3704" s="61" t="s">
        <v>1824</v>
      </c>
      <c r="B3704" s="61"/>
      <c r="C3704" s="62"/>
      <c r="D3704" s="63"/>
      <c r="E3704" s="63"/>
      <c r="F3704" s="64"/>
      <c r="G3704" s="5">
        <v>98.1</v>
      </c>
      <c r="H3704" s="5">
        <v>0</v>
      </c>
      <c r="I3704" s="5">
        <v>0</v>
      </c>
      <c r="J3704" s="5">
        <v>19.62</v>
      </c>
      <c r="K3704" s="5">
        <v>19.62</v>
      </c>
      <c r="L3704" s="5">
        <v>0</v>
      </c>
      <c r="M3704" s="5">
        <v>0</v>
      </c>
      <c r="N3704" s="5">
        <v>19.62</v>
      </c>
      <c r="O3704" s="5">
        <v>0</v>
      </c>
      <c r="P3704" s="5">
        <v>19.62</v>
      </c>
    </row>
    <row r="3705" spans="1:16" ht="13.5" customHeight="1" x14ac:dyDescent="0.3">
      <c r="A3705" s="61" t="s">
        <v>1825</v>
      </c>
      <c r="B3705" s="61"/>
      <c r="C3705" s="62"/>
      <c r="D3705" s="63"/>
      <c r="E3705" s="63"/>
      <c r="F3705" s="64"/>
      <c r="G3705" s="5">
        <v>98.1</v>
      </c>
      <c r="H3705" s="5">
        <v>0</v>
      </c>
      <c r="I3705" s="5">
        <v>0</v>
      </c>
      <c r="J3705" s="5">
        <v>215</v>
      </c>
      <c r="K3705" s="5">
        <v>215</v>
      </c>
      <c r="L3705" s="5">
        <v>0</v>
      </c>
      <c r="M3705" s="5">
        <v>0</v>
      </c>
      <c r="N3705" s="5">
        <v>215</v>
      </c>
      <c r="O3705" s="5">
        <v>0</v>
      </c>
      <c r="P3705" s="5">
        <v>215</v>
      </c>
    </row>
    <row r="3706" spans="1:16" ht="13.5" customHeight="1" x14ac:dyDescent="0.3">
      <c r="A3706" s="35" t="s">
        <v>1590</v>
      </c>
      <c r="B3706" s="35" t="s">
        <v>1591</v>
      </c>
      <c r="C3706" s="36" t="s">
        <v>1592</v>
      </c>
      <c r="D3706" s="37">
        <v>0</v>
      </c>
      <c r="E3706" s="37"/>
      <c r="F3706" s="38"/>
      <c r="G3706" s="60"/>
      <c r="H3706" s="60"/>
      <c r="I3706" s="60"/>
      <c r="J3706" s="39">
        <v>822.82</v>
      </c>
      <c r="K3706" s="39">
        <v>822.82</v>
      </c>
      <c r="L3706" s="39">
        <v>0</v>
      </c>
      <c r="M3706" s="39">
        <v>0</v>
      </c>
      <c r="N3706" s="39">
        <v>822.82</v>
      </c>
      <c r="O3706" s="39">
        <v>0</v>
      </c>
      <c r="P3706" s="39">
        <v>822.82</v>
      </c>
    </row>
    <row r="3707" spans="1:16" ht="13.5" customHeight="1" x14ac:dyDescent="0.3">
      <c r="A3707" s="61" t="s">
        <v>1820</v>
      </c>
      <c r="B3707" s="61"/>
      <c r="C3707" s="62"/>
      <c r="D3707" s="63"/>
      <c r="E3707" s="63"/>
      <c r="F3707" s="64"/>
      <c r="G3707" s="5">
        <v>75.599999999999994</v>
      </c>
      <c r="H3707" s="5">
        <v>0</v>
      </c>
      <c r="I3707" s="5">
        <v>0</v>
      </c>
      <c r="J3707" s="5">
        <v>554.9</v>
      </c>
      <c r="K3707" s="5">
        <v>554.9</v>
      </c>
      <c r="L3707" s="5">
        <v>0</v>
      </c>
      <c r="M3707" s="5">
        <v>0</v>
      </c>
      <c r="N3707" s="5">
        <v>554.9</v>
      </c>
      <c r="O3707" s="5">
        <v>0</v>
      </c>
      <c r="P3707" s="5">
        <v>554.9</v>
      </c>
    </row>
    <row r="3708" spans="1:16" ht="13.5" customHeight="1" x14ac:dyDescent="0.3">
      <c r="A3708" s="61" t="s">
        <v>1821</v>
      </c>
      <c r="B3708" s="61"/>
      <c r="C3708" s="62"/>
      <c r="D3708" s="63"/>
      <c r="E3708" s="63"/>
      <c r="F3708" s="64"/>
      <c r="G3708" s="5">
        <v>75.599999999999994</v>
      </c>
      <c r="H3708" s="5">
        <v>0</v>
      </c>
      <c r="I3708" s="5">
        <v>0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</row>
    <row r="3709" spans="1:16" ht="13.5" customHeight="1" x14ac:dyDescent="0.3">
      <c r="A3709" s="61" t="s">
        <v>1822</v>
      </c>
      <c r="B3709" s="61"/>
      <c r="C3709" s="62"/>
      <c r="D3709" s="63"/>
      <c r="E3709" s="63"/>
      <c r="F3709" s="64"/>
      <c r="G3709" s="5">
        <v>75.599999999999994</v>
      </c>
      <c r="H3709" s="5">
        <v>0</v>
      </c>
      <c r="I3709" s="5">
        <v>0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</row>
    <row r="3710" spans="1:16" ht="13.5" customHeight="1" x14ac:dyDescent="0.3">
      <c r="A3710" s="61" t="s">
        <v>1823</v>
      </c>
      <c r="B3710" s="61"/>
      <c r="C3710" s="62"/>
      <c r="D3710" s="63"/>
      <c r="E3710" s="63"/>
      <c r="F3710" s="64"/>
      <c r="G3710" s="5">
        <v>75.599999999999994</v>
      </c>
      <c r="H3710" s="5">
        <v>0</v>
      </c>
      <c r="I3710" s="5">
        <v>0</v>
      </c>
      <c r="J3710" s="5">
        <v>37.799999999999997</v>
      </c>
      <c r="K3710" s="5">
        <v>37.799999999999997</v>
      </c>
      <c r="L3710" s="5">
        <v>0</v>
      </c>
      <c r="M3710" s="5">
        <v>0</v>
      </c>
      <c r="N3710" s="5">
        <v>37.799999999999997</v>
      </c>
      <c r="O3710" s="5">
        <v>0</v>
      </c>
      <c r="P3710" s="5">
        <v>37.799999999999997</v>
      </c>
    </row>
    <row r="3711" spans="1:16" ht="13.5" customHeight="1" x14ac:dyDescent="0.3">
      <c r="A3711" s="61" t="s">
        <v>1824</v>
      </c>
      <c r="B3711" s="61"/>
      <c r="C3711" s="62"/>
      <c r="D3711" s="63"/>
      <c r="E3711" s="63"/>
      <c r="F3711" s="64"/>
      <c r="G3711" s="5">
        <v>75.599999999999994</v>
      </c>
      <c r="H3711" s="5">
        <v>0</v>
      </c>
      <c r="I3711" s="5">
        <v>0</v>
      </c>
      <c r="J3711" s="5">
        <v>15.12</v>
      </c>
      <c r="K3711" s="5">
        <v>15.12</v>
      </c>
      <c r="L3711" s="5">
        <v>0</v>
      </c>
      <c r="M3711" s="5">
        <v>0</v>
      </c>
      <c r="N3711" s="5">
        <v>15.12</v>
      </c>
      <c r="O3711" s="5">
        <v>0</v>
      </c>
      <c r="P3711" s="5">
        <v>15.12</v>
      </c>
    </row>
    <row r="3712" spans="1:16" ht="13.5" customHeight="1" x14ac:dyDescent="0.3">
      <c r="A3712" s="61" t="s">
        <v>1825</v>
      </c>
      <c r="B3712" s="61"/>
      <c r="C3712" s="62"/>
      <c r="D3712" s="63"/>
      <c r="E3712" s="63"/>
      <c r="F3712" s="64"/>
      <c r="G3712" s="5">
        <v>75.599999999999994</v>
      </c>
      <c r="H3712" s="5">
        <v>0</v>
      </c>
      <c r="I3712" s="5">
        <v>0</v>
      </c>
      <c r="J3712" s="5">
        <v>215</v>
      </c>
      <c r="K3712" s="5">
        <v>215</v>
      </c>
      <c r="L3712" s="5">
        <v>0</v>
      </c>
      <c r="M3712" s="5">
        <v>0</v>
      </c>
      <c r="N3712" s="5">
        <v>215</v>
      </c>
      <c r="O3712" s="5">
        <v>0</v>
      </c>
      <c r="P3712" s="5">
        <v>215</v>
      </c>
    </row>
    <row r="3713" spans="1:16" ht="13.5" customHeight="1" x14ac:dyDescent="0.3">
      <c r="A3713" s="35" t="s">
        <v>1593</v>
      </c>
      <c r="B3713" s="35" t="s">
        <v>1594</v>
      </c>
      <c r="C3713" s="36" t="s">
        <v>1595</v>
      </c>
      <c r="D3713" s="37">
        <v>0</v>
      </c>
      <c r="E3713" s="37"/>
      <c r="F3713" s="38"/>
      <c r="G3713" s="60"/>
      <c r="H3713" s="60"/>
      <c r="I3713" s="60"/>
      <c r="J3713" s="39">
        <v>606.54999999999995</v>
      </c>
      <c r="K3713" s="39">
        <v>606.54999999999995</v>
      </c>
      <c r="L3713" s="39">
        <v>0</v>
      </c>
      <c r="M3713" s="39">
        <v>0</v>
      </c>
      <c r="N3713" s="39">
        <v>606.54999999999995</v>
      </c>
      <c r="O3713" s="39">
        <v>0</v>
      </c>
      <c r="P3713" s="39">
        <v>606.54999999999995</v>
      </c>
    </row>
    <row r="3714" spans="1:16" ht="13.5" customHeight="1" x14ac:dyDescent="0.3">
      <c r="A3714" s="61" t="s">
        <v>1820</v>
      </c>
      <c r="B3714" s="61"/>
      <c r="C3714" s="62"/>
      <c r="D3714" s="63"/>
      <c r="E3714" s="63"/>
      <c r="F3714" s="64"/>
      <c r="G3714" s="5">
        <v>48.7</v>
      </c>
      <c r="H3714" s="5">
        <v>0</v>
      </c>
      <c r="I3714" s="5">
        <v>0</v>
      </c>
      <c r="J3714" s="5">
        <v>357.46</v>
      </c>
      <c r="K3714" s="5">
        <v>357.46</v>
      </c>
      <c r="L3714" s="5">
        <v>0</v>
      </c>
      <c r="M3714" s="5">
        <v>0</v>
      </c>
      <c r="N3714" s="5">
        <v>357.46</v>
      </c>
      <c r="O3714" s="5">
        <v>0</v>
      </c>
      <c r="P3714" s="5">
        <v>357.46</v>
      </c>
    </row>
    <row r="3715" spans="1:16" ht="13.5" customHeight="1" x14ac:dyDescent="0.3">
      <c r="A3715" s="61" t="s">
        <v>1821</v>
      </c>
      <c r="B3715" s="61"/>
      <c r="C3715" s="62"/>
      <c r="D3715" s="63"/>
      <c r="E3715" s="63"/>
      <c r="F3715" s="64"/>
      <c r="G3715" s="5">
        <v>48.7</v>
      </c>
      <c r="H3715" s="5">
        <v>0</v>
      </c>
      <c r="I3715" s="5">
        <v>0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</row>
    <row r="3716" spans="1:16" ht="13.5" customHeight="1" x14ac:dyDescent="0.3">
      <c r="A3716" s="61" t="s">
        <v>1822</v>
      </c>
      <c r="B3716" s="61"/>
      <c r="C3716" s="62"/>
      <c r="D3716" s="63"/>
      <c r="E3716" s="63"/>
      <c r="F3716" s="64"/>
      <c r="G3716" s="5">
        <v>48.7</v>
      </c>
      <c r="H3716" s="5">
        <v>0</v>
      </c>
      <c r="I3716" s="5">
        <v>0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</row>
    <row r="3717" spans="1:16" ht="13.5" customHeight="1" x14ac:dyDescent="0.3">
      <c r="A3717" s="61" t="s">
        <v>1823</v>
      </c>
      <c r="B3717" s="61"/>
      <c r="C3717" s="62"/>
      <c r="D3717" s="63"/>
      <c r="E3717" s="63"/>
      <c r="F3717" s="64"/>
      <c r="G3717" s="5">
        <v>48.7</v>
      </c>
      <c r="H3717" s="5">
        <v>0</v>
      </c>
      <c r="I3717" s="5">
        <v>0</v>
      </c>
      <c r="J3717" s="5">
        <v>24.35</v>
      </c>
      <c r="K3717" s="5">
        <v>24.35</v>
      </c>
      <c r="L3717" s="5">
        <v>0</v>
      </c>
      <c r="M3717" s="5">
        <v>0</v>
      </c>
      <c r="N3717" s="5">
        <v>24.35</v>
      </c>
      <c r="O3717" s="5">
        <v>0</v>
      </c>
      <c r="P3717" s="5">
        <v>24.35</v>
      </c>
    </row>
    <row r="3718" spans="1:16" ht="13.5" customHeight="1" x14ac:dyDescent="0.3">
      <c r="A3718" s="61" t="s">
        <v>1824</v>
      </c>
      <c r="B3718" s="61"/>
      <c r="C3718" s="62"/>
      <c r="D3718" s="63"/>
      <c r="E3718" s="63"/>
      <c r="F3718" s="64"/>
      <c r="G3718" s="5">
        <v>48.7</v>
      </c>
      <c r="H3718" s="5">
        <v>0</v>
      </c>
      <c r="I3718" s="5">
        <v>0</v>
      </c>
      <c r="J3718" s="5">
        <v>9.74</v>
      </c>
      <c r="K3718" s="5">
        <v>9.74</v>
      </c>
      <c r="L3718" s="5">
        <v>0</v>
      </c>
      <c r="M3718" s="5">
        <v>0</v>
      </c>
      <c r="N3718" s="5">
        <v>9.74</v>
      </c>
      <c r="O3718" s="5">
        <v>0</v>
      </c>
      <c r="P3718" s="5">
        <v>9.74</v>
      </c>
    </row>
    <row r="3719" spans="1:16" ht="13.5" customHeight="1" x14ac:dyDescent="0.3">
      <c r="A3719" s="61" t="s">
        <v>1825</v>
      </c>
      <c r="B3719" s="61"/>
      <c r="C3719" s="62"/>
      <c r="D3719" s="63"/>
      <c r="E3719" s="63"/>
      <c r="F3719" s="64"/>
      <c r="G3719" s="5">
        <v>48.7</v>
      </c>
      <c r="H3719" s="5">
        <v>0</v>
      </c>
      <c r="I3719" s="5">
        <v>0</v>
      </c>
      <c r="J3719" s="5">
        <v>215</v>
      </c>
      <c r="K3719" s="5">
        <v>215</v>
      </c>
      <c r="L3719" s="5">
        <v>0</v>
      </c>
      <c r="M3719" s="5">
        <v>0</v>
      </c>
      <c r="N3719" s="5">
        <v>215</v>
      </c>
      <c r="O3719" s="5">
        <v>0</v>
      </c>
      <c r="P3719" s="5">
        <v>215</v>
      </c>
    </row>
    <row r="3720" spans="1:16" ht="13.5" customHeight="1" x14ac:dyDescent="0.3">
      <c r="A3720" s="35" t="s">
        <v>1596</v>
      </c>
      <c r="B3720" s="35" t="s">
        <v>1597</v>
      </c>
      <c r="C3720" s="36" t="s">
        <v>1598</v>
      </c>
      <c r="D3720" s="37">
        <v>0</v>
      </c>
      <c r="E3720" s="37"/>
      <c r="F3720" s="38"/>
      <c r="G3720" s="60"/>
      <c r="H3720" s="60"/>
      <c r="I3720" s="60"/>
      <c r="J3720" s="39">
        <v>658.81</v>
      </c>
      <c r="K3720" s="39">
        <v>658.81</v>
      </c>
      <c r="L3720" s="39">
        <v>0</v>
      </c>
      <c r="M3720" s="39">
        <v>0</v>
      </c>
      <c r="N3720" s="39">
        <v>658.81</v>
      </c>
      <c r="O3720" s="39">
        <v>0</v>
      </c>
      <c r="P3720" s="39">
        <v>658.81</v>
      </c>
    </row>
    <row r="3721" spans="1:16" ht="13.5" customHeight="1" x14ac:dyDescent="0.3">
      <c r="A3721" s="61" t="s">
        <v>1820</v>
      </c>
      <c r="B3721" s="61"/>
      <c r="C3721" s="62"/>
      <c r="D3721" s="63"/>
      <c r="E3721" s="63"/>
      <c r="F3721" s="64"/>
      <c r="G3721" s="5">
        <v>55.2</v>
      </c>
      <c r="H3721" s="5">
        <v>0</v>
      </c>
      <c r="I3721" s="5">
        <v>0</v>
      </c>
      <c r="J3721" s="5">
        <v>405.17</v>
      </c>
      <c r="K3721" s="5">
        <v>405.17</v>
      </c>
      <c r="L3721" s="5">
        <v>0</v>
      </c>
      <c r="M3721" s="5">
        <v>0</v>
      </c>
      <c r="N3721" s="5">
        <v>405.17</v>
      </c>
      <c r="O3721" s="5">
        <v>0</v>
      </c>
      <c r="P3721" s="5">
        <v>405.17</v>
      </c>
    </row>
    <row r="3722" spans="1:16" ht="13.5" customHeight="1" x14ac:dyDescent="0.3">
      <c r="A3722" s="61" t="s">
        <v>1821</v>
      </c>
      <c r="B3722" s="61"/>
      <c r="C3722" s="62"/>
      <c r="D3722" s="63"/>
      <c r="E3722" s="63"/>
      <c r="F3722" s="64"/>
      <c r="G3722" s="5">
        <v>55.2</v>
      </c>
      <c r="H3722" s="5">
        <v>0</v>
      </c>
      <c r="I3722" s="5">
        <v>0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</row>
    <row r="3723" spans="1:16" ht="13.5" customHeight="1" x14ac:dyDescent="0.3">
      <c r="A3723" s="61" t="s">
        <v>1822</v>
      </c>
      <c r="B3723" s="61"/>
      <c r="C3723" s="62"/>
      <c r="D3723" s="63"/>
      <c r="E3723" s="63"/>
      <c r="F3723" s="64"/>
      <c r="G3723" s="5">
        <v>55.2</v>
      </c>
      <c r="H3723" s="5">
        <v>0</v>
      </c>
      <c r="I3723" s="5">
        <v>0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0</v>
      </c>
    </row>
    <row r="3724" spans="1:16" ht="13.5" customHeight="1" x14ac:dyDescent="0.3">
      <c r="A3724" s="61" t="s">
        <v>1823</v>
      </c>
      <c r="B3724" s="61"/>
      <c r="C3724" s="62"/>
      <c r="D3724" s="63"/>
      <c r="E3724" s="63"/>
      <c r="F3724" s="64"/>
      <c r="G3724" s="5">
        <v>55.2</v>
      </c>
      <c r="H3724" s="5">
        <v>0</v>
      </c>
      <c r="I3724" s="5">
        <v>0</v>
      </c>
      <c r="J3724" s="5">
        <v>27.6</v>
      </c>
      <c r="K3724" s="5">
        <v>27.6</v>
      </c>
      <c r="L3724" s="5">
        <v>0</v>
      </c>
      <c r="M3724" s="5">
        <v>0</v>
      </c>
      <c r="N3724" s="5">
        <v>27.6</v>
      </c>
      <c r="O3724" s="5">
        <v>0</v>
      </c>
      <c r="P3724" s="5">
        <v>27.6</v>
      </c>
    </row>
    <row r="3725" spans="1:16" ht="13.5" customHeight="1" x14ac:dyDescent="0.3">
      <c r="A3725" s="61" t="s">
        <v>1824</v>
      </c>
      <c r="B3725" s="61"/>
      <c r="C3725" s="62"/>
      <c r="D3725" s="63"/>
      <c r="E3725" s="63"/>
      <c r="F3725" s="64"/>
      <c r="G3725" s="5">
        <v>55.2</v>
      </c>
      <c r="H3725" s="5">
        <v>0</v>
      </c>
      <c r="I3725" s="5">
        <v>0</v>
      </c>
      <c r="J3725" s="5">
        <v>11.04</v>
      </c>
      <c r="K3725" s="5">
        <v>11.04</v>
      </c>
      <c r="L3725" s="5">
        <v>0</v>
      </c>
      <c r="M3725" s="5">
        <v>0</v>
      </c>
      <c r="N3725" s="5">
        <v>11.04</v>
      </c>
      <c r="O3725" s="5">
        <v>0</v>
      </c>
      <c r="P3725" s="5">
        <v>11.04</v>
      </c>
    </row>
    <row r="3726" spans="1:16" ht="13.5" customHeight="1" x14ac:dyDescent="0.3">
      <c r="A3726" s="61" t="s">
        <v>1825</v>
      </c>
      <c r="B3726" s="61"/>
      <c r="C3726" s="62"/>
      <c r="D3726" s="63"/>
      <c r="E3726" s="63"/>
      <c r="F3726" s="64"/>
      <c r="G3726" s="5">
        <v>55.2</v>
      </c>
      <c r="H3726" s="5">
        <v>0</v>
      </c>
      <c r="I3726" s="5">
        <v>0</v>
      </c>
      <c r="J3726" s="5">
        <v>215</v>
      </c>
      <c r="K3726" s="5">
        <v>215</v>
      </c>
      <c r="L3726" s="5">
        <v>0</v>
      </c>
      <c r="M3726" s="5">
        <v>0</v>
      </c>
      <c r="N3726" s="5">
        <v>215</v>
      </c>
      <c r="O3726" s="5">
        <v>0</v>
      </c>
      <c r="P3726" s="5">
        <v>215</v>
      </c>
    </row>
    <row r="3727" spans="1:16" ht="13.5" customHeight="1" x14ac:dyDescent="0.3">
      <c r="A3727" s="35" t="s">
        <v>1599</v>
      </c>
      <c r="B3727" s="35" t="s">
        <v>1600</v>
      </c>
      <c r="C3727" s="36" t="s">
        <v>1601</v>
      </c>
      <c r="D3727" s="37">
        <v>0</v>
      </c>
      <c r="E3727" s="37"/>
      <c r="F3727" s="38"/>
      <c r="G3727" s="60"/>
      <c r="H3727" s="60"/>
      <c r="I3727" s="60"/>
      <c r="J3727" s="39">
        <v>980.41</v>
      </c>
      <c r="K3727" s="39">
        <v>980.41</v>
      </c>
      <c r="L3727" s="39">
        <v>0</v>
      </c>
      <c r="M3727" s="39">
        <v>0</v>
      </c>
      <c r="N3727" s="39">
        <v>980.41</v>
      </c>
      <c r="O3727" s="39">
        <v>0</v>
      </c>
      <c r="P3727" s="39">
        <v>980.41</v>
      </c>
    </row>
    <row r="3728" spans="1:16" ht="13.5" customHeight="1" x14ac:dyDescent="0.3">
      <c r="A3728" s="61" t="s">
        <v>1820</v>
      </c>
      <c r="B3728" s="61"/>
      <c r="C3728" s="62"/>
      <c r="D3728" s="63"/>
      <c r="E3728" s="63"/>
      <c r="F3728" s="64"/>
      <c r="G3728" s="5">
        <v>95.2</v>
      </c>
      <c r="H3728" s="5">
        <v>0</v>
      </c>
      <c r="I3728" s="5">
        <v>0</v>
      </c>
      <c r="J3728" s="5">
        <v>698.77</v>
      </c>
      <c r="K3728" s="5">
        <v>698.77</v>
      </c>
      <c r="L3728" s="5">
        <v>0</v>
      </c>
      <c r="M3728" s="5">
        <v>0</v>
      </c>
      <c r="N3728" s="5">
        <v>698.77</v>
      </c>
      <c r="O3728" s="5">
        <v>0</v>
      </c>
      <c r="P3728" s="5">
        <v>698.77</v>
      </c>
    </row>
    <row r="3729" spans="1:16" ht="13.5" customHeight="1" x14ac:dyDescent="0.3">
      <c r="A3729" s="61" t="s">
        <v>1821</v>
      </c>
      <c r="B3729" s="61"/>
      <c r="C3729" s="62"/>
      <c r="D3729" s="63"/>
      <c r="E3729" s="63"/>
      <c r="F3729" s="64"/>
      <c r="G3729" s="5">
        <v>95.2</v>
      </c>
      <c r="H3729" s="5">
        <v>0</v>
      </c>
      <c r="I3729" s="5">
        <v>0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</row>
    <row r="3730" spans="1:16" ht="13.5" customHeight="1" x14ac:dyDescent="0.3">
      <c r="A3730" s="61" t="s">
        <v>1822</v>
      </c>
      <c r="B3730" s="61"/>
      <c r="C3730" s="62"/>
      <c r="D3730" s="63"/>
      <c r="E3730" s="63"/>
      <c r="F3730" s="64"/>
      <c r="G3730" s="5">
        <v>95.2</v>
      </c>
      <c r="H3730" s="5">
        <v>0</v>
      </c>
      <c r="I3730" s="5">
        <v>0</v>
      </c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</row>
    <row r="3731" spans="1:16" ht="13.5" customHeight="1" x14ac:dyDescent="0.3">
      <c r="A3731" s="61" t="s">
        <v>1823</v>
      </c>
      <c r="B3731" s="61"/>
      <c r="C3731" s="62"/>
      <c r="D3731" s="63"/>
      <c r="E3731" s="63"/>
      <c r="F3731" s="64"/>
      <c r="G3731" s="5">
        <v>95.2</v>
      </c>
      <c r="H3731" s="5">
        <v>0</v>
      </c>
      <c r="I3731" s="5">
        <v>0</v>
      </c>
      <c r="J3731" s="5">
        <v>47.6</v>
      </c>
      <c r="K3731" s="5">
        <v>47.6</v>
      </c>
      <c r="L3731" s="5">
        <v>0</v>
      </c>
      <c r="M3731" s="5">
        <v>0</v>
      </c>
      <c r="N3731" s="5">
        <v>47.6</v>
      </c>
      <c r="O3731" s="5">
        <v>0</v>
      </c>
      <c r="P3731" s="5">
        <v>47.6</v>
      </c>
    </row>
    <row r="3732" spans="1:16" ht="13.5" customHeight="1" x14ac:dyDescent="0.3">
      <c r="A3732" s="61" t="s">
        <v>1824</v>
      </c>
      <c r="B3732" s="61"/>
      <c r="C3732" s="62"/>
      <c r="D3732" s="63"/>
      <c r="E3732" s="63"/>
      <c r="F3732" s="64"/>
      <c r="G3732" s="5">
        <v>95.2</v>
      </c>
      <c r="H3732" s="5">
        <v>0</v>
      </c>
      <c r="I3732" s="5">
        <v>0</v>
      </c>
      <c r="J3732" s="5">
        <v>19.04</v>
      </c>
      <c r="K3732" s="5">
        <v>19.04</v>
      </c>
      <c r="L3732" s="5">
        <v>0</v>
      </c>
      <c r="M3732" s="5">
        <v>0</v>
      </c>
      <c r="N3732" s="5">
        <v>19.04</v>
      </c>
      <c r="O3732" s="5">
        <v>0</v>
      </c>
      <c r="P3732" s="5">
        <v>19.04</v>
      </c>
    </row>
    <row r="3733" spans="1:16" ht="13.5" customHeight="1" x14ac:dyDescent="0.3">
      <c r="A3733" s="61" t="s">
        <v>1825</v>
      </c>
      <c r="B3733" s="61"/>
      <c r="C3733" s="62"/>
      <c r="D3733" s="63"/>
      <c r="E3733" s="63"/>
      <c r="F3733" s="64"/>
      <c r="G3733" s="5">
        <v>95.2</v>
      </c>
      <c r="H3733" s="5">
        <v>0</v>
      </c>
      <c r="I3733" s="5">
        <v>0</v>
      </c>
      <c r="J3733" s="5">
        <v>215</v>
      </c>
      <c r="K3733" s="5">
        <v>215</v>
      </c>
      <c r="L3733" s="5">
        <v>0</v>
      </c>
      <c r="M3733" s="5">
        <v>0</v>
      </c>
      <c r="N3733" s="5">
        <v>215</v>
      </c>
      <c r="O3733" s="5">
        <v>0</v>
      </c>
      <c r="P3733" s="5">
        <v>215</v>
      </c>
    </row>
    <row r="3734" spans="1:16" ht="13.5" customHeight="1" x14ac:dyDescent="0.3">
      <c r="A3734" s="35" t="s">
        <v>1602</v>
      </c>
      <c r="B3734" s="35" t="s">
        <v>1603</v>
      </c>
      <c r="C3734" s="36" t="s">
        <v>1604</v>
      </c>
      <c r="D3734" s="37">
        <v>0</v>
      </c>
      <c r="E3734" s="37"/>
      <c r="F3734" s="38"/>
      <c r="G3734" s="60"/>
      <c r="H3734" s="60"/>
      <c r="I3734" s="60"/>
      <c r="J3734" s="39">
        <v>67.62</v>
      </c>
      <c r="K3734" s="39">
        <v>1002.92</v>
      </c>
      <c r="L3734" s="39">
        <v>0</v>
      </c>
      <c r="M3734" s="39">
        <v>0</v>
      </c>
      <c r="N3734" s="39">
        <v>1070.54</v>
      </c>
      <c r="O3734" s="39">
        <v>0</v>
      </c>
      <c r="P3734" s="39">
        <v>0</v>
      </c>
    </row>
    <row r="3735" spans="1:16" ht="13.5" customHeight="1" x14ac:dyDescent="0.3">
      <c r="A3735" s="61" t="s">
        <v>1820</v>
      </c>
      <c r="B3735" s="61"/>
      <c r="C3735" s="62"/>
      <c r="D3735" s="63"/>
      <c r="E3735" s="63"/>
      <c r="F3735" s="64"/>
      <c r="G3735" s="5">
        <v>98</v>
      </c>
      <c r="H3735" s="5">
        <v>0</v>
      </c>
      <c r="I3735" s="5">
        <v>0</v>
      </c>
      <c r="J3735" s="5">
        <v>67.62</v>
      </c>
      <c r="K3735" s="5">
        <v>719.32</v>
      </c>
      <c r="L3735" s="5">
        <v>0</v>
      </c>
      <c r="M3735" s="5">
        <v>0</v>
      </c>
      <c r="N3735" s="5">
        <v>786.94</v>
      </c>
      <c r="O3735" s="5">
        <v>0</v>
      </c>
      <c r="P3735" s="5">
        <v>0</v>
      </c>
    </row>
    <row r="3736" spans="1:16" ht="13.5" customHeight="1" x14ac:dyDescent="0.3">
      <c r="A3736" s="61" t="s">
        <v>1821</v>
      </c>
      <c r="B3736" s="61"/>
      <c r="C3736" s="62"/>
      <c r="D3736" s="63"/>
      <c r="E3736" s="63"/>
      <c r="F3736" s="64"/>
      <c r="G3736" s="5">
        <v>98</v>
      </c>
      <c r="H3736" s="5">
        <v>0</v>
      </c>
      <c r="I3736" s="5">
        <v>0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</row>
    <row r="3737" spans="1:16" ht="13.5" customHeight="1" x14ac:dyDescent="0.3">
      <c r="A3737" s="61" t="s">
        <v>1822</v>
      </c>
      <c r="B3737" s="61"/>
      <c r="C3737" s="62"/>
      <c r="D3737" s="63"/>
      <c r="E3737" s="63"/>
      <c r="F3737" s="64"/>
      <c r="G3737" s="5">
        <v>98</v>
      </c>
      <c r="H3737" s="5">
        <v>0</v>
      </c>
      <c r="I3737" s="5">
        <v>0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</row>
    <row r="3738" spans="1:16" ht="13.5" customHeight="1" x14ac:dyDescent="0.3">
      <c r="A3738" s="61" t="s">
        <v>1823</v>
      </c>
      <c r="B3738" s="61"/>
      <c r="C3738" s="62"/>
      <c r="D3738" s="63"/>
      <c r="E3738" s="63"/>
      <c r="F3738" s="64"/>
      <c r="G3738" s="5">
        <v>98</v>
      </c>
      <c r="H3738" s="5">
        <v>0</v>
      </c>
      <c r="I3738" s="5">
        <v>0</v>
      </c>
      <c r="J3738" s="5">
        <v>0</v>
      </c>
      <c r="K3738" s="5">
        <v>49</v>
      </c>
      <c r="L3738" s="5">
        <v>0</v>
      </c>
      <c r="M3738" s="5">
        <v>0</v>
      </c>
      <c r="N3738" s="5">
        <v>49</v>
      </c>
      <c r="O3738" s="5">
        <v>0</v>
      </c>
      <c r="P3738" s="5">
        <v>0</v>
      </c>
    </row>
    <row r="3739" spans="1:16" ht="13.5" customHeight="1" x14ac:dyDescent="0.3">
      <c r="A3739" s="61" t="s">
        <v>1824</v>
      </c>
      <c r="B3739" s="61"/>
      <c r="C3739" s="62"/>
      <c r="D3739" s="63"/>
      <c r="E3739" s="63"/>
      <c r="F3739" s="64"/>
      <c r="G3739" s="5">
        <v>98</v>
      </c>
      <c r="H3739" s="5">
        <v>0</v>
      </c>
      <c r="I3739" s="5">
        <v>0</v>
      </c>
      <c r="J3739" s="5">
        <v>0</v>
      </c>
      <c r="K3739" s="5">
        <v>19.600000000000001</v>
      </c>
      <c r="L3739" s="5">
        <v>0</v>
      </c>
      <c r="M3739" s="5">
        <v>0</v>
      </c>
      <c r="N3739" s="5">
        <v>19.600000000000001</v>
      </c>
      <c r="O3739" s="5">
        <v>0</v>
      </c>
      <c r="P3739" s="5">
        <v>0</v>
      </c>
    </row>
    <row r="3740" spans="1:16" ht="13.5" customHeight="1" x14ac:dyDescent="0.3">
      <c r="A3740" s="61" t="s">
        <v>1825</v>
      </c>
      <c r="B3740" s="61"/>
      <c r="C3740" s="62"/>
      <c r="D3740" s="63"/>
      <c r="E3740" s="63"/>
      <c r="F3740" s="64"/>
      <c r="G3740" s="5">
        <v>98</v>
      </c>
      <c r="H3740" s="5">
        <v>0</v>
      </c>
      <c r="I3740" s="5">
        <v>0</v>
      </c>
      <c r="J3740" s="5">
        <v>0</v>
      </c>
      <c r="K3740" s="5">
        <v>215</v>
      </c>
      <c r="L3740" s="5">
        <v>0</v>
      </c>
      <c r="M3740" s="5">
        <v>0</v>
      </c>
      <c r="N3740" s="5">
        <v>215</v>
      </c>
      <c r="O3740" s="5">
        <v>0</v>
      </c>
      <c r="P3740" s="5">
        <v>0</v>
      </c>
    </row>
    <row r="3741" spans="1:16" ht="13.5" customHeight="1" x14ac:dyDescent="0.3">
      <c r="A3741" s="35" t="s">
        <v>1605</v>
      </c>
      <c r="B3741" s="35" t="s">
        <v>1606</v>
      </c>
      <c r="C3741" s="36" t="s">
        <v>1607</v>
      </c>
      <c r="D3741" s="37">
        <v>0</v>
      </c>
      <c r="E3741" s="37"/>
      <c r="F3741" s="38"/>
      <c r="G3741" s="60"/>
      <c r="H3741" s="60"/>
      <c r="I3741" s="60"/>
      <c r="J3741" s="39">
        <v>825.24</v>
      </c>
      <c r="K3741" s="39">
        <v>825.24</v>
      </c>
      <c r="L3741" s="39">
        <v>0</v>
      </c>
      <c r="M3741" s="39">
        <v>0</v>
      </c>
      <c r="N3741" s="39">
        <v>825.24</v>
      </c>
      <c r="O3741" s="39">
        <v>0</v>
      </c>
      <c r="P3741" s="39">
        <v>825.24</v>
      </c>
    </row>
    <row r="3742" spans="1:16" ht="13.5" customHeight="1" x14ac:dyDescent="0.3">
      <c r="A3742" s="61" t="s">
        <v>1820</v>
      </c>
      <c r="B3742" s="61"/>
      <c r="C3742" s="62"/>
      <c r="D3742" s="63"/>
      <c r="E3742" s="63"/>
      <c r="F3742" s="64"/>
      <c r="G3742" s="5">
        <v>75.900000000000006</v>
      </c>
      <c r="H3742" s="5">
        <v>0</v>
      </c>
      <c r="I3742" s="5">
        <v>0</v>
      </c>
      <c r="J3742" s="5">
        <v>557.11</v>
      </c>
      <c r="K3742" s="5">
        <v>557.11</v>
      </c>
      <c r="L3742" s="5">
        <v>0</v>
      </c>
      <c r="M3742" s="5">
        <v>0</v>
      </c>
      <c r="N3742" s="5">
        <v>557.11</v>
      </c>
      <c r="O3742" s="5">
        <v>0</v>
      </c>
      <c r="P3742" s="5">
        <v>557.11</v>
      </c>
    </row>
    <row r="3743" spans="1:16" ht="13.5" customHeight="1" x14ac:dyDescent="0.3">
      <c r="A3743" s="61" t="s">
        <v>1821</v>
      </c>
      <c r="B3743" s="61"/>
      <c r="C3743" s="62"/>
      <c r="D3743" s="63"/>
      <c r="E3743" s="63"/>
      <c r="F3743" s="64"/>
      <c r="G3743" s="5">
        <v>75.900000000000006</v>
      </c>
      <c r="H3743" s="5">
        <v>0</v>
      </c>
      <c r="I3743" s="5">
        <v>0</v>
      </c>
      <c r="J3743" s="5">
        <v>0</v>
      </c>
      <c r="K3743" s="5">
        <v>0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</row>
    <row r="3744" spans="1:16" ht="13.5" customHeight="1" x14ac:dyDescent="0.3">
      <c r="A3744" s="61" t="s">
        <v>1822</v>
      </c>
      <c r="B3744" s="61"/>
      <c r="C3744" s="62"/>
      <c r="D3744" s="63"/>
      <c r="E3744" s="63"/>
      <c r="F3744" s="64"/>
      <c r="G3744" s="5">
        <v>75.900000000000006</v>
      </c>
      <c r="H3744" s="5">
        <v>0</v>
      </c>
      <c r="I3744" s="5">
        <v>0</v>
      </c>
      <c r="J3744" s="5">
        <v>0</v>
      </c>
      <c r="K3744" s="5">
        <v>0</v>
      </c>
      <c r="L3744" s="5">
        <v>0</v>
      </c>
      <c r="M3744" s="5">
        <v>0</v>
      </c>
      <c r="N3744" s="5">
        <v>0</v>
      </c>
      <c r="O3744" s="5">
        <v>0</v>
      </c>
      <c r="P3744" s="5">
        <v>0</v>
      </c>
    </row>
    <row r="3745" spans="1:16" ht="13.5" customHeight="1" x14ac:dyDescent="0.3">
      <c r="A3745" s="61" t="s">
        <v>1823</v>
      </c>
      <c r="B3745" s="61"/>
      <c r="C3745" s="62"/>
      <c r="D3745" s="63"/>
      <c r="E3745" s="63"/>
      <c r="F3745" s="64"/>
      <c r="G3745" s="5">
        <v>75.900000000000006</v>
      </c>
      <c r="H3745" s="5">
        <v>0</v>
      </c>
      <c r="I3745" s="5">
        <v>0</v>
      </c>
      <c r="J3745" s="5">
        <v>37.950000000000003</v>
      </c>
      <c r="K3745" s="5">
        <v>37.950000000000003</v>
      </c>
      <c r="L3745" s="5">
        <v>0</v>
      </c>
      <c r="M3745" s="5">
        <v>0</v>
      </c>
      <c r="N3745" s="5">
        <v>37.950000000000003</v>
      </c>
      <c r="O3745" s="5">
        <v>0</v>
      </c>
      <c r="P3745" s="5">
        <v>37.950000000000003</v>
      </c>
    </row>
    <row r="3746" spans="1:16" ht="13.5" customHeight="1" x14ac:dyDescent="0.3">
      <c r="A3746" s="61" t="s">
        <v>1824</v>
      </c>
      <c r="B3746" s="61"/>
      <c r="C3746" s="62"/>
      <c r="D3746" s="63"/>
      <c r="E3746" s="63"/>
      <c r="F3746" s="64"/>
      <c r="G3746" s="5">
        <v>75.900000000000006</v>
      </c>
      <c r="H3746" s="5">
        <v>0</v>
      </c>
      <c r="I3746" s="5">
        <v>0</v>
      </c>
      <c r="J3746" s="5">
        <v>15.18</v>
      </c>
      <c r="K3746" s="5">
        <v>15.18</v>
      </c>
      <c r="L3746" s="5">
        <v>0</v>
      </c>
      <c r="M3746" s="5">
        <v>0</v>
      </c>
      <c r="N3746" s="5">
        <v>15.18</v>
      </c>
      <c r="O3746" s="5">
        <v>0</v>
      </c>
      <c r="P3746" s="5">
        <v>15.18</v>
      </c>
    </row>
    <row r="3747" spans="1:16" ht="13.5" customHeight="1" x14ac:dyDescent="0.3">
      <c r="A3747" s="61" t="s">
        <v>1825</v>
      </c>
      <c r="B3747" s="61"/>
      <c r="C3747" s="62"/>
      <c r="D3747" s="63"/>
      <c r="E3747" s="63"/>
      <c r="F3747" s="64"/>
      <c r="G3747" s="5">
        <v>75.900000000000006</v>
      </c>
      <c r="H3747" s="5">
        <v>0</v>
      </c>
      <c r="I3747" s="5">
        <v>0</v>
      </c>
      <c r="J3747" s="5">
        <v>215</v>
      </c>
      <c r="K3747" s="5">
        <v>215</v>
      </c>
      <c r="L3747" s="5">
        <v>0</v>
      </c>
      <c r="M3747" s="5">
        <v>0</v>
      </c>
      <c r="N3747" s="5">
        <v>215</v>
      </c>
      <c r="O3747" s="5">
        <v>0</v>
      </c>
      <c r="P3747" s="5">
        <v>215</v>
      </c>
    </row>
    <row r="3748" spans="1:16" ht="13.5" customHeight="1" x14ac:dyDescent="0.3">
      <c r="A3748" s="35" t="s">
        <v>1608</v>
      </c>
      <c r="B3748" s="35" t="s">
        <v>1609</v>
      </c>
      <c r="C3748" s="36" t="s">
        <v>1610</v>
      </c>
      <c r="D3748" s="37">
        <v>0</v>
      </c>
      <c r="E3748" s="37"/>
      <c r="F3748" s="38"/>
      <c r="G3748" s="60"/>
      <c r="H3748" s="60"/>
      <c r="I3748" s="60"/>
      <c r="J3748" s="39">
        <v>640.15</v>
      </c>
      <c r="K3748" s="39">
        <v>606.54999999999995</v>
      </c>
      <c r="L3748" s="39">
        <v>0</v>
      </c>
      <c r="M3748" s="39">
        <v>0</v>
      </c>
      <c r="N3748" s="39">
        <v>640</v>
      </c>
      <c r="O3748" s="39">
        <v>0</v>
      </c>
      <c r="P3748" s="39">
        <v>606.70000000000005</v>
      </c>
    </row>
    <row r="3749" spans="1:16" ht="13.5" customHeight="1" x14ac:dyDescent="0.3">
      <c r="A3749" s="61" t="s">
        <v>1820</v>
      </c>
      <c r="B3749" s="61"/>
      <c r="C3749" s="62"/>
      <c r="D3749" s="63"/>
      <c r="E3749" s="63"/>
      <c r="F3749" s="64"/>
      <c r="G3749" s="5">
        <v>48.7</v>
      </c>
      <c r="H3749" s="5">
        <v>0</v>
      </c>
      <c r="I3749" s="5">
        <v>0</v>
      </c>
      <c r="J3749" s="5">
        <v>391.06</v>
      </c>
      <c r="K3749" s="5">
        <v>357.46</v>
      </c>
      <c r="L3749" s="5">
        <v>0</v>
      </c>
      <c r="M3749" s="5">
        <v>0</v>
      </c>
      <c r="N3749" s="5">
        <v>390.91</v>
      </c>
      <c r="O3749" s="5">
        <v>0</v>
      </c>
      <c r="P3749" s="5">
        <v>357.61</v>
      </c>
    </row>
    <row r="3750" spans="1:16" ht="13.5" customHeight="1" x14ac:dyDescent="0.3">
      <c r="A3750" s="61" t="s">
        <v>1821</v>
      </c>
      <c r="B3750" s="61"/>
      <c r="C3750" s="62"/>
      <c r="D3750" s="63"/>
      <c r="E3750" s="63"/>
      <c r="F3750" s="64"/>
      <c r="G3750" s="5">
        <v>48.7</v>
      </c>
      <c r="H3750" s="5">
        <v>0</v>
      </c>
      <c r="I3750" s="5">
        <v>0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</row>
    <row r="3751" spans="1:16" ht="13.5" customHeight="1" x14ac:dyDescent="0.3">
      <c r="A3751" s="61" t="s">
        <v>1822</v>
      </c>
      <c r="B3751" s="61"/>
      <c r="C3751" s="62"/>
      <c r="D3751" s="63"/>
      <c r="E3751" s="63"/>
      <c r="F3751" s="64"/>
      <c r="G3751" s="5">
        <v>48.7</v>
      </c>
      <c r="H3751" s="5">
        <v>0</v>
      </c>
      <c r="I3751" s="5">
        <v>0</v>
      </c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</row>
    <row r="3752" spans="1:16" ht="13.5" customHeight="1" x14ac:dyDescent="0.3">
      <c r="A3752" s="61" t="s">
        <v>1823</v>
      </c>
      <c r="B3752" s="61"/>
      <c r="C3752" s="62"/>
      <c r="D3752" s="63"/>
      <c r="E3752" s="63"/>
      <c r="F3752" s="64"/>
      <c r="G3752" s="5">
        <v>48.7</v>
      </c>
      <c r="H3752" s="5">
        <v>0</v>
      </c>
      <c r="I3752" s="5">
        <v>0</v>
      </c>
      <c r="J3752" s="5">
        <v>24.35</v>
      </c>
      <c r="K3752" s="5">
        <v>24.35</v>
      </c>
      <c r="L3752" s="5">
        <v>0</v>
      </c>
      <c r="M3752" s="5">
        <v>0</v>
      </c>
      <c r="N3752" s="5">
        <v>24.35</v>
      </c>
      <c r="O3752" s="5">
        <v>0</v>
      </c>
      <c r="P3752" s="5">
        <v>24.35</v>
      </c>
    </row>
    <row r="3753" spans="1:16" ht="13.5" customHeight="1" x14ac:dyDescent="0.3">
      <c r="A3753" s="61" t="s">
        <v>1824</v>
      </c>
      <c r="B3753" s="61"/>
      <c r="C3753" s="62"/>
      <c r="D3753" s="63"/>
      <c r="E3753" s="63"/>
      <c r="F3753" s="64"/>
      <c r="G3753" s="5">
        <v>48.7</v>
      </c>
      <c r="H3753" s="5">
        <v>0</v>
      </c>
      <c r="I3753" s="5">
        <v>0</v>
      </c>
      <c r="J3753" s="5">
        <v>9.74</v>
      </c>
      <c r="K3753" s="5">
        <v>9.74</v>
      </c>
      <c r="L3753" s="5">
        <v>0</v>
      </c>
      <c r="M3753" s="5">
        <v>0</v>
      </c>
      <c r="N3753" s="5">
        <v>9.74</v>
      </c>
      <c r="O3753" s="5">
        <v>0</v>
      </c>
      <c r="P3753" s="5">
        <v>9.74</v>
      </c>
    </row>
    <row r="3754" spans="1:16" ht="13.5" customHeight="1" x14ac:dyDescent="0.3">
      <c r="A3754" s="61" t="s">
        <v>1825</v>
      </c>
      <c r="B3754" s="61"/>
      <c r="C3754" s="62"/>
      <c r="D3754" s="63"/>
      <c r="E3754" s="63"/>
      <c r="F3754" s="64"/>
      <c r="G3754" s="5">
        <v>48.7</v>
      </c>
      <c r="H3754" s="5">
        <v>0</v>
      </c>
      <c r="I3754" s="5">
        <v>0</v>
      </c>
      <c r="J3754" s="5">
        <v>215</v>
      </c>
      <c r="K3754" s="5">
        <v>215</v>
      </c>
      <c r="L3754" s="5">
        <v>0</v>
      </c>
      <c r="M3754" s="5">
        <v>0</v>
      </c>
      <c r="N3754" s="5">
        <v>215</v>
      </c>
      <c r="O3754" s="5">
        <v>0</v>
      </c>
      <c r="P3754" s="5">
        <v>215</v>
      </c>
    </row>
    <row r="3755" spans="1:16" ht="13.5" customHeight="1" x14ac:dyDescent="0.3">
      <c r="A3755" s="35" t="s">
        <v>1611</v>
      </c>
      <c r="B3755" s="35" t="s">
        <v>1612</v>
      </c>
      <c r="C3755" s="36" t="s">
        <v>1613</v>
      </c>
      <c r="D3755" s="37">
        <v>0</v>
      </c>
      <c r="E3755" s="37"/>
      <c r="F3755" s="38"/>
      <c r="G3755" s="60"/>
      <c r="H3755" s="60"/>
      <c r="I3755" s="60"/>
      <c r="J3755" s="39">
        <v>1220.33</v>
      </c>
      <c r="K3755" s="39">
        <v>656.4</v>
      </c>
      <c r="L3755" s="39">
        <v>0</v>
      </c>
      <c r="M3755" s="39">
        <v>0</v>
      </c>
      <c r="N3755" s="39">
        <v>0</v>
      </c>
      <c r="O3755" s="39">
        <v>0</v>
      </c>
      <c r="P3755" s="39">
        <v>1876.73</v>
      </c>
    </row>
    <row r="3756" spans="1:16" ht="13.5" customHeight="1" x14ac:dyDescent="0.3">
      <c r="A3756" s="61" t="s">
        <v>1820</v>
      </c>
      <c r="B3756" s="61"/>
      <c r="C3756" s="62"/>
      <c r="D3756" s="63"/>
      <c r="E3756" s="63"/>
      <c r="F3756" s="64"/>
      <c r="G3756" s="5">
        <v>54.9</v>
      </c>
      <c r="H3756" s="5">
        <v>0</v>
      </c>
      <c r="I3756" s="5">
        <v>0</v>
      </c>
      <c r="J3756" s="5">
        <v>713.47</v>
      </c>
      <c r="K3756" s="5">
        <v>402.97</v>
      </c>
      <c r="L3756" s="5">
        <v>0</v>
      </c>
      <c r="M3756" s="5">
        <v>0</v>
      </c>
      <c r="N3756" s="5">
        <v>0</v>
      </c>
      <c r="O3756" s="5">
        <v>0</v>
      </c>
      <c r="P3756" s="5">
        <v>1116.44</v>
      </c>
    </row>
    <row r="3757" spans="1:16" ht="13.5" customHeight="1" x14ac:dyDescent="0.3">
      <c r="A3757" s="61" t="s">
        <v>1821</v>
      </c>
      <c r="B3757" s="61"/>
      <c r="C3757" s="62"/>
      <c r="D3757" s="63"/>
      <c r="E3757" s="63"/>
      <c r="F3757" s="64"/>
      <c r="G3757" s="5">
        <v>54.9</v>
      </c>
      <c r="H3757" s="5">
        <v>0</v>
      </c>
      <c r="I3757" s="5">
        <v>0</v>
      </c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</row>
    <row r="3758" spans="1:16" ht="13.5" customHeight="1" x14ac:dyDescent="0.3">
      <c r="A3758" s="61" t="s">
        <v>1822</v>
      </c>
      <c r="B3758" s="61"/>
      <c r="C3758" s="62"/>
      <c r="D3758" s="63"/>
      <c r="E3758" s="63"/>
      <c r="F3758" s="64"/>
      <c r="G3758" s="5">
        <v>54.9</v>
      </c>
      <c r="H3758" s="5">
        <v>0</v>
      </c>
      <c r="I3758" s="5">
        <v>0</v>
      </c>
      <c r="J3758" s="5">
        <v>0</v>
      </c>
      <c r="K3758" s="5">
        <v>0</v>
      </c>
      <c r="L3758" s="5">
        <v>0</v>
      </c>
      <c r="M3758" s="5">
        <v>0</v>
      </c>
      <c r="N3758" s="5">
        <v>0</v>
      </c>
      <c r="O3758" s="5">
        <v>0</v>
      </c>
      <c r="P3758" s="5">
        <v>0</v>
      </c>
    </row>
    <row r="3759" spans="1:16" ht="13.5" customHeight="1" x14ac:dyDescent="0.3">
      <c r="A3759" s="61" t="s">
        <v>1823</v>
      </c>
      <c r="B3759" s="61"/>
      <c r="C3759" s="62"/>
      <c r="D3759" s="63"/>
      <c r="E3759" s="63"/>
      <c r="F3759" s="64"/>
      <c r="G3759" s="5">
        <v>54.9</v>
      </c>
      <c r="H3759" s="5">
        <v>0</v>
      </c>
      <c r="I3759" s="5">
        <v>0</v>
      </c>
      <c r="J3759" s="5">
        <v>54.9</v>
      </c>
      <c r="K3759" s="5">
        <v>27.45</v>
      </c>
      <c r="L3759" s="5">
        <v>0</v>
      </c>
      <c r="M3759" s="5">
        <v>0</v>
      </c>
      <c r="N3759" s="5">
        <v>0</v>
      </c>
      <c r="O3759" s="5">
        <v>0</v>
      </c>
      <c r="P3759" s="5">
        <v>82.35</v>
      </c>
    </row>
    <row r="3760" spans="1:16" ht="13.5" customHeight="1" x14ac:dyDescent="0.3">
      <c r="A3760" s="61" t="s">
        <v>1824</v>
      </c>
      <c r="B3760" s="61"/>
      <c r="C3760" s="62"/>
      <c r="D3760" s="63"/>
      <c r="E3760" s="63"/>
      <c r="F3760" s="64"/>
      <c r="G3760" s="5">
        <v>54.9</v>
      </c>
      <c r="H3760" s="5">
        <v>0</v>
      </c>
      <c r="I3760" s="5">
        <v>0</v>
      </c>
      <c r="J3760" s="5">
        <v>21.96</v>
      </c>
      <c r="K3760" s="5">
        <v>10.98</v>
      </c>
      <c r="L3760" s="5">
        <v>0</v>
      </c>
      <c r="M3760" s="5">
        <v>0</v>
      </c>
      <c r="N3760" s="5">
        <v>0</v>
      </c>
      <c r="O3760" s="5">
        <v>0</v>
      </c>
      <c r="P3760" s="5">
        <v>32.94</v>
      </c>
    </row>
    <row r="3761" spans="1:16" ht="13.5" customHeight="1" x14ac:dyDescent="0.3">
      <c r="A3761" s="61" t="s">
        <v>1825</v>
      </c>
      <c r="B3761" s="61"/>
      <c r="C3761" s="62"/>
      <c r="D3761" s="63"/>
      <c r="E3761" s="63"/>
      <c r="F3761" s="64"/>
      <c r="G3761" s="5">
        <v>54.9</v>
      </c>
      <c r="H3761" s="5">
        <v>0</v>
      </c>
      <c r="I3761" s="5">
        <v>0</v>
      </c>
      <c r="J3761" s="5">
        <v>430</v>
      </c>
      <c r="K3761" s="5">
        <v>215</v>
      </c>
      <c r="L3761" s="5">
        <v>0</v>
      </c>
      <c r="M3761" s="5">
        <v>0</v>
      </c>
      <c r="N3761" s="5">
        <v>0</v>
      </c>
      <c r="O3761" s="5">
        <v>0</v>
      </c>
      <c r="P3761" s="5">
        <v>645</v>
      </c>
    </row>
    <row r="3762" spans="1:16" ht="13.5" customHeight="1" x14ac:dyDescent="0.3">
      <c r="A3762" s="35" t="s">
        <v>1614</v>
      </c>
      <c r="B3762" s="35" t="s">
        <v>1615</v>
      </c>
      <c r="C3762" s="36" t="s">
        <v>1616</v>
      </c>
      <c r="D3762" s="37">
        <v>0</v>
      </c>
      <c r="E3762" s="37"/>
      <c r="F3762" s="38"/>
      <c r="G3762" s="60"/>
      <c r="H3762" s="60"/>
      <c r="I3762" s="60"/>
      <c r="J3762" s="39">
        <v>1262.92</v>
      </c>
      <c r="K3762" s="39">
        <v>981.21</v>
      </c>
      <c r="L3762" s="39">
        <v>0</v>
      </c>
      <c r="M3762" s="39">
        <v>0</v>
      </c>
      <c r="N3762" s="39">
        <v>1262.92</v>
      </c>
      <c r="O3762" s="39">
        <v>0</v>
      </c>
      <c r="P3762" s="39">
        <v>981.21</v>
      </c>
    </row>
    <row r="3763" spans="1:16" ht="13.5" customHeight="1" x14ac:dyDescent="0.3">
      <c r="A3763" s="61" t="s">
        <v>1820</v>
      </c>
      <c r="B3763" s="61"/>
      <c r="C3763" s="62"/>
      <c r="D3763" s="63"/>
      <c r="E3763" s="63"/>
      <c r="F3763" s="64"/>
      <c r="G3763" s="5">
        <v>95.3</v>
      </c>
      <c r="H3763" s="5">
        <v>0</v>
      </c>
      <c r="I3763" s="5">
        <v>0</v>
      </c>
      <c r="J3763" s="5">
        <v>699.5</v>
      </c>
      <c r="K3763" s="5">
        <v>699.5</v>
      </c>
      <c r="L3763" s="5">
        <v>0</v>
      </c>
      <c r="M3763" s="5">
        <v>0</v>
      </c>
      <c r="N3763" s="5">
        <v>699.5</v>
      </c>
      <c r="O3763" s="5">
        <v>0</v>
      </c>
      <c r="P3763" s="5">
        <v>699.5</v>
      </c>
    </row>
    <row r="3764" spans="1:16" ht="13.5" customHeight="1" x14ac:dyDescent="0.3">
      <c r="A3764" s="61" t="s">
        <v>1821</v>
      </c>
      <c r="B3764" s="61"/>
      <c r="C3764" s="62"/>
      <c r="D3764" s="63"/>
      <c r="E3764" s="63"/>
      <c r="F3764" s="64"/>
      <c r="G3764" s="5">
        <v>95.3</v>
      </c>
      <c r="H3764" s="5">
        <v>0</v>
      </c>
      <c r="I3764" s="5">
        <v>0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</row>
    <row r="3765" spans="1:16" ht="13.5" customHeight="1" x14ac:dyDescent="0.3">
      <c r="A3765" s="61" t="s">
        <v>1822</v>
      </c>
      <c r="B3765" s="61"/>
      <c r="C3765" s="62"/>
      <c r="D3765" s="63"/>
      <c r="E3765" s="63"/>
      <c r="F3765" s="64"/>
      <c r="G3765" s="5">
        <v>95.3</v>
      </c>
      <c r="H3765" s="5">
        <v>0</v>
      </c>
      <c r="I3765" s="5">
        <v>0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</row>
    <row r="3766" spans="1:16" ht="13.5" customHeight="1" x14ac:dyDescent="0.3">
      <c r="A3766" s="61" t="s">
        <v>1823</v>
      </c>
      <c r="B3766" s="61"/>
      <c r="C3766" s="62"/>
      <c r="D3766" s="63"/>
      <c r="E3766" s="63"/>
      <c r="F3766" s="64"/>
      <c r="G3766" s="5">
        <v>95.3</v>
      </c>
      <c r="H3766" s="5">
        <v>0</v>
      </c>
      <c r="I3766" s="5">
        <v>0</v>
      </c>
      <c r="J3766" s="5">
        <v>95.3</v>
      </c>
      <c r="K3766" s="5">
        <v>47.65</v>
      </c>
      <c r="L3766" s="5">
        <v>0</v>
      </c>
      <c r="M3766" s="5">
        <v>0</v>
      </c>
      <c r="N3766" s="5">
        <v>95.3</v>
      </c>
      <c r="O3766" s="5">
        <v>0</v>
      </c>
      <c r="P3766" s="5">
        <v>47.65</v>
      </c>
    </row>
    <row r="3767" spans="1:16" ht="13.5" customHeight="1" x14ac:dyDescent="0.3">
      <c r="A3767" s="61" t="s">
        <v>1824</v>
      </c>
      <c r="B3767" s="61"/>
      <c r="C3767" s="62"/>
      <c r="D3767" s="63"/>
      <c r="E3767" s="63"/>
      <c r="F3767" s="64"/>
      <c r="G3767" s="5">
        <v>95.3</v>
      </c>
      <c r="H3767" s="5">
        <v>0</v>
      </c>
      <c r="I3767" s="5">
        <v>0</v>
      </c>
      <c r="J3767" s="5">
        <v>38.119999999999997</v>
      </c>
      <c r="K3767" s="5">
        <v>19.059999999999999</v>
      </c>
      <c r="L3767" s="5">
        <v>0</v>
      </c>
      <c r="M3767" s="5">
        <v>0</v>
      </c>
      <c r="N3767" s="5">
        <v>38.119999999999997</v>
      </c>
      <c r="O3767" s="5">
        <v>0</v>
      </c>
      <c r="P3767" s="5">
        <v>19.059999999999999</v>
      </c>
    </row>
    <row r="3768" spans="1:16" ht="13.5" customHeight="1" x14ac:dyDescent="0.3">
      <c r="A3768" s="61" t="s">
        <v>1825</v>
      </c>
      <c r="B3768" s="61"/>
      <c r="C3768" s="62"/>
      <c r="D3768" s="63"/>
      <c r="E3768" s="63"/>
      <c r="F3768" s="64"/>
      <c r="G3768" s="5">
        <v>95.3</v>
      </c>
      <c r="H3768" s="5">
        <v>0</v>
      </c>
      <c r="I3768" s="5">
        <v>0</v>
      </c>
      <c r="J3768" s="5">
        <v>430</v>
      </c>
      <c r="K3768" s="5">
        <v>215</v>
      </c>
      <c r="L3768" s="5">
        <v>0</v>
      </c>
      <c r="M3768" s="5">
        <v>0</v>
      </c>
      <c r="N3768" s="5">
        <v>430</v>
      </c>
      <c r="O3768" s="5">
        <v>0</v>
      </c>
      <c r="P3768" s="5">
        <v>215</v>
      </c>
    </row>
    <row r="3769" spans="1:16" ht="13.5" customHeight="1" x14ac:dyDescent="0.3">
      <c r="A3769" s="35" t="s">
        <v>1617</v>
      </c>
      <c r="B3769" s="35" t="s">
        <v>1618</v>
      </c>
      <c r="C3769" s="36" t="s">
        <v>1619</v>
      </c>
      <c r="D3769" s="37">
        <v>0</v>
      </c>
      <c r="E3769" s="37"/>
      <c r="F3769" s="38"/>
      <c r="G3769" s="60"/>
      <c r="H3769" s="60"/>
      <c r="I3769" s="60"/>
      <c r="J3769" s="39">
        <v>1290.02</v>
      </c>
      <c r="K3769" s="39">
        <v>1006.14</v>
      </c>
      <c r="L3769" s="39">
        <v>0</v>
      </c>
      <c r="M3769" s="39">
        <v>0</v>
      </c>
      <c r="N3769" s="39">
        <v>430</v>
      </c>
      <c r="O3769" s="39">
        <v>0</v>
      </c>
      <c r="P3769" s="39">
        <v>1866.16</v>
      </c>
    </row>
    <row r="3770" spans="1:16" ht="13.5" customHeight="1" x14ac:dyDescent="0.3">
      <c r="A3770" s="61" t="s">
        <v>1820</v>
      </c>
      <c r="B3770" s="61"/>
      <c r="C3770" s="62"/>
      <c r="D3770" s="63"/>
      <c r="E3770" s="63"/>
      <c r="F3770" s="64"/>
      <c r="G3770" s="5">
        <v>98.4</v>
      </c>
      <c r="H3770" s="5">
        <v>0</v>
      </c>
      <c r="I3770" s="5">
        <v>0</v>
      </c>
      <c r="J3770" s="5">
        <v>722.26</v>
      </c>
      <c r="K3770" s="5">
        <v>722.26</v>
      </c>
      <c r="L3770" s="5">
        <v>0</v>
      </c>
      <c r="M3770" s="5">
        <v>0</v>
      </c>
      <c r="N3770" s="5">
        <v>0</v>
      </c>
      <c r="O3770" s="5">
        <v>0</v>
      </c>
      <c r="P3770" s="5">
        <v>1444.52</v>
      </c>
    </row>
    <row r="3771" spans="1:16" ht="13.5" customHeight="1" x14ac:dyDescent="0.3">
      <c r="A3771" s="61" t="s">
        <v>1821</v>
      </c>
      <c r="B3771" s="61"/>
      <c r="C3771" s="62"/>
      <c r="D3771" s="63"/>
      <c r="E3771" s="63"/>
      <c r="F3771" s="64"/>
      <c r="G3771" s="5">
        <v>98.4</v>
      </c>
      <c r="H3771" s="5">
        <v>0</v>
      </c>
      <c r="I3771" s="5">
        <v>0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</row>
    <row r="3772" spans="1:16" ht="13.5" customHeight="1" x14ac:dyDescent="0.3">
      <c r="A3772" s="61" t="s">
        <v>1822</v>
      </c>
      <c r="B3772" s="61"/>
      <c r="C3772" s="62"/>
      <c r="D3772" s="63"/>
      <c r="E3772" s="63"/>
      <c r="F3772" s="64"/>
      <c r="G3772" s="5">
        <v>98.4</v>
      </c>
      <c r="H3772" s="5">
        <v>0</v>
      </c>
      <c r="I3772" s="5">
        <v>0</v>
      </c>
      <c r="J3772" s="5">
        <v>0</v>
      </c>
      <c r="K3772" s="5">
        <v>0</v>
      </c>
      <c r="L3772" s="5">
        <v>0</v>
      </c>
      <c r="M3772" s="5">
        <v>0</v>
      </c>
      <c r="N3772" s="5">
        <v>0</v>
      </c>
      <c r="O3772" s="5">
        <v>0</v>
      </c>
      <c r="P3772" s="5">
        <v>0</v>
      </c>
    </row>
    <row r="3773" spans="1:16" ht="13.5" customHeight="1" x14ac:dyDescent="0.3">
      <c r="A3773" s="61" t="s">
        <v>1823</v>
      </c>
      <c r="B3773" s="61"/>
      <c r="C3773" s="62"/>
      <c r="D3773" s="63"/>
      <c r="E3773" s="63"/>
      <c r="F3773" s="64"/>
      <c r="G3773" s="5">
        <v>98.4</v>
      </c>
      <c r="H3773" s="5">
        <v>0</v>
      </c>
      <c r="I3773" s="5">
        <v>0</v>
      </c>
      <c r="J3773" s="5">
        <v>98.4</v>
      </c>
      <c r="K3773" s="5">
        <v>49.2</v>
      </c>
      <c r="L3773" s="5">
        <v>0</v>
      </c>
      <c r="M3773" s="5">
        <v>0</v>
      </c>
      <c r="N3773" s="5">
        <v>0</v>
      </c>
      <c r="O3773" s="5">
        <v>0</v>
      </c>
      <c r="P3773" s="5">
        <v>147.6</v>
      </c>
    </row>
    <row r="3774" spans="1:16" ht="13.5" customHeight="1" x14ac:dyDescent="0.3">
      <c r="A3774" s="61" t="s">
        <v>1824</v>
      </c>
      <c r="B3774" s="61"/>
      <c r="C3774" s="62"/>
      <c r="D3774" s="63"/>
      <c r="E3774" s="63"/>
      <c r="F3774" s="64"/>
      <c r="G3774" s="5">
        <v>98.4</v>
      </c>
      <c r="H3774" s="5">
        <v>0</v>
      </c>
      <c r="I3774" s="5">
        <v>0</v>
      </c>
      <c r="J3774" s="5">
        <v>39.36</v>
      </c>
      <c r="K3774" s="5">
        <v>19.68</v>
      </c>
      <c r="L3774" s="5">
        <v>0</v>
      </c>
      <c r="M3774" s="5">
        <v>0</v>
      </c>
      <c r="N3774" s="5">
        <v>0</v>
      </c>
      <c r="O3774" s="5">
        <v>0</v>
      </c>
      <c r="P3774" s="5">
        <v>59.04</v>
      </c>
    </row>
    <row r="3775" spans="1:16" ht="13.5" customHeight="1" x14ac:dyDescent="0.3">
      <c r="A3775" s="61" t="s">
        <v>1825</v>
      </c>
      <c r="B3775" s="61"/>
      <c r="C3775" s="62"/>
      <c r="D3775" s="63"/>
      <c r="E3775" s="63"/>
      <c r="F3775" s="64"/>
      <c r="G3775" s="5">
        <v>98.4</v>
      </c>
      <c r="H3775" s="5">
        <v>0</v>
      </c>
      <c r="I3775" s="5">
        <v>0</v>
      </c>
      <c r="J3775" s="5">
        <v>430</v>
      </c>
      <c r="K3775" s="5">
        <v>215</v>
      </c>
      <c r="L3775" s="5">
        <v>0</v>
      </c>
      <c r="M3775" s="5">
        <v>0</v>
      </c>
      <c r="N3775" s="5">
        <v>430</v>
      </c>
      <c r="O3775" s="5">
        <v>0</v>
      </c>
      <c r="P3775" s="5">
        <v>215</v>
      </c>
    </row>
    <row r="3776" spans="1:16" ht="13.5" customHeight="1" x14ac:dyDescent="0.3">
      <c r="A3776" s="35" t="s">
        <v>1620</v>
      </c>
      <c r="B3776" s="35" t="s">
        <v>1621</v>
      </c>
      <c r="C3776" s="36" t="s">
        <v>1622</v>
      </c>
      <c r="D3776" s="37">
        <v>0</v>
      </c>
      <c r="E3776" s="37"/>
      <c r="F3776" s="38"/>
      <c r="G3776" s="60"/>
      <c r="H3776" s="60"/>
      <c r="I3776" s="60"/>
      <c r="J3776" s="39">
        <v>825.24</v>
      </c>
      <c r="K3776" s="39">
        <v>825.24</v>
      </c>
      <c r="L3776" s="39">
        <v>0</v>
      </c>
      <c r="M3776" s="39">
        <v>0</v>
      </c>
      <c r="N3776" s="39">
        <v>825.24</v>
      </c>
      <c r="O3776" s="39">
        <v>0</v>
      </c>
      <c r="P3776" s="39">
        <v>825.24</v>
      </c>
    </row>
    <row r="3777" spans="1:16" ht="13.5" customHeight="1" x14ac:dyDescent="0.3">
      <c r="A3777" s="61" t="s">
        <v>1820</v>
      </c>
      <c r="B3777" s="61"/>
      <c r="C3777" s="62"/>
      <c r="D3777" s="63"/>
      <c r="E3777" s="63"/>
      <c r="F3777" s="64"/>
      <c r="G3777" s="5">
        <v>75.900000000000006</v>
      </c>
      <c r="H3777" s="5">
        <v>0</v>
      </c>
      <c r="I3777" s="5">
        <v>0</v>
      </c>
      <c r="J3777" s="5">
        <v>557.11</v>
      </c>
      <c r="K3777" s="5">
        <v>557.11</v>
      </c>
      <c r="L3777" s="5">
        <v>0</v>
      </c>
      <c r="M3777" s="5">
        <v>0</v>
      </c>
      <c r="N3777" s="5">
        <v>557.11</v>
      </c>
      <c r="O3777" s="5">
        <v>0</v>
      </c>
      <c r="P3777" s="5">
        <v>557.11</v>
      </c>
    </row>
    <row r="3778" spans="1:16" ht="13.5" customHeight="1" x14ac:dyDescent="0.3">
      <c r="A3778" s="61" t="s">
        <v>1821</v>
      </c>
      <c r="B3778" s="61"/>
      <c r="C3778" s="62"/>
      <c r="D3778" s="63"/>
      <c r="E3778" s="63"/>
      <c r="F3778" s="64"/>
      <c r="G3778" s="5">
        <v>75.900000000000006</v>
      </c>
      <c r="H3778" s="5">
        <v>0</v>
      </c>
      <c r="I3778" s="5">
        <v>0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</row>
    <row r="3779" spans="1:16" ht="13.5" customHeight="1" x14ac:dyDescent="0.3">
      <c r="A3779" s="61" t="s">
        <v>1822</v>
      </c>
      <c r="B3779" s="61"/>
      <c r="C3779" s="62"/>
      <c r="D3779" s="63"/>
      <c r="E3779" s="63"/>
      <c r="F3779" s="64"/>
      <c r="G3779" s="5">
        <v>75.900000000000006</v>
      </c>
      <c r="H3779" s="5">
        <v>0</v>
      </c>
      <c r="I3779" s="5">
        <v>0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</row>
    <row r="3780" spans="1:16" ht="13.5" customHeight="1" x14ac:dyDescent="0.3">
      <c r="A3780" s="61" t="s">
        <v>1823</v>
      </c>
      <c r="B3780" s="61"/>
      <c r="C3780" s="62"/>
      <c r="D3780" s="63"/>
      <c r="E3780" s="63"/>
      <c r="F3780" s="64"/>
      <c r="G3780" s="5">
        <v>75.900000000000006</v>
      </c>
      <c r="H3780" s="5">
        <v>0</v>
      </c>
      <c r="I3780" s="5">
        <v>0</v>
      </c>
      <c r="J3780" s="5">
        <v>37.950000000000003</v>
      </c>
      <c r="K3780" s="5">
        <v>37.950000000000003</v>
      </c>
      <c r="L3780" s="5">
        <v>0</v>
      </c>
      <c r="M3780" s="5">
        <v>0</v>
      </c>
      <c r="N3780" s="5">
        <v>37.950000000000003</v>
      </c>
      <c r="O3780" s="5">
        <v>0</v>
      </c>
      <c r="P3780" s="5">
        <v>37.950000000000003</v>
      </c>
    </row>
    <row r="3781" spans="1:16" ht="13.5" customHeight="1" x14ac:dyDescent="0.3">
      <c r="A3781" s="61" t="s">
        <v>1824</v>
      </c>
      <c r="B3781" s="61"/>
      <c r="C3781" s="62"/>
      <c r="D3781" s="63"/>
      <c r="E3781" s="63"/>
      <c r="F3781" s="64"/>
      <c r="G3781" s="5">
        <v>75.900000000000006</v>
      </c>
      <c r="H3781" s="5">
        <v>0</v>
      </c>
      <c r="I3781" s="5">
        <v>0</v>
      </c>
      <c r="J3781" s="5">
        <v>15.18</v>
      </c>
      <c r="K3781" s="5">
        <v>15.18</v>
      </c>
      <c r="L3781" s="5">
        <v>0</v>
      </c>
      <c r="M3781" s="5">
        <v>0</v>
      </c>
      <c r="N3781" s="5">
        <v>15.18</v>
      </c>
      <c r="O3781" s="5">
        <v>0</v>
      </c>
      <c r="P3781" s="5">
        <v>15.18</v>
      </c>
    </row>
    <row r="3782" spans="1:16" ht="13.5" customHeight="1" x14ac:dyDescent="0.3">
      <c r="A3782" s="61" t="s">
        <v>1825</v>
      </c>
      <c r="B3782" s="61"/>
      <c r="C3782" s="62"/>
      <c r="D3782" s="63"/>
      <c r="E3782" s="63"/>
      <c r="F3782" s="64"/>
      <c r="G3782" s="5">
        <v>75.900000000000006</v>
      </c>
      <c r="H3782" s="5">
        <v>0</v>
      </c>
      <c r="I3782" s="5">
        <v>0</v>
      </c>
      <c r="J3782" s="5">
        <v>215</v>
      </c>
      <c r="K3782" s="5">
        <v>215</v>
      </c>
      <c r="L3782" s="5">
        <v>0</v>
      </c>
      <c r="M3782" s="5">
        <v>0</v>
      </c>
      <c r="N3782" s="5">
        <v>215</v>
      </c>
      <c r="O3782" s="5">
        <v>0</v>
      </c>
      <c r="P3782" s="5">
        <v>215</v>
      </c>
    </row>
    <row r="3783" spans="1:16" ht="13.5" customHeight="1" x14ac:dyDescent="0.3">
      <c r="A3783" s="35" t="s">
        <v>1623</v>
      </c>
      <c r="B3783" s="35" t="s">
        <v>1624</v>
      </c>
      <c r="C3783" s="36" t="s">
        <v>1625</v>
      </c>
      <c r="D3783" s="37">
        <v>0</v>
      </c>
      <c r="E3783" s="37"/>
      <c r="F3783" s="38"/>
      <c r="G3783" s="60"/>
      <c r="H3783" s="60"/>
      <c r="I3783" s="60"/>
      <c r="J3783" s="39">
        <v>606.54999999999995</v>
      </c>
      <c r="K3783" s="39">
        <v>606.54999999999995</v>
      </c>
      <c r="L3783" s="39">
        <v>0</v>
      </c>
      <c r="M3783" s="39">
        <v>0</v>
      </c>
      <c r="N3783" s="39">
        <v>606.54999999999995</v>
      </c>
      <c r="O3783" s="39">
        <v>0</v>
      </c>
      <c r="P3783" s="39">
        <v>606.54999999999995</v>
      </c>
    </row>
    <row r="3784" spans="1:16" ht="13.5" customHeight="1" x14ac:dyDescent="0.3">
      <c r="A3784" s="61" t="s">
        <v>1820</v>
      </c>
      <c r="B3784" s="61"/>
      <c r="C3784" s="62"/>
      <c r="D3784" s="63"/>
      <c r="E3784" s="63"/>
      <c r="F3784" s="64"/>
      <c r="G3784" s="5">
        <v>48.7</v>
      </c>
      <c r="H3784" s="5">
        <v>0</v>
      </c>
      <c r="I3784" s="5">
        <v>0</v>
      </c>
      <c r="J3784" s="5">
        <v>357.46</v>
      </c>
      <c r="K3784" s="5">
        <v>357.46</v>
      </c>
      <c r="L3784" s="5">
        <v>0</v>
      </c>
      <c r="M3784" s="5">
        <v>0</v>
      </c>
      <c r="N3784" s="5">
        <v>357.46</v>
      </c>
      <c r="O3784" s="5">
        <v>0</v>
      </c>
      <c r="P3784" s="5">
        <v>357.46</v>
      </c>
    </row>
    <row r="3785" spans="1:16" ht="13.5" customHeight="1" x14ac:dyDescent="0.3">
      <c r="A3785" s="61" t="s">
        <v>1821</v>
      </c>
      <c r="B3785" s="61"/>
      <c r="C3785" s="62"/>
      <c r="D3785" s="63"/>
      <c r="E3785" s="63"/>
      <c r="F3785" s="64"/>
      <c r="G3785" s="5">
        <v>48.7</v>
      </c>
      <c r="H3785" s="5">
        <v>0</v>
      </c>
      <c r="I3785" s="5">
        <v>0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</row>
    <row r="3786" spans="1:16" ht="13.5" customHeight="1" x14ac:dyDescent="0.3">
      <c r="A3786" s="61" t="s">
        <v>1822</v>
      </c>
      <c r="B3786" s="61"/>
      <c r="C3786" s="62"/>
      <c r="D3786" s="63"/>
      <c r="E3786" s="63"/>
      <c r="F3786" s="64"/>
      <c r="G3786" s="5">
        <v>48.7</v>
      </c>
      <c r="H3786" s="5">
        <v>0</v>
      </c>
      <c r="I3786" s="5">
        <v>0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</row>
    <row r="3787" spans="1:16" ht="13.5" customHeight="1" x14ac:dyDescent="0.3">
      <c r="A3787" s="61" t="s">
        <v>1823</v>
      </c>
      <c r="B3787" s="61"/>
      <c r="C3787" s="62"/>
      <c r="D3787" s="63"/>
      <c r="E3787" s="63"/>
      <c r="F3787" s="64"/>
      <c r="G3787" s="5">
        <v>48.7</v>
      </c>
      <c r="H3787" s="5">
        <v>0</v>
      </c>
      <c r="I3787" s="5">
        <v>0</v>
      </c>
      <c r="J3787" s="5">
        <v>24.35</v>
      </c>
      <c r="K3787" s="5">
        <v>24.35</v>
      </c>
      <c r="L3787" s="5">
        <v>0</v>
      </c>
      <c r="M3787" s="5">
        <v>0</v>
      </c>
      <c r="N3787" s="5">
        <v>24.35</v>
      </c>
      <c r="O3787" s="5">
        <v>0</v>
      </c>
      <c r="P3787" s="5">
        <v>24.35</v>
      </c>
    </row>
    <row r="3788" spans="1:16" ht="13.5" customHeight="1" x14ac:dyDescent="0.3">
      <c r="A3788" s="61" t="s">
        <v>1824</v>
      </c>
      <c r="B3788" s="61"/>
      <c r="C3788" s="62"/>
      <c r="D3788" s="63"/>
      <c r="E3788" s="63"/>
      <c r="F3788" s="64"/>
      <c r="G3788" s="5">
        <v>48.7</v>
      </c>
      <c r="H3788" s="5">
        <v>0</v>
      </c>
      <c r="I3788" s="5">
        <v>0</v>
      </c>
      <c r="J3788" s="5">
        <v>9.74</v>
      </c>
      <c r="K3788" s="5">
        <v>9.74</v>
      </c>
      <c r="L3788" s="5">
        <v>0</v>
      </c>
      <c r="M3788" s="5">
        <v>0</v>
      </c>
      <c r="N3788" s="5">
        <v>9.74</v>
      </c>
      <c r="O3788" s="5">
        <v>0</v>
      </c>
      <c r="P3788" s="5">
        <v>9.74</v>
      </c>
    </row>
    <row r="3789" spans="1:16" ht="13.5" customHeight="1" x14ac:dyDescent="0.3">
      <c r="A3789" s="61" t="s">
        <v>1825</v>
      </c>
      <c r="B3789" s="61"/>
      <c r="C3789" s="62"/>
      <c r="D3789" s="63"/>
      <c r="E3789" s="63"/>
      <c r="F3789" s="64"/>
      <c r="G3789" s="5">
        <v>48.7</v>
      </c>
      <c r="H3789" s="5">
        <v>0</v>
      </c>
      <c r="I3789" s="5">
        <v>0</v>
      </c>
      <c r="J3789" s="5">
        <v>215</v>
      </c>
      <c r="K3789" s="5">
        <v>215</v>
      </c>
      <c r="L3789" s="5">
        <v>0</v>
      </c>
      <c r="M3789" s="5">
        <v>0</v>
      </c>
      <c r="N3789" s="5">
        <v>215</v>
      </c>
      <c r="O3789" s="5">
        <v>0</v>
      </c>
      <c r="P3789" s="5">
        <v>215</v>
      </c>
    </row>
    <row r="3790" spans="1:16" ht="13.5" customHeight="1" x14ac:dyDescent="0.3">
      <c r="A3790" s="35" t="s">
        <v>1626</v>
      </c>
      <c r="B3790" s="35" t="s">
        <v>1612</v>
      </c>
      <c r="C3790" s="36" t="s">
        <v>1627</v>
      </c>
      <c r="D3790" s="37">
        <v>0</v>
      </c>
      <c r="E3790" s="37"/>
      <c r="F3790" s="38"/>
      <c r="G3790" s="60"/>
      <c r="H3790" s="60"/>
      <c r="I3790" s="60"/>
      <c r="J3790" s="39">
        <v>655.59</v>
      </c>
      <c r="K3790" s="39">
        <v>655.59</v>
      </c>
      <c r="L3790" s="39">
        <v>0</v>
      </c>
      <c r="M3790" s="39">
        <v>0</v>
      </c>
      <c r="N3790" s="39">
        <v>655.59</v>
      </c>
      <c r="O3790" s="39">
        <v>0</v>
      </c>
      <c r="P3790" s="39">
        <v>655.59</v>
      </c>
    </row>
    <row r="3791" spans="1:16" ht="13.5" customHeight="1" x14ac:dyDescent="0.3">
      <c r="A3791" s="61" t="s">
        <v>1820</v>
      </c>
      <c r="B3791" s="61"/>
      <c r="C3791" s="62"/>
      <c r="D3791" s="63"/>
      <c r="E3791" s="63"/>
      <c r="F3791" s="64"/>
      <c r="G3791" s="5">
        <v>54.8</v>
      </c>
      <c r="H3791" s="5">
        <v>0</v>
      </c>
      <c r="I3791" s="5">
        <v>0</v>
      </c>
      <c r="J3791" s="5">
        <v>402.23</v>
      </c>
      <c r="K3791" s="5">
        <v>402.23</v>
      </c>
      <c r="L3791" s="5">
        <v>0</v>
      </c>
      <c r="M3791" s="5">
        <v>0</v>
      </c>
      <c r="N3791" s="5">
        <v>402.23</v>
      </c>
      <c r="O3791" s="5">
        <v>0</v>
      </c>
      <c r="P3791" s="5">
        <v>402.23</v>
      </c>
    </row>
    <row r="3792" spans="1:16" ht="13.5" customHeight="1" x14ac:dyDescent="0.3">
      <c r="A3792" s="61" t="s">
        <v>1821</v>
      </c>
      <c r="B3792" s="61"/>
      <c r="C3792" s="62"/>
      <c r="D3792" s="63"/>
      <c r="E3792" s="63"/>
      <c r="F3792" s="64"/>
      <c r="G3792" s="5">
        <v>54.8</v>
      </c>
      <c r="H3792" s="5">
        <v>0</v>
      </c>
      <c r="I3792" s="5">
        <v>0</v>
      </c>
      <c r="J3792" s="5">
        <v>0</v>
      </c>
      <c r="K3792" s="5">
        <v>0</v>
      </c>
      <c r="L3792" s="5">
        <v>0</v>
      </c>
      <c r="M3792" s="5">
        <v>0</v>
      </c>
      <c r="N3792" s="5">
        <v>0</v>
      </c>
      <c r="O3792" s="5">
        <v>0</v>
      </c>
      <c r="P3792" s="5">
        <v>0</v>
      </c>
    </row>
    <row r="3793" spans="1:16" ht="13.5" customHeight="1" x14ac:dyDescent="0.3">
      <c r="A3793" s="61" t="s">
        <v>1822</v>
      </c>
      <c r="B3793" s="61"/>
      <c r="C3793" s="62"/>
      <c r="D3793" s="63"/>
      <c r="E3793" s="63"/>
      <c r="F3793" s="64"/>
      <c r="G3793" s="5">
        <v>54.8</v>
      </c>
      <c r="H3793" s="5">
        <v>0</v>
      </c>
      <c r="I3793" s="5">
        <v>0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0</v>
      </c>
    </row>
    <row r="3794" spans="1:16" ht="13.5" customHeight="1" x14ac:dyDescent="0.3">
      <c r="A3794" s="61" t="s">
        <v>1823</v>
      </c>
      <c r="B3794" s="61"/>
      <c r="C3794" s="62"/>
      <c r="D3794" s="63"/>
      <c r="E3794" s="63"/>
      <c r="F3794" s="64"/>
      <c r="G3794" s="5">
        <v>54.8</v>
      </c>
      <c r="H3794" s="5">
        <v>0</v>
      </c>
      <c r="I3794" s="5">
        <v>0</v>
      </c>
      <c r="J3794" s="5">
        <v>27.4</v>
      </c>
      <c r="K3794" s="5">
        <v>27.4</v>
      </c>
      <c r="L3794" s="5">
        <v>0</v>
      </c>
      <c r="M3794" s="5">
        <v>0</v>
      </c>
      <c r="N3794" s="5">
        <v>27.4</v>
      </c>
      <c r="O3794" s="5">
        <v>0</v>
      </c>
      <c r="P3794" s="5">
        <v>27.4</v>
      </c>
    </row>
    <row r="3795" spans="1:16" ht="13.5" customHeight="1" x14ac:dyDescent="0.3">
      <c r="A3795" s="61" t="s">
        <v>1824</v>
      </c>
      <c r="B3795" s="61"/>
      <c r="C3795" s="62"/>
      <c r="D3795" s="63"/>
      <c r="E3795" s="63"/>
      <c r="F3795" s="64"/>
      <c r="G3795" s="5">
        <v>54.8</v>
      </c>
      <c r="H3795" s="5">
        <v>0</v>
      </c>
      <c r="I3795" s="5">
        <v>0</v>
      </c>
      <c r="J3795" s="5">
        <v>10.96</v>
      </c>
      <c r="K3795" s="5">
        <v>10.96</v>
      </c>
      <c r="L3795" s="5">
        <v>0</v>
      </c>
      <c r="M3795" s="5">
        <v>0</v>
      </c>
      <c r="N3795" s="5">
        <v>10.96</v>
      </c>
      <c r="O3795" s="5">
        <v>0</v>
      </c>
      <c r="P3795" s="5">
        <v>10.96</v>
      </c>
    </row>
    <row r="3796" spans="1:16" ht="13.5" customHeight="1" x14ac:dyDescent="0.3">
      <c r="A3796" s="61" t="s">
        <v>1825</v>
      </c>
      <c r="B3796" s="61"/>
      <c r="C3796" s="62"/>
      <c r="D3796" s="63"/>
      <c r="E3796" s="63"/>
      <c r="F3796" s="64"/>
      <c r="G3796" s="5">
        <v>54.8</v>
      </c>
      <c r="H3796" s="5">
        <v>0</v>
      </c>
      <c r="I3796" s="5">
        <v>0</v>
      </c>
      <c r="J3796" s="5">
        <v>215</v>
      </c>
      <c r="K3796" s="5">
        <v>215</v>
      </c>
      <c r="L3796" s="5">
        <v>0</v>
      </c>
      <c r="M3796" s="5">
        <v>0</v>
      </c>
      <c r="N3796" s="5">
        <v>215</v>
      </c>
      <c r="O3796" s="5">
        <v>0</v>
      </c>
      <c r="P3796" s="5">
        <v>215</v>
      </c>
    </row>
    <row r="3797" spans="1:16" ht="13.5" customHeight="1" x14ac:dyDescent="0.3">
      <c r="A3797" s="35" t="s">
        <v>1628</v>
      </c>
      <c r="B3797" s="35" t="s">
        <v>1629</v>
      </c>
      <c r="C3797" s="36" t="s">
        <v>1630</v>
      </c>
      <c r="D3797" s="37">
        <v>0</v>
      </c>
      <c r="E3797" s="37"/>
      <c r="F3797" s="38"/>
      <c r="G3797" s="60"/>
      <c r="H3797" s="60"/>
      <c r="I3797" s="60"/>
      <c r="J3797" s="39">
        <v>1326.78</v>
      </c>
      <c r="K3797" s="39">
        <v>979.6</v>
      </c>
      <c r="L3797" s="39">
        <v>0</v>
      </c>
      <c r="M3797" s="39">
        <v>0</v>
      </c>
      <c r="N3797" s="39">
        <v>1833.99</v>
      </c>
      <c r="O3797" s="39">
        <v>0</v>
      </c>
      <c r="P3797" s="39">
        <v>472.39</v>
      </c>
    </row>
    <row r="3798" spans="1:16" ht="13.5" customHeight="1" x14ac:dyDescent="0.3">
      <c r="A3798" s="61" t="s">
        <v>1820</v>
      </c>
      <c r="B3798" s="61"/>
      <c r="C3798" s="62"/>
      <c r="D3798" s="63"/>
      <c r="E3798" s="63"/>
      <c r="F3798" s="64"/>
      <c r="G3798" s="5">
        <v>95.1</v>
      </c>
      <c r="H3798" s="5">
        <v>0</v>
      </c>
      <c r="I3798" s="5">
        <v>0</v>
      </c>
      <c r="J3798" s="5">
        <v>1045.21</v>
      </c>
      <c r="K3798" s="5">
        <v>698.03</v>
      </c>
      <c r="L3798" s="5">
        <v>0</v>
      </c>
      <c r="M3798" s="5">
        <v>0</v>
      </c>
      <c r="N3798" s="5">
        <v>1270.8499999999999</v>
      </c>
      <c r="O3798" s="5">
        <v>0</v>
      </c>
      <c r="P3798" s="5">
        <v>472.39</v>
      </c>
    </row>
    <row r="3799" spans="1:16" ht="13.5" customHeight="1" x14ac:dyDescent="0.3">
      <c r="A3799" s="61" t="s">
        <v>1821</v>
      </c>
      <c r="B3799" s="61"/>
      <c r="C3799" s="62"/>
      <c r="D3799" s="63"/>
      <c r="E3799" s="63"/>
      <c r="F3799" s="64"/>
      <c r="G3799" s="5">
        <v>95.1</v>
      </c>
      <c r="H3799" s="5">
        <v>0</v>
      </c>
      <c r="I3799" s="5">
        <v>0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</row>
    <row r="3800" spans="1:16" ht="13.5" customHeight="1" x14ac:dyDescent="0.3">
      <c r="A3800" s="61" t="s">
        <v>1822</v>
      </c>
      <c r="B3800" s="61"/>
      <c r="C3800" s="62"/>
      <c r="D3800" s="63"/>
      <c r="E3800" s="63"/>
      <c r="F3800" s="64"/>
      <c r="G3800" s="5">
        <v>95.1</v>
      </c>
      <c r="H3800" s="5">
        <v>0</v>
      </c>
      <c r="I3800" s="5">
        <v>0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</row>
    <row r="3801" spans="1:16" ht="13.5" customHeight="1" x14ac:dyDescent="0.3">
      <c r="A3801" s="61" t="s">
        <v>1823</v>
      </c>
      <c r="B3801" s="61"/>
      <c r="C3801" s="62"/>
      <c r="D3801" s="63"/>
      <c r="E3801" s="63"/>
      <c r="F3801" s="64"/>
      <c r="G3801" s="5">
        <v>95.1</v>
      </c>
      <c r="H3801" s="5">
        <v>0</v>
      </c>
      <c r="I3801" s="5">
        <v>0</v>
      </c>
      <c r="J3801" s="5">
        <v>47.55</v>
      </c>
      <c r="K3801" s="5">
        <v>47.55</v>
      </c>
      <c r="L3801" s="5">
        <v>0</v>
      </c>
      <c r="M3801" s="5">
        <v>0</v>
      </c>
      <c r="N3801" s="5">
        <v>95.1</v>
      </c>
      <c r="O3801" s="5">
        <v>0</v>
      </c>
      <c r="P3801" s="5">
        <v>0</v>
      </c>
    </row>
    <row r="3802" spans="1:16" ht="13.5" customHeight="1" x14ac:dyDescent="0.3">
      <c r="A3802" s="61" t="s">
        <v>1824</v>
      </c>
      <c r="B3802" s="61"/>
      <c r="C3802" s="62"/>
      <c r="D3802" s="63"/>
      <c r="E3802" s="63"/>
      <c r="F3802" s="64"/>
      <c r="G3802" s="5">
        <v>95.1</v>
      </c>
      <c r="H3802" s="5">
        <v>0</v>
      </c>
      <c r="I3802" s="5">
        <v>0</v>
      </c>
      <c r="J3802" s="5">
        <v>19.02</v>
      </c>
      <c r="K3802" s="5">
        <v>19.02</v>
      </c>
      <c r="L3802" s="5">
        <v>0</v>
      </c>
      <c r="M3802" s="5">
        <v>0</v>
      </c>
      <c r="N3802" s="5">
        <v>38.04</v>
      </c>
      <c r="O3802" s="5">
        <v>0</v>
      </c>
      <c r="P3802" s="5">
        <v>0</v>
      </c>
    </row>
    <row r="3803" spans="1:16" ht="13.5" customHeight="1" x14ac:dyDescent="0.3">
      <c r="A3803" s="61" t="s">
        <v>1825</v>
      </c>
      <c r="B3803" s="61"/>
      <c r="C3803" s="62"/>
      <c r="D3803" s="63"/>
      <c r="E3803" s="63"/>
      <c r="F3803" s="64"/>
      <c r="G3803" s="5">
        <v>95.1</v>
      </c>
      <c r="H3803" s="5">
        <v>0</v>
      </c>
      <c r="I3803" s="5">
        <v>0</v>
      </c>
      <c r="J3803" s="5">
        <v>215</v>
      </c>
      <c r="K3803" s="5">
        <v>215</v>
      </c>
      <c r="L3803" s="5">
        <v>0</v>
      </c>
      <c r="M3803" s="5">
        <v>0</v>
      </c>
      <c r="N3803" s="5">
        <v>430</v>
      </c>
      <c r="O3803" s="5">
        <v>0</v>
      </c>
      <c r="P3803" s="5">
        <v>0</v>
      </c>
    </row>
    <row r="3804" spans="1:16" ht="13.5" customHeight="1" x14ac:dyDescent="0.3">
      <c r="A3804" s="35" t="s">
        <v>1631</v>
      </c>
      <c r="B3804" s="35" t="s">
        <v>1632</v>
      </c>
      <c r="C3804" s="36" t="s">
        <v>1633</v>
      </c>
      <c r="D3804" s="37">
        <v>0</v>
      </c>
      <c r="E3804" s="37"/>
      <c r="F3804" s="38"/>
      <c r="G3804" s="60"/>
      <c r="H3804" s="60"/>
      <c r="I3804" s="60"/>
      <c r="J3804" s="39">
        <v>2004.24</v>
      </c>
      <c r="K3804" s="39">
        <v>1002.12</v>
      </c>
      <c r="L3804" s="39">
        <v>0</v>
      </c>
      <c r="M3804" s="39">
        <v>0</v>
      </c>
      <c r="N3804" s="39">
        <v>2005</v>
      </c>
      <c r="O3804" s="39">
        <v>0</v>
      </c>
      <c r="P3804" s="39">
        <v>1001.36</v>
      </c>
    </row>
    <row r="3805" spans="1:16" ht="13.5" customHeight="1" x14ac:dyDescent="0.3">
      <c r="A3805" s="61" t="s">
        <v>1820</v>
      </c>
      <c r="B3805" s="61"/>
      <c r="C3805" s="62"/>
      <c r="D3805" s="63"/>
      <c r="E3805" s="63"/>
      <c r="F3805" s="64"/>
      <c r="G3805" s="5">
        <v>97.9</v>
      </c>
      <c r="H3805" s="5">
        <v>0</v>
      </c>
      <c r="I3805" s="5">
        <v>0</v>
      </c>
      <c r="J3805" s="5">
        <v>1437.18</v>
      </c>
      <c r="K3805" s="5">
        <v>718.59</v>
      </c>
      <c r="L3805" s="5">
        <v>0</v>
      </c>
      <c r="M3805" s="5">
        <v>0</v>
      </c>
      <c r="N3805" s="5">
        <v>1437.94</v>
      </c>
      <c r="O3805" s="5">
        <v>0</v>
      </c>
      <c r="P3805" s="5">
        <v>717.83</v>
      </c>
    </row>
    <row r="3806" spans="1:16" ht="13.5" customHeight="1" x14ac:dyDescent="0.3">
      <c r="A3806" s="61" t="s">
        <v>1821</v>
      </c>
      <c r="B3806" s="61"/>
      <c r="C3806" s="62"/>
      <c r="D3806" s="63"/>
      <c r="E3806" s="63"/>
      <c r="F3806" s="64"/>
      <c r="G3806" s="5">
        <v>97.9</v>
      </c>
      <c r="H3806" s="5">
        <v>0</v>
      </c>
      <c r="I3806" s="5">
        <v>0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</row>
    <row r="3807" spans="1:16" ht="13.5" customHeight="1" x14ac:dyDescent="0.3">
      <c r="A3807" s="61" t="s">
        <v>1822</v>
      </c>
      <c r="B3807" s="61"/>
      <c r="C3807" s="62"/>
      <c r="D3807" s="63"/>
      <c r="E3807" s="63"/>
      <c r="F3807" s="64"/>
      <c r="G3807" s="5">
        <v>97.9</v>
      </c>
      <c r="H3807" s="5">
        <v>0</v>
      </c>
      <c r="I3807" s="5">
        <v>0</v>
      </c>
      <c r="J3807" s="5">
        <v>0</v>
      </c>
      <c r="K3807" s="5">
        <v>0</v>
      </c>
      <c r="L3807" s="5">
        <v>0</v>
      </c>
      <c r="M3807" s="5">
        <v>0</v>
      </c>
      <c r="N3807" s="5">
        <v>0</v>
      </c>
      <c r="O3807" s="5">
        <v>0</v>
      </c>
      <c r="P3807" s="5">
        <v>0</v>
      </c>
    </row>
    <row r="3808" spans="1:16" ht="13.5" customHeight="1" x14ac:dyDescent="0.3">
      <c r="A3808" s="61" t="s">
        <v>1823</v>
      </c>
      <c r="B3808" s="61"/>
      <c r="C3808" s="62"/>
      <c r="D3808" s="63"/>
      <c r="E3808" s="63"/>
      <c r="F3808" s="64"/>
      <c r="G3808" s="5">
        <v>97.9</v>
      </c>
      <c r="H3808" s="5">
        <v>0</v>
      </c>
      <c r="I3808" s="5">
        <v>0</v>
      </c>
      <c r="J3808" s="5">
        <v>97.9</v>
      </c>
      <c r="K3808" s="5">
        <v>48.95</v>
      </c>
      <c r="L3808" s="5">
        <v>0</v>
      </c>
      <c r="M3808" s="5">
        <v>0</v>
      </c>
      <c r="N3808" s="5">
        <v>97.9</v>
      </c>
      <c r="O3808" s="5">
        <v>0</v>
      </c>
      <c r="P3808" s="5">
        <v>48.95</v>
      </c>
    </row>
    <row r="3809" spans="1:16" ht="13.5" customHeight="1" x14ac:dyDescent="0.3">
      <c r="A3809" s="61" t="s">
        <v>1824</v>
      </c>
      <c r="B3809" s="61"/>
      <c r="C3809" s="62"/>
      <c r="D3809" s="63"/>
      <c r="E3809" s="63"/>
      <c r="F3809" s="64"/>
      <c r="G3809" s="5">
        <v>97.9</v>
      </c>
      <c r="H3809" s="5">
        <v>0</v>
      </c>
      <c r="I3809" s="5">
        <v>0</v>
      </c>
      <c r="J3809" s="5">
        <v>39.159999999999997</v>
      </c>
      <c r="K3809" s="5">
        <v>19.579999999999998</v>
      </c>
      <c r="L3809" s="5">
        <v>0</v>
      </c>
      <c r="M3809" s="5">
        <v>0</v>
      </c>
      <c r="N3809" s="5">
        <v>39.159999999999997</v>
      </c>
      <c r="O3809" s="5">
        <v>0</v>
      </c>
      <c r="P3809" s="5">
        <v>19.579999999999998</v>
      </c>
    </row>
    <row r="3810" spans="1:16" ht="13.5" customHeight="1" x14ac:dyDescent="0.3">
      <c r="A3810" s="61" t="s">
        <v>1825</v>
      </c>
      <c r="B3810" s="61"/>
      <c r="C3810" s="62"/>
      <c r="D3810" s="63"/>
      <c r="E3810" s="63"/>
      <c r="F3810" s="64"/>
      <c r="G3810" s="5">
        <v>97.9</v>
      </c>
      <c r="H3810" s="5">
        <v>0</v>
      </c>
      <c r="I3810" s="5">
        <v>0</v>
      </c>
      <c r="J3810" s="5">
        <v>430</v>
      </c>
      <c r="K3810" s="5">
        <v>215</v>
      </c>
      <c r="L3810" s="5">
        <v>0</v>
      </c>
      <c r="M3810" s="5">
        <v>0</v>
      </c>
      <c r="N3810" s="5">
        <v>430</v>
      </c>
      <c r="O3810" s="5">
        <v>0</v>
      </c>
      <c r="P3810" s="5">
        <v>215</v>
      </c>
    </row>
    <row r="3811" spans="1:16" ht="13.5" customHeight="1" x14ac:dyDescent="0.3">
      <c r="A3811" s="35" t="s">
        <v>1634</v>
      </c>
      <c r="B3811" s="35" t="s">
        <v>1635</v>
      </c>
      <c r="C3811" s="36" t="s">
        <v>1636</v>
      </c>
      <c r="D3811" s="37">
        <v>0</v>
      </c>
      <c r="E3811" s="37"/>
      <c r="F3811" s="38"/>
      <c r="G3811" s="60"/>
      <c r="H3811" s="60"/>
      <c r="I3811" s="60"/>
      <c r="J3811" s="39">
        <v>822.02</v>
      </c>
      <c r="K3811" s="39">
        <v>822.02</v>
      </c>
      <c r="L3811" s="39">
        <v>0</v>
      </c>
      <c r="M3811" s="39">
        <v>0</v>
      </c>
      <c r="N3811" s="39">
        <v>822.02</v>
      </c>
      <c r="O3811" s="39">
        <v>0</v>
      </c>
      <c r="P3811" s="39">
        <v>822.02</v>
      </c>
    </row>
    <row r="3812" spans="1:16" ht="13.5" customHeight="1" x14ac:dyDescent="0.3">
      <c r="A3812" s="61" t="s">
        <v>1820</v>
      </c>
      <c r="B3812" s="61"/>
      <c r="C3812" s="62"/>
      <c r="D3812" s="63"/>
      <c r="E3812" s="63"/>
      <c r="F3812" s="64"/>
      <c r="G3812" s="5">
        <v>75.5</v>
      </c>
      <c r="H3812" s="5">
        <v>0</v>
      </c>
      <c r="I3812" s="5">
        <v>0</v>
      </c>
      <c r="J3812" s="5">
        <v>554.16999999999996</v>
      </c>
      <c r="K3812" s="5">
        <v>554.16999999999996</v>
      </c>
      <c r="L3812" s="5">
        <v>0</v>
      </c>
      <c r="M3812" s="5">
        <v>0</v>
      </c>
      <c r="N3812" s="5">
        <v>554.16999999999996</v>
      </c>
      <c r="O3812" s="5">
        <v>0</v>
      </c>
      <c r="P3812" s="5">
        <v>554.16999999999996</v>
      </c>
    </row>
    <row r="3813" spans="1:16" ht="13.5" customHeight="1" x14ac:dyDescent="0.3">
      <c r="A3813" s="61" t="s">
        <v>1821</v>
      </c>
      <c r="B3813" s="61"/>
      <c r="C3813" s="62"/>
      <c r="D3813" s="63"/>
      <c r="E3813" s="63"/>
      <c r="F3813" s="64"/>
      <c r="G3813" s="5">
        <v>75.5</v>
      </c>
      <c r="H3813" s="5">
        <v>0</v>
      </c>
      <c r="I3813" s="5">
        <v>0</v>
      </c>
      <c r="J3813" s="5">
        <v>0</v>
      </c>
      <c r="K3813" s="5">
        <v>0</v>
      </c>
      <c r="L3813" s="5">
        <v>0</v>
      </c>
      <c r="M3813" s="5">
        <v>0</v>
      </c>
      <c r="N3813" s="5">
        <v>0</v>
      </c>
      <c r="O3813" s="5">
        <v>0</v>
      </c>
      <c r="P3813" s="5">
        <v>0</v>
      </c>
    </row>
    <row r="3814" spans="1:16" ht="13.5" customHeight="1" x14ac:dyDescent="0.3">
      <c r="A3814" s="61" t="s">
        <v>1822</v>
      </c>
      <c r="B3814" s="61"/>
      <c r="C3814" s="62"/>
      <c r="D3814" s="63"/>
      <c r="E3814" s="63"/>
      <c r="F3814" s="64"/>
      <c r="G3814" s="5">
        <v>75.5</v>
      </c>
      <c r="H3814" s="5">
        <v>0</v>
      </c>
      <c r="I3814" s="5">
        <v>0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</row>
    <row r="3815" spans="1:16" ht="13.5" customHeight="1" x14ac:dyDescent="0.3">
      <c r="A3815" s="61" t="s">
        <v>1823</v>
      </c>
      <c r="B3815" s="61"/>
      <c r="C3815" s="62"/>
      <c r="D3815" s="63"/>
      <c r="E3815" s="63"/>
      <c r="F3815" s="64"/>
      <c r="G3815" s="5">
        <v>75.5</v>
      </c>
      <c r="H3815" s="5">
        <v>0</v>
      </c>
      <c r="I3815" s="5">
        <v>0</v>
      </c>
      <c r="J3815" s="5">
        <v>37.75</v>
      </c>
      <c r="K3815" s="5">
        <v>37.75</v>
      </c>
      <c r="L3815" s="5">
        <v>0</v>
      </c>
      <c r="M3815" s="5">
        <v>0</v>
      </c>
      <c r="N3815" s="5">
        <v>37.75</v>
      </c>
      <c r="O3815" s="5">
        <v>0</v>
      </c>
      <c r="P3815" s="5">
        <v>37.75</v>
      </c>
    </row>
    <row r="3816" spans="1:16" ht="13.5" customHeight="1" x14ac:dyDescent="0.3">
      <c r="A3816" s="61" t="s">
        <v>1824</v>
      </c>
      <c r="B3816" s="61"/>
      <c r="C3816" s="62"/>
      <c r="D3816" s="63"/>
      <c r="E3816" s="63"/>
      <c r="F3816" s="64"/>
      <c r="G3816" s="5">
        <v>75.5</v>
      </c>
      <c r="H3816" s="5">
        <v>0</v>
      </c>
      <c r="I3816" s="5">
        <v>0</v>
      </c>
      <c r="J3816" s="5">
        <v>15.1</v>
      </c>
      <c r="K3816" s="5">
        <v>15.1</v>
      </c>
      <c r="L3816" s="5">
        <v>0</v>
      </c>
      <c r="M3816" s="5">
        <v>0</v>
      </c>
      <c r="N3816" s="5">
        <v>15.1</v>
      </c>
      <c r="O3816" s="5">
        <v>0</v>
      </c>
      <c r="P3816" s="5">
        <v>15.1</v>
      </c>
    </row>
    <row r="3817" spans="1:16" ht="13.5" customHeight="1" x14ac:dyDescent="0.3">
      <c r="A3817" s="61" t="s">
        <v>1825</v>
      </c>
      <c r="B3817" s="61"/>
      <c r="C3817" s="62"/>
      <c r="D3817" s="63"/>
      <c r="E3817" s="63"/>
      <c r="F3817" s="64"/>
      <c r="G3817" s="5">
        <v>75.5</v>
      </c>
      <c r="H3817" s="5">
        <v>0</v>
      </c>
      <c r="I3817" s="5">
        <v>0</v>
      </c>
      <c r="J3817" s="5">
        <v>215</v>
      </c>
      <c r="K3817" s="5">
        <v>215</v>
      </c>
      <c r="L3817" s="5">
        <v>0</v>
      </c>
      <c r="M3817" s="5">
        <v>0</v>
      </c>
      <c r="N3817" s="5">
        <v>215</v>
      </c>
      <c r="O3817" s="5">
        <v>0</v>
      </c>
      <c r="P3817" s="5">
        <v>215</v>
      </c>
    </row>
    <row r="3818" spans="1:16" ht="13.5" customHeight="1" x14ac:dyDescent="0.3">
      <c r="A3818" s="35" t="s">
        <v>1637</v>
      </c>
      <c r="B3818" s="35" t="s">
        <v>1638</v>
      </c>
      <c r="C3818" s="36" t="s">
        <v>1639</v>
      </c>
      <c r="D3818" s="37">
        <v>0</v>
      </c>
      <c r="E3818" s="37"/>
      <c r="F3818" s="38"/>
      <c r="G3818" s="60"/>
      <c r="H3818" s="60"/>
      <c r="I3818" s="60"/>
      <c r="J3818" s="39">
        <v>607.35</v>
      </c>
      <c r="K3818" s="39">
        <v>607.35</v>
      </c>
      <c r="L3818" s="39">
        <v>0</v>
      </c>
      <c r="M3818" s="39">
        <v>0</v>
      </c>
      <c r="N3818" s="39">
        <v>607.35</v>
      </c>
      <c r="O3818" s="39">
        <v>0</v>
      </c>
      <c r="P3818" s="39">
        <v>607.35</v>
      </c>
    </row>
    <row r="3819" spans="1:16" ht="13.5" customHeight="1" x14ac:dyDescent="0.3">
      <c r="A3819" s="61" t="s">
        <v>1820</v>
      </c>
      <c r="B3819" s="61"/>
      <c r="C3819" s="62"/>
      <c r="D3819" s="63"/>
      <c r="E3819" s="63"/>
      <c r="F3819" s="64"/>
      <c r="G3819" s="5">
        <v>48.8</v>
      </c>
      <c r="H3819" s="5">
        <v>0</v>
      </c>
      <c r="I3819" s="5">
        <v>0</v>
      </c>
      <c r="J3819" s="5">
        <v>358.19</v>
      </c>
      <c r="K3819" s="5">
        <v>358.19</v>
      </c>
      <c r="L3819" s="5">
        <v>0</v>
      </c>
      <c r="M3819" s="5">
        <v>0</v>
      </c>
      <c r="N3819" s="5">
        <v>358.19</v>
      </c>
      <c r="O3819" s="5">
        <v>0</v>
      </c>
      <c r="P3819" s="5">
        <v>358.19</v>
      </c>
    </row>
    <row r="3820" spans="1:16" ht="13.5" customHeight="1" x14ac:dyDescent="0.3">
      <c r="A3820" s="61" t="s">
        <v>1821</v>
      </c>
      <c r="B3820" s="61"/>
      <c r="C3820" s="62"/>
      <c r="D3820" s="63"/>
      <c r="E3820" s="63"/>
      <c r="F3820" s="64"/>
      <c r="G3820" s="5">
        <v>48.8</v>
      </c>
      <c r="H3820" s="5">
        <v>0</v>
      </c>
      <c r="I3820" s="5">
        <v>0</v>
      </c>
      <c r="J3820" s="5">
        <v>0</v>
      </c>
      <c r="K3820" s="5">
        <v>0</v>
      </c>
      <c r="L3820" s="5">
        <v>0</v>
      </c>
      <c r="M3820" s="5">
        <v>0</v>
      </c>
      <c r="N3820" s="5">
        <v>0</v>
      </c>
      <c r="O3820" s="5">
        <v>0</v>
      </c>
      <c r="P3820" s="5">
        <v>0</v>
      </c>
    </row>
    <row r="3821" spans="1:16" ht="13.5" customHeight="1" x14ac:dyDescent="0.3">
      <c r="A3821" s="61" t="s">
        <v>1822</v>
      </c>
      <c r="B3821" s="61"/>
      <c r="C3821" s="62"/>
      <c r="D3821" s="63"/>
      <c r="E3821" s="63"/>
      <c r="F3821" s="64"/>
      <c r="G3821" s="5">
        <v>48.8</v>
      </c>
      <c r="H3821" s="5">
        <v>0</v>
      </c>
      <c r="I3821" s="5">
        <v>0</v>
      </c>
      <c r="J3821" s="5">
        <v>0</v>
      </c>
      <c r="K3821" s="5">
        <v>0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</row>
    <row r="3822" spans="1:16" ht="13.5" customHeight="1" x14ac:dyDescent="0.3">
      <c r="A3822" s="61" t="s">
        <v>1823</v>
      </c>
      <c r="B3822" s="61"/>
      <c r="C3822" s="62"/>
      <c r="D3822" s="63"/>
      <c r="E3822" s="63"/>
      <c r="F3822" s="64"/>
      <c r="G3822" s="5">
        <v>48.8</v>
      </c>
      <c r="H3822" s="5">
        <v>0</v>
      </c>
      <c r="I3822" s="5">
        <v>0</v>
      </c>
      <c r="J3822" s="5">
        <v>24.4</v>
      </c>
      <c r="K3822" s="5">
        <v>24.4</v>
      </c>
      <c r="L3822" s="5">
        <v>0</v>
      </c>
      <c r="M3822" s="5">
        <v>0</v>
      </c>
      <c r="N3822" s="5">
        <v>24.4</v>
      </c>
      <c r="O3822" s="5">
        <v>0</v>
      </c>
      <c r="P3822" s="5">
        <v>24.4</v>
      </c>
    </row>
    <row r="3823" spans="1:16" ht="13.5" customHeight="1" x14ac:dyDescent="0.3">
      <c r="A3823" s="61" t="s">
        <v>1824</v>
      </c>
      <c r="B3823" s="61"/>
      <c r="C3823" s="62"/>
      <c r="D3823" s="63"/>
      <c r="E3823" s="63"/>
      <c r="F3823" s="64"/>
      <c r="G3823" s="5">
        <v>48.8</v>
      </c>
      <c r="H3823" s="5">
        <v>0</v>
      </c>
      <c r="I3823" s="5">
        <v>0</v>
      </c>
      <c r="J3823" s="5">
        <v>9.76</v>
      </c>
      <c r="K3823" s="5">
        <v>9.76</v>
      </c>
      <c r="L3823" s="5">
        <v>0</v>
      </c>
      <c r="M3823" s="5">
        <v>0</v>
      </c>
      <c r="N3823" s="5">
        <v>9.76</v>
      </c>
      <c r="O3823" s="5">
        <v>0</v>
      </c>
      <c r="P3823" s="5">
        <v>9.76</v>
      </c>
    </row>
    <row r="3824" spans="1:16" ht="13.5" customHeight="1" x14ac:dyDescent="0.3">
      <c r="A3824" s="61" t="s">
        <v>1825</v>
      </c>
      <c r="B3824" s="61"/>
      <c r="C3824" s="62"/>
      <c r="D3824" s="63"/>
      <c r="E3824" s="63"/>
      <c r="F3824" s="64"/>
      <c r="G3824" s="5">
        <v>48.8</v>
      </c>
      <c r="H3824" s="5">
        <v>0</v>
      </c>
      <c r="I3824" s="5">
        <v>0</v>
      </c>
      <c r="J3824" s="5">
        <v>215</v>
      </c>
      <c r="K3824" s="5">
        <v>215</v>
      </c>
      <c r="L3824" s="5">
        <v>0</v>
      </c>
      <c r="M3824" s="5">
        <v>0</v>
      </c>
      <c r="N3824" s="5">
        <v>215</v>
      </c>
      <c r="O3824" s="5">
        <v>0</v>
      </c>
      <c r="P3824" s="5">
        <v>215</v>
      </c>
    </row>
    <row r="3825" spans="1:16" ht="13.5" customHeight="1" x14ac:dyDescent="0.3">
      <c r="A3825" s="35" t="s">
        <v>1640</v>
      </c>
      <c r="B3825" s="35" t="s">
        <v>352</v>
      </c>
      <c r="C3825" s="36" t="s">
        <v>1641</v>
      </c>
      <c r="D3825" s="37">
        <v>0</v>
      </c>
      <c r="E3825" s="37"/>
      <c r="F3825" s="38"/>
      <c r="G3825" s="60"/>
      <c r="H3825" s="60"/>
      <c r="I3825" s="60"/>
      <c r="J3825" s="39">
        <v>657.2</v>
      </c>
      <c r="K3825" s="39">
        <v>657.2</v>
      </c>
      <c r="L3825" s="39">
        <v>0</v>
      </c>
      <c r="M3825" s="39">
        <v>0</v>
      </c>
      <c r="N3825" s="39">
        <v>657.2</v>
      </c>
      <c r="O3825" s="39">
        <v>0</v>
      </c>
      <c r="P3825" s="39">
        <v>657.2</v>
      </c>
    </row>
    <row r="3826" spans="1:16" ht="13.5" customHeight="1" x14ac:dyDescent="0.3">
      <c r="A3826" s="61" t="s">
        <v>1820</v>
      </c>
      <c r="B3826" s="61"/>
      <c r="C3826" s="62"/>
      <c r="D3826" s="63"/>
      <c r="E3826" s="63"/>
      <c r="F3826" s="64"/>
      <c r="G3826" s="5">
        <v>55</v>
      </c>
      <c r="H3826" s="5">
        <v>0</v>
      </c>
      <c r="I3826" s="5">
        <v>0</v>
      </c>
      <c r="J3826" s="5">
        <v>403.7</v>
      </c>
      <c r="K3826" s="5">
        <v>403.7</v>
      </c>
      <c r="L3826" s="5">
        <v>0</v>
      </c>
      <c r="M3826" s="5">
        <v>0</v>
      </c>
      <c r="N3826" s="5">
        <v>403.7</v>
      </c>
      <c r="O3826" s="5">
        <v>0</v>
      </c>
      <c r="P3826" s="5">
        <v>403.7</v>
      </c>
    </row>
    <row r="3827" spans="1:16" ht="13.5" customHeight="1" x14ac:dyDescent="0.3">
      <c r="A3827" s="61" t="s">
        <v>1821</v>
      </c>
      <c r="B3827" s="61"/>
      <c r="C3827" s="62"/>
      <c r="D3827" s="63"/>
      <c r="E3827" s="63"/>
      <c r="F3827" s="64"/>
      <c r="G3827" s="5">
        <v>55</v>
      </c>
      <c r="H3827" s="5">
        <v>0</v>
      </c>
      <c r="I3827" s="5">
        <v>0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</row>
    <row r="3828" spans="1:16" ht="13.5" customHeight="1" x14ac:dyDescent="0.3">
      <c r="A3828" s="61" t="s">
        <v>1822</v>
      </c>
      <c r="B3828" s="61"/>
      <c r="C3828" s="62"/>
      <c r="D3828" s="63"/>
      <c r="E3828" s="63"/>
      <c r="F3828" s="64"/>
      <c r="G3828" s="5">
        <v>55</v>
      </c>
      <c r="H3828" s="5">
        <v>0</v>
      </c>
      <c r="I3828" s="5">
        <v>0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</row>
    <row r="3829" spans="1:16" ht="13.5" customHeight="1" x14ac:dyDescent="0.3">
      <c r="A3829" s="61" t="s">
        <v>1823</v>
      </c>
      <c r="B3829" s="61"/>
      <c r="C3829" s="62"/>
      <c r="D3829" s="63"/>
      <c r="E3829" s="63"/>
      <c r="F3829" s="64"/>
      <c r="G3829" s="5">
        <v>55</v>
      </c>
      <c r="H3829" s="5">
        <v>0</v>
      </c>
      <c r="I3829" s="5">
        <v>0</v>
      </c>
      <c r="J3829" s="5">
        <v>27.5</v>
      </c>
      <c r="K3829" s="5">
        <v>27.5</v>
      </c>
      <c r="L3829" s="5">
        <v>0</v>
      </c>
      <c r="M3829" s="5">
        <v>0</v>
      </c>
      <c r="N3829" s="5">
        <v>27.5</v>
      </c>
      <c r="O3829" s="5">
        <v>0</v>
      </c>
      <c r="P3829" s="5">
        <v>27.5</v>
      </c>
    </row>
    <row r="3830" spans="1:16" ht="13.5" customHeight="1" x14ac:dyDescent="0.3">
      <c r="A3830" s="61" t="s">
        <v>1824</v>
      </c>
      <c r="B3830" s="61"/>
      <c r="C3830" s="62"/>
      <c r="D3830" s="63"/>
      <c r="E3830" s="63"/>
      <c r="F3830" s="64"/>
      <c r="G3830" s="5">
        <v>55</v>
      </c>
      <c r="H3830" s="5">
        <v>0</v>
      </c>
      <c r="I3830" s="5">
        <v>0</v>
      </c>
      <c r="J3830" s="5">
        <v>11</v>
      </c>
      <c r="K3830" s="5">
        <v>11</v>
      </c>
      <c r="L3830" s="5">
        <v>0</v>
      </c>
      <c r="M3830" s="5">
        <v>0</v>
      </c>
      <c r="N3830" s="5">
        <v>11</v>
      </c>
      <c r="O3830" s="5">
        <v>0</v>
      </c>
      <c r="P3830" s="5">
        <v>11</v>
      </c>
    </row>
    <row r="3831" spans="1:16" ht="13.5" customHeight="1" x14ac:dyDescent="0.3">
      <c r="A3831" s="61" t="s">
        <v>1825</v>
      </c>
      <c r="B3831" s="61"/>
      <c r="C3831" s="62"/>
      <c r="D3831" s="63"/>
      <c r="E3831" s="63"/>
      <c r="F3831" s="64"/>
      <c r="G3831" s="5">
        <v>55</v>
      </c>
      <c r="H3831" s="5">
        <v>0</v>
      </c>
      <c r="I3831" s="5">
        <v>0</v>
      </c>
      <c r="J3831" s="5">
        <v>215</v>
      </c>
      <c r="K3831" s="5">
        <v>215</v>
      </c>
      <c r="L3831" s="5">
        <v>0</v>
      </c>
      <c r="M3831" s="5">
        <v>0</v>
      </c>
      <c r="N3831" s="5">
        <v>215</v>
      </c>
      <c r="O3831" s="5">
        <v>0</v>
      </c>
      <c r="P3831" s="5">
        <v>215</v>
      </c>
    </row>
    <row r="3832" spans="1:16" ht="13.5" customHeight="1" x14ac:dyDescent="0.3">
      <c r="A3832" s="35" t="s">
        <v>1642</v>
      </c>
      <c r="B3832" s="35" t="s">
        <v>1643</v>
      </c>
      <c r="C3832" s="36" t="s">
        <v>1644</v>
      </c>
      <c r="D3832" s="37">
        <v>0</v>
      </c>
      <c r="E3832" s="37"/>
      <c r="F3832" s="38"/>
      <c r="G3832" s="60"/>
      <c r="H3832" s="60"/>
      <c r="I3832" s="60"/>
      <c r="J3832" s="39">
        <v>976.39</v>
      </c>
      <c r="K3832" s="39">
        <v>976.39</v>
      </c>
      <c r="L3832" s="39">
        <v>0</v>
      </c>
      <c r="M3832" s="39">
        <v>0</v>
      </c>
      <c r="N3832" s="39">
        <v>976.39</v>
      </c>
      <c r="O3832" s="39">
        <v>0</v>
      </c>
      <c r="P3832" s="39">
        <v>976.39</v>
      </c>
    </row>
    <row r="3833" spans="1:16" ht="13.5" customHeight="1" x14ac:dyDescent="0.3">
      <c r="A3833" s="61" t="s">
        <v>1820</v>
      </c>
      <c r="B3833" s="61"/>
      <c r="C3833" s="62"/>
      <c r="D3833" s="63"/>
      <c r="E3833" s="63"/>
      <c r="F3833" s="64"/>
      <c r="G3833" s="5">
        <v>94.7</v>
      </c>
      <c r="H3833" s="5">
        <v>0</v>
      </c>
      <c r="I3833" s="5">
        <v>0</v>
      </c>
      <c r="J3833" s="5">
        <v>695.1</v>
      </c>
      <c r="K3833" s="5">
        <v>695.1</v>
      </c>
      <c r="L3833" s="5">
        <v>0</v>
      </c>
      <c r="M3833" s="5">
        <v>0</v>
      </c>
      <c r="N3833" s="5">
        <v>695.1</v>
      </c>
      <c r="O3833" s="5">
        <v>0</v>
      </c>
      <c r="P3833" s="5">
        <v>695.1</v>
      </c>
    </row>
    <row r="3834" spans="1:16" ht="13.5" customHeight="1" x14ac:dyDescent="0.3">
      <c r="A3834" s="61" t="s">
        <v>1821</v>
      </c>
      <c r="B3834" s="61"/>
      <c r="C3834" s="62"/>
      <c r="D3834" s="63"/>
      <c r="E3834" s="63"/>
      <c r="F3834" s="64"/>
      <c r="G3834" s="5">
        <v>94.7</v>
      </c>
      <c r="H3834" s="5">
        <v>0</v>
      </c>
      <c r="I3834" s="5">
        <v>0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</row>
    <row r="3835" spans="1:16" ht="13.5" customHeight="1" x14ac:dyDescent="0.3">
      <c r="A3835" s="61" t="s">
        <v>1822</v>
      </c>
      <c r="B3835" s="61"/>
      <c r="C3835" s="62"/>
      <c r="D3835" s="63"/>
      <c r="E3835" s="63"/>
      <c r="F3835" s="64"/>
      <c r="G3835" s="5">
        <v>94.7</v>
      </c>
      <c r="H3835" s="5">
        <v>0</v>
      </c>
      <c r="I3835" s="5">
        <v>0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</row>
    <row r="3836" spans="1:16" ht="13.5" customHeight="1" x14ac:dyDescent="0.3">
      <c r="A3836" s="61" t="s">
        <v>1823</v>
      </c>
      <c r="B3836" s="61"/>
      <c r="C3836" s="62"/>
      <c r="D3836" s="63"/>
      <c r="E3836" s="63"/>
      <c r="F3836" s="64"/>
      <c r="G3836" s="5">
        <v>94.7</v>
      </c>
      <c r="H3836" s="5">
        <v>0</v>
      </c>
      <c r="I3836" s="5">
        <v>0</v>
      </c>
      <c r="J3836" s="5">
        <v>47.35</v>
      </c>
      <c r="K3836" s="5">
        <v>47.35</v>
      </c>
      <c r="L3836" s="5">
        <v>0</v>
      </c>
      <c r="M3836" s="5">
        <v>0</v>
      </c>
      <c r="N3836" s="5">
        <v>47.35</v>
      </c>
      <c r="O3836" s="5">
        <v>0</v>
      </c>
      <c r="P3836" s="5">
        <v>47.35</v>
      </c>
    </row>
    <row r="3837" spans="1:16" ht="13.5" customHeight="1" x14ac:dyDescent="0.3">
      <c r="A3837" s="61" t="s">
        <v>1824</v>
      </c>
      <c r="B3837" s="61"/>
      <c r="C3837" s="62"/>
      <c r="D3837" s="63"/>
      <c r="E3837" s="63"/>
      <c r="F3837" s="64"/>
      <c r="G3837" s="5">
        <v>94.7</v>
      </c>
      <c r="H3837" s="5">
        <v>0</v>
      </c>
      <c r="I3837" s="5">
        <v>0</v>
      </c>
      <c r="J3837" s="5">
        <v>18.940000000000001</v>
      </c>
      <c r="K3837" s="5">
        <v>18.940000000000001</v>
      </c>
      <c r="L3837" s="5">
        <v>0</v>
      </c>
      <c r="M3837" s="5">
        <v>0</v>
      </c>
      <c r="N3837" s="5">
        <v>18.940000000000001</v>
      </c>
      <c r="O3837" s="5">
        <v>0</v>
      </c>
      <c r="P3837" s="5">
        <v>18.940000000000001</v>
      </c>
    </row>
    <row r="3838" spans="1:16" ht="13.5" customHeight="1" x14ac:dyDescent="0.3">
      <c r="A3838" s="61" t="s">
        <v>1825</v>
      </c>
      <c r="B3838" s="61"/>
      <c r="C3838" s="62"/>
      <c r="D3838" s="63"/>
      <c r="E3838" s="63"/>
      <c r="F3838" s="64"/>
      <c r="G3838" s="5">
        <v>94.7</v>
      </c>
      <c r="H3838" s="5">
        <v>0</v>
      </c>
      <c r="I3838" s="5">
        <v>0</v>
      </c>
      <c r="J3838" s="5">
        <v>215</v>
      </c>
      <c r="K3838" s="5">
        <v>215</v>
      </c>
      <c r="L3838" s="5">
        <v>0</v>
      </c>
      <c r="M3838" s="5">
        <v>0</v>
      </c>
      <c r="N3838" s="5">
        <v>215</v>
      </c>
      <c r="O3838" s="5">
        <v>0</v>
      </c>
      <c r="P3838" s="5">
        <v>215</v>
      </c>
    </row>
    <row r="3839" spans="1:16" ht="13.5" customHeight="1" x14ac:dyDescent="0.3">
      <c r="A3839" s="35" t="s">
        <v>1645</v>
      </c>
      <c r="B3839" s="35" t="s">
        <v>1646</v>
      </c>
      <c r="C3839" s="36" t="s">
        <v>1647</v>
      </c>
      <c r="D3839" s="37">
        <v>0</v>
      </c>
      <c r="E3839" s="37"/>
      <c r="F3839" s="38"/>
      <c r="G3839" s="60"/>
      <c r="H3839" s="60"/>
      <c r="I3839" s="60"/>
      <c r="J3839" s="39">
        <v>1006.14</v>
      </c>
      <c r="K3839" s="39">
        <v>1006.14</v>
      </c>
      <c r="L3839" s="39">
        <v>0</v>
      </c>
      <c r="M3839" s="39">
        <v>0</v>
      </c>
      <c r="N3839" s="39">
        <v>1006.14</v>
      </c>
      <c r="O3839" s="39">
        <v>0</v>
      </c>
      <c r="P3839" s="39">
        <v>1006.14</v>
      </c>
    </row>
    <row r="3840" spans="1:16" ht="13.5" customHeight="1" x14ac:dyDescent="0.3">
      <c r="A3840" s="61" t="s">
        <v>1820</v>
      </c>
      <c r="B3840" s="61"/>
      <c r="C3840" s="62"/>
      <c r="D3840" s="63"/>
      <c r="E3840" s="63"/>
      <c r="F3840" s="64"/>
      <c r="G3840" s="5">
        <v>98.4</v>
      </c>
      <c r="H3840" s="5">
        <v>0</v>
      </c>
      <c r="I3840" s="5">
        <v>0</v>
      </c>
      <c r="J3840" s="5">
        <v>722.26</v>
      </c>
      <c r="K3840" s="5">
        <v>722.26</v>
      </c>
      <c r="L3840" s="5">
        <v>0</v>
      </c>
      <c r="M3840" s="5">
        <v>0</v>
      </c>
      <c r="N3840" s="5">
        <v>722.26</v>
      </c>
      <c r="O3840" s="5">
        <v>0</v>
      </c>
      <c r="P3840" s="5">
        <v>722.26</v>
      </c>
    </row>
    <row r="3841" spans="1:16" ht="13.5" customHeight="1" x14ac:dyDescent="0.3">
      <c r="A3841" s="61" t="s">
        <v>1821</v>
      </c>
      <c r="B3841" s="61"/>
      <c r="C3841" s="62"/>
      <c r="D3841" s="63"/>
      <c r="E3841" s="63"/>
      <c r="F3841" s="64"/>
      <c r="G3841" s="5">
        <v>98.4</v>
      </c>
      <c r="H3841" s="5">
        <v>0</v>
      </c>
      <c r="I3841" s="5">
        <v>0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</row>
    <row r="3842" spans="1:16" ht="13.5" customHeight="1" x14ac:dyDescent="0.3">
      <c r="A3842" s="61" t="s">
        <v>1822</v>
      </c>
      <c r="B3842" s="61"/>
      <c r="C3842" s="62"/>
      <c r="D3842" s="63"/>
      <c r="E3842" s="63"/>
      <c r="F3842" s="64"/>
      <c r="G3842" s="5">
        <v>98.4</v>
      </c>
      <c r="H3842" s="5">
        <v>0</v>
      </c>
      <c r="I3842" s="5">
        <v>0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</row>
    <row r="3843" spans="1:16" ht="13.5" customHeight="1" x14ac:dyDescent="0.3">
      <c r="A3843" s="61" t="s">
        <v>1823</v>
      </c>
      <c r="B3843" s="61"/>
      <c r="C3843" s="62"/>
      <c r="D3843" s="63"/>
      <c r="E3843" s="63"/>
      <c r="F3843" s="64"/>
      <c r="G3843" s="5">
        <v>98.4</v>
      </c>
      <c r="H3843" s="5">
        <v>0</v>
      </c>
      <c r="I3843" s="5">
        <v>0</v>
      </c>
      <c r="J3843" s="5">
        <v>49.2</v>
      </c>
      <c r="K3843" s="5">
        <v>49.2</v>
      </c>
      <c r="L3843" s="5">
        <v>0</v>
      </c>
      <c r="M3843" s="5">
        <v>0</v>
      </c>
      <c r="N3843" s="5">
        <v>49.2</v>
      </c>
      <c r="O3843" s="5">
        <v>0</v>
      </c>
      <c r="P3843" s="5">
        <v>49.2</v>
      </c>
    </row>
    <row r="3844" spans="1:16" ht="13.5" customHeight="1" x14ac:dyDescent="0.3">
      <c r="A3844" s="61" t="s">
        <v>1824</v>
      </c>
      <c r="B3844" s="61"/>
      <c r="C3844" s="62"/>
      <c r="D3844" s="63"/>
      <c r="E3844" s="63"/>
      <c r="F3844" s="64"/>
      <c r="G3844" s="5">
        <v>98.4</v>
      </c>
      <c r="H3844" s="5">
        <v>0</v>
      </c>
      <c r="I3844" s="5">
        <v>0</v>
      </c>
      <c r="J3844" s="5">
        <v>19.68</v>
      </c>
      <c r="K3844" s="5">
        <v>19.68</v>
      </c>
      <c r="L3844" s="5">
        <v>0</v>
      </c>
      <c r="M3844" s="5">
        <v>0</v>
      </c>
      <c r="N3844" s="5">
        <v>19.68</v>
      </c>
      <c r="O3844" s="5">
        <v>0</v>
      </c>
      <c r="P3844" s="5">
        <v>19.68</v>
      </c>
    </row>
    <row r="3845" spans="1:16" ht="13.5" customHeight="1" x14ac:dyDescent="0.3">
      <c r="A3845" s="61" t="s">
        <v>1825</v>
      </c>
      <c r="B3845" s="61"/>
      <c r="C3845" s="62"/>
      <c r="D3845" s="63"/>
      <c r="E3845" s="63"/>
      <c r="F3845" s="64"/>
      <c r="G3845" s="5">
        <v>98.4</v>
      </c>
      <c r="H3845" s="5">
        <v>0</v>
      </c>
      <c r="I3845" s="5">
        <v>0</v>
      </c>
      <c r="J3845" s="5">
        <v>215</v>
      </c>
      <c r="K3845" s="5">
        <v>215</v>
      </c>
      <c r="L3845" s="5">
        <v>0</v>
      </c>
      <c r="M3845" s="5">
        <v>0</v>
      </c>
      <c r="N3845" s="5">
        <v>215</v>
      </c>
      <c r="O3845" s="5">
        <v>0</v>
      </c>
      <c r="P3845" s="5">
        <v>215</v>
      </c>
    </row>
    <row r="3846" spans="1:16" ht="13.5" customHeight="1" x14ac:dyDescent="0.3">
      <c r="A3846" s="35" t="s">
        <v>1648</v>
      </c>
      <c r="B3846" s="35" t="s">
        <v>1649</v>
      </c>
      <c r="C3846" s="36" t="s">
        <v>1650</v>
      </c>
      <c r="D3846" s="37">
        <v>0</v>
      </c>
      <c r="E3846" s="37"/>
      <c r="F3846" s="38"/>
      <c r="G3846" s="60"/>
      <c r="H3846" s="60"/>
      <c r="I3846" s="60"/>
      <c r="J3846" s="39">
        <v>1539.8</v>
      </c>
      <c r="K3846" s="39">
        <v>822.82</v>
      </c>
      <c r="L3846" s="39">
        <v>0</v>
      </c>
      <c r="M3846" s="39">
        <v>0</v>
      </c>
      <c r="N3846" s="39">
        <v>1539.8</v>
      </c>
      <c r="O3846" s="39">
        <v>0</v>
      </c>
      <c r="P3846" s="39">
        <v>822.82</v>
      </c>
    </row>
    <row r="3847" spans="1:16" ht="13.5" customHeight="1" x14ac:dyDescent="0.3">
      <c r="A3847" s="61" t="s">
        <v>1820</v>
      </c>
      <c r="B3847" s="61"/>
      <c r="C3847" s="62"/>
      <c r="D3847" s="63"/>
      <c r="E3847" s="63"/>
      <c r="F3847" s="64"/>
      <c r="G3847" s="5">
        <v>75.599999999999994</v>
      </c>
      <c r="H3847" s="5">
        <v>0</v>
      </c>
      <c r="I3847" s="5">
        <v>0</v>
      </c>
      <c r="J3847" s="5">
        <v>1109.8</v>
      </c>
      <c r="K3847" s="5">
        <v>554.9</v>
      </c>
      <c r="L3847" s="5">
        <v>0</v>
      </c>
      <c r="M3847" s="5">
        <v>0</v>
      </c>
      <c r="N3847" s="5">
        <v>1109.8</v>
      </c>
      <c r="O3847" s="5">
        <v>0</v>
      </c>
      <c r="P3847" s="5">
        <v>554.9</v>
      </c>
    </row>
    <row r="3848" spans="1:16" ht="13.5" customHeight="1" x14ac:dyDescent="0.3">
      <c r="A3848" s="61" t="s">
        <v>1821</v>
      </c>
      <c r="B3848" s="61"/>
      <c r="C3848" s="62"/>
      <c r="D3848" s="63"/>
      <c r="E3848" s="63"/>
      <c r="F3848" s="64"/>
      <c r="G3848" s="5">
        <v>75.599999999999994</v>
      </c>
      <c r="H3848" s="5">
        <v>0</v>
      </c>
      <c r="I3848" s="5">
        <v>0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</row>
    <row r="3849" spans="1:16" ht="13.5" customHeight="1" x14ac:dyDescent="0.3">
      <c r="A3849" s="61" t="s">
        <v>1822</v>
      </c>
      <c r="B3849" s="61"/>
      <c r="C3849" s="62"/>
      <c r="D3849" s="63"/>
      <c r="E3849" s="63"/>
      <c r="F3849" s="64"/>
      <c r="G3849" s="5">
        <v>75.599999999999994</v>
      </c>
      <c r="H3849" s="5">
        <v>0</v>
      </c>
      <c r="I3849" s="5">
        <v>0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</row>
    <row r="3850" spans="1:16" ht="13.5" customHeight="1" x14ac:dyDescent="0.3">
      <c r="A3850" s="61" t="s">
        <v>1823</v>
      </c>
      <c r="B3850" s="61"/>
      <c r="C3850" s="62"/>
      <c r="D3850" s="63"/>
      <c r="E3850" s="63"/>
      <c r="F3850" s="64"/>
      <c r="G3850" s="5">
        <v>75.599999999999994</v>
      </c>
      <c r="H3850" s="5">
        <v>0</v>
      </c>
      <c r="I3850" s="5">
        <v>0</v>
      </c>
      <c r="J3850" s="5">
        <v>0</v>
      </c>
      <c r="K3850" s="5">
        <v>37.799999999999997</v>
      </c>
      <c r="L3850" s="5">
        <v>0</v>
      </c>
      <c r="M3850" s="5">
        <v>0</v>
      </c>
      <c r="N3850" s="5">
        <v>0</v>
      </c>
      <c r="O3850" s="5">
        <v>0</v>
      </c>
      <c r="P3850" s="5">
        <v>37.799999999999997</v>
      </c>
    </row>
    <row r="3851" spans="1:16" ht="13.5" customHeight="1" x14ac:dyDescent="0.3">
      <c r="A3851" s="61" t="s">
        <v>1824</v>
      </c>
      <c r="B3851" s="61"/>
      <c r="C3851" s="62"/>
      <c r="D3851" s="63"/>
      <c r="E3851" s="63"/>
      <c r="F3851" s="64"/>
      <c r="G3851" s="5">
        <v>75.599999999999994</v>
      </c>
      <c r="H3851" s="5">
        <v>0</v>
      </c>
      <c r="I3851" s="5">
        <v>0</v>
      </c>
      <c r="J3851" s="5">
        <v>0</v>
      </c>
      <c r="K3851" s="5">
        <v>15.12</v>
      </c>
      <c r="L3851" s="5">
        <v>0</v>
      </c>
      <c r="M3851" s="5">
        <v>0</v>
      </c>
      <c r="N3851" s="5">
        <v>0</v>
      </c>
      <c r="O3851" s="5">
        <v>0</v>
      </c>
      <c r="P3851" s="5">
        <v>15.12</v>
      </c>
    </row>
    <row r="3852" spans="1:16" ht="13.5" customHeight="1" x14ac:dyDescent="0.3">
      <c r="A3852" s="61" t="s">
        <v>1825</v>
      </c>
      <c r="B3852" s="61"/>
      <c r="C3852" s="62"/>
      <c r="D3852" s="63"/>
      <c r="E3852" s="63"/>
      <c r="F3852" s="64"/>
      <c r="G3852" s="5">
        <v>75.599999999999994</v>
      </c>
      <c r="H3852" s="5">
        <v>0</v>
      </c>
      <c r="I3852" s="5">
        <v>0</v>
      </c>
      <c r="J3852" s="5">
        <v>430</v>
      </c>
      <c r="K3852" s="5">
        <v>215</v>
      </c>
      <c r="L3852" s="5">
        <v>0</v>
      </c>
      <c r="M3852" s="5">
        <v>0</v>
      </c>
      <c r="N3852" s="5">
        <v>430</v>
      </c>
      <c r="O3852" s="5">
        <v>0</v>
      </c>
      <c r="P3852" s="5">
        <v>215</v>
      </c>
    </row>
    <row r="3853" spans="1:16" ht="13.5" customHeight="1" x14ac:dyDescent="0.3">
      <c r="A3853" s="35" t="s">
        <v>1651</v>
      </c>
      <c r="B3853" s="35" t="s">
        <v>1652</v>
      </c>
      <c r="C3853" s="36" t="s">
        <v>1653</v>
      </c>
      <c r="D3853" s="37">
        <v>0</v>
      </c>
      <c r="E3853" s="37"/>
      <c r="F3853" s="38"/>
      <c r="G3853" s="60"/>
      <c r="H3853" s="60"/>
      <c r="I3853" s="60"/>
      <c r="J3853" s="39">
        <v>609.76</v>
      </c>
      <c r="K3853" s="39">
        <v>609.76</v>
      </c>
      <c r="L3853" s="39">
        <v>0</v>
      </c>
      <c r="M3853" s="39">
        <v>0</v>
      </c>
      <c r="N3853" s="39">
        <v>609.76</v>
      </c>
      <c r="O3853" s="39">
        <v>0</v>
      </c>
      <c r="P3853" s="39">
        <v>609.76</v>
      </c>
    </row>
    <row r="3854" spans="1:16" ht="13.5" customHeight="1" x14ac:dyDescent="0.3">
      <c r="A3854" s="61" t="s">
        <v>1820</v>
      </c>
      <c r="B3854" s="61"/>
      <c r="C3854" s="62"/>
      <c r="D3854" s="63"/>
      <c r="E3854" s="63"/>
      <c r="F3854" s="64"/>
      <c r="G3854" s="5">
        <v>49.1</v>
      </c>
      <c r="H3854" s="5">
        <v>0</v>
      </c>
      <c r="I3854" s="5">
        <v>0</v>
      </c>
      <c r="J3854" s="5">
        <v>360.39</v>
      </c>
      <c r="K3854" s="5">
        <v>360.39</v>
      </c>
      <c r="L3854" s="5">
        <v>0</v>
      </c>
      <c r="M3854" s="5">
        <v>0</v>
      </c>
      <c r="N3854" s="5">
        <v>360.39</v>
      </c>
      <c r="O3854" s="5">
        <v>0</v>
      </c>
      <c r="P3854" s="5">
        <v>360.39</v>
      </c>
    </row>
    <row r="3855" spans="1:16" ht="13.5" customHeight="1" x14ac:dyDescent="0.3">
      <c r="A3855" s="61" t="s">
        <v>1821</v>
      </c>
      <c r="B3855" s="61"/>
      <c r="C3855" s="62"/>
      <c r="D3855" s="63"/>
      <c r="E3855" s="63"/>
      <c r="F3855" s="64"/>
      <c r="G3855" s="5">
        <v>49.1</v>
      </c>
      <c r="H3855" s="5">
        <v>0</v>
      </c>
      <c r="I3855" s="5">
        <v>0</v>
      </c>
      <c r="J3855" s="5">
        <v>0</v>
      </c>
      <c r="K3855" s="5">
        <v>0</v>
      </c>
      <c r="L3855" s="5">
        <v>0</v>
      </c>
      <c r="M3855" s="5">
        <v>0</v>
      </c>
      <c r="N3855" s="5">
        <v>0</v>
      </c>
      <c r="O3855" s="5">
        <v>0</v>
      </c>
      <c r="P3855" s="5">
        <v>0</v>
      </c>
    </row>
    <row r="3856" spans="1:16" ht="13.5" customHeight="1" x14ac:dyDescent="0.3">
      <c r="A3856" s="61" t="s">
        <v>1822</v>
      </c>
      <c r="B3856" s="61"/>
      <c r="C3856" s="62"/>
      <c r="D3856" s="63"/>
      <c r="E3856" s="63"/>
      <c r="F3856" s="64"/>
      <c r="G3856" s="5">
        <v>49.1</v>
      </c>
      <c r="H3856" s="5">
        <v>0</v>
      </c>
      <c r="I3856" s="5">
        <v>0</v>
      </c>
      <c r="J3856" s="5">
        <v>0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</row>
    <row r="3857" spans="1:16" ht="13.5" customHeight="1" x14ac:dyDescent="0.3">
      <c r="A3857" s="61" t="s">
        <v>1823</v>
      </c>
      <c r="B3857" s="61"/>
      <c r="C3857" s="62"/>
      <c r="D3857" s="63"/>
      <c r="E3857" s="63"/>
      <c r="F3857" s="64"/>
      <c r="G3857" s="5">
        <v>49.1</v>
      </c>
      <c r="H3857" s="5">
        <v>0</v>
      </c>
      <c r="I3857" s="5">
        <v>0</v>
      </c>
      <c r="J3857" s="5">
        <v>24.55</v>
      </c>
      <c r="K3857" s="5">
        <v>24.55</v>
      </c>
      <c r="L3857" s="5">
        <v>0</v>
      </c>
      <c r="M3857" s="5">
        <v>0</v>
      </c>
      <c r="N3857" s="5">
        <v>24.55</v>
      </c>
      <c r="O3857" s="5">
        <v>0</v>
      </c>
      <c r="P3857" s="5">
        <v>24.55</v>
      </c>
    </row>
    <row r="3858" spans="1:16" ht="13.5" customHeight="1" x14ac:dyDescent="0.3">
      <c r="A3858" s="61" t="s">
        <v>1824</v>
      </c>
      <c r="B3858" s="61"/>
      <c r="C3858" s="62"/>
      <c r="D3858" s="63"/>
      <c r="E3858" s="63"/>
      <c r="F3858" s="64"/>
      <c r="G3858" s="5">
        <v>49.1</v>
      </c>
      <c r="H3858" s="5">
        <v>0</v>
      </c>
      <c r="I3858" s="5">
        <v>0</v>
      </c>
      <c r="J3858" s="5">
        <v>9.82</v>
      </c>
      <c r="K3858" s="5">
        <v>9.82</v>
      </c>
      <c r="L3858" s="5">
        <v>0</v>
      </c>
      <c r="M3858" s="5">
        <v>0</v>
      </c>
      <c r="N3858" s="5">
        <v>9.82</v>
      </c>
      <c r="O3858" s="5">
        <v>0</v>
      </c>
      <c r="P3858" s="5">
        <v>9.82</v>
      </c>
    </row>
    <row r="3859" spans="1:16" ht="13.5" customHeight="1" x14ac:dyDescent="0.3">
      <c r="A3859" s="61" t="s">
        <v>1825</v>
      </c>
      <c r="B3859" s="61"/>
      <c r="C3859" s="62"/>
      <c r="D3859" s="63"/>
      <c r="E3859" s="63"/>
      <c r="F3859" s="64"/>
      <c r="G3859" s="5">
        <v>49.1</v>
      </c>
      <c r="H3859" s="5">
        <v>0</v>
      </c>
      <c r="I3859" s="5">
        <v>0</v>
      </c>
      <c r="J3859" s="5">
        <v>215</v>
      </c>
      <c r="K3859" s="5">
        <v>215</v>
      </c>
      <c r="L3859" s="5">
        <v>0</v>
      </c>
      <c r="M3859" s="5">
        <v>0</v>
      </c>
      <c r="N3859" s="5">
        <v>215</v>
      </c>
      <c r="O3859" s="5">
        <v>0</v>
      </c>
      <c r="P3859" s="5">
        <v>215</v>
      </c>
    </row>
    <row r="3860" spans="1:16" ht="13.5" customHeight="1" x14ac:dyDescent="0.3">
      <c r="A3860" s="35" t="s">
        <v>1654</v>
      </c>
      <c r="B3860" s="35" t="s">
        <v>1655</v>
      </c>
      <c r="C3860" s="36" t="s">
        <v>1656</v>
      </c>
      <c r="D3860" s="37">
        <v>0</v>
      </c>
      <c r="E3860" s="37"/>
      <c r="F3860" s="38"/>
      <c r="G3860" s="60"/>
      <c r="H3860" s="60"/>
      <c r="I3860" s="60"/>
      <c r="J3860" s="39">
        <v>37.67</v>
      </c>
      <c r="K3860" s="39">
        <v>653.98</v>
      </c>
      <c r="L3860" s="39">
        <v>0</v>
      </c>
      <c r="M3860" s="39">
        <v>0</v>
      </c>
      <c r="N3860" s="39">
        <v>290.89</v>
      </c>
      <c r="O3860" s="39">
        <v>0</v>
      </c>
      <c r="P3860" s="39">
        <v>400.76</v>
      </c>
    </row>
    <row r="3861" spans="1:16" ht="13.5" customHeight="1" x14ac:dyDescent="0.3">
      <c r="A3861" s="61" t="s">
        <v>1820</v>
      </c>
      <c r="B3861" s="61"/>
      <c r="C3861" s="62"/>
      <c r="D3861" s="63"/>
      <c r="E3861" s="63"/>
      <c r="F3861" s="64"/>
      <c r="G3861" s="5">
        <v>54.6</v>
      </c>
      <c r="H3861" s="5">
        <v>0</v>
      </c>
      <c r="I3861" s="5">
        <v>0</v>
      </c>
      <c r="J3861" s="5">
        <v>290.89</v>
      </c>
      <c r="K3861" s="5">
        <v>400.76</v>
      </c>
      <c r="L3861" s="5">
        <v>0</v>
      </c>
      <c r="M3861" s="5">
        <v>0</v>
      </c>
      <c r="N3861" s="5">
        <v>290.89</v>
      </c>
      <c r="O3861" s="5">
        <v>0</v>
      </c>
      <c r="P3861" s="5">
        <v>400.76</v>
      </c>
    </row>
    <row r="3862" spans="1:16" ht="13.5" customHeight="1" x14ac:dyDescent="0.3">
      <c r="A3862" s="61" t="s">
        <v>1821</v>
      </c>
      <c r="B3862" s="61"/>
      <c r="C3862" s="62"/>
      <c r="D3862" s="63"/>
      <c r="E3862" s="63"/>
      <c r="F3862" s="64"/>
      <c r="G3862" s="5">
        <v>54.6</v>
      </c>
      <c r="H3862" s="5">
        <v>0</v>
      </c>
      <c r="I3862" s="5">
        <v>0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</row>
    <row r="3863" spans="1:16" ht="13.5" customHeight="1" x14ac:dyDescent="0.3">
      <c r="A3863" s="61" t="s">
        <v>1822</v>
      </c>
      <c r="B3863" s="61"/>
      <c r="C3863" s="62"/>
      <c r="D3863" s="63"/>
      <c r="E3863" s="63"/>
      <c r="F3863" s="64"/>
      <c r="G3863" s="5">
        <v>54.6</v>
      </c>
      <c r="H3863" s="5">
        <v>0</v>
      </c>
      <c r="I3863" s="5">
        <v>0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</row>
    <row r="3864" spans="1:16" ht="13.5" customHeight="1" x14ac:dyDescent="0.3">
      <c r="A3864" s="61" t="s">
        <v>1823</v>
      </c>
      <c r="B3864" s="61"/>
      <c r="C3864" s="62"/>
      <c r="D3864" s="63"/>
      <c r="E3864" s="63"/>
      <c r="F3864" s="64"/>
      <c r="G3864" s="5">
        <v>54.6</v>
      </c>
      <c r="H3864" s="5">
        <v>0</v>
      </c>
      <c r="I3864" s="5">
        <v>0</v>
      </c>
      <c r="J3864" s="5">
        <v>-27.3</v>
      </c>
      <c r="K3864" s="5">
        <v>27.3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</row>
    <row r="3865" spans="1:16" ht="13.5" customHeight="1" x14ac:dyDescent="0.3">
      <c r="A3865" s="61" t="s">
        <v>1824</v>
      </c>
      <c r="B3865" s="61"/>
      <c r="C3865" s="62"/>
      <c r="D3865" s="63"/>
      <c r="E3865" s="63"/>
      <c r="F3865" s="64"/>
      <c r="G3865" s="5">
        <v>54.6</v>
      </c>
      <c r="H3865" s="5">
        <v>0</v>
      </c>
      <c r="I3865" s="5">
        <v>0</v>
      </c>
      <c r="J3865" s="5">
        <v>-10.92</v>
      </c>
      <c r="K3865" s="5">
        <v>10.92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</row>
    <row r="3866" spans="1:16" ht="13.5" customHeight="1" x14ac:dyDescent="0.3">
      <c r="A3866" s="61" t="s">
        <v>1825</v>
      </c>
      <c r="B3866" s="61"/>
      <c r="C3866" s="62"/>
      <c r="D3866" s="63"/>
      <c r="E3866" s="63"/>
      <c r="F3866" s="64"/>
      <c r="G3866" s="5">
        <v>54.6</v>
      </c>
      <c r="H3866" s="5">
        <v>0</v>
      </c>
      <c r="I3866" s="5">
        <v>0</v>
      </c>
      <c r="J3866" s="5">
        <v>-215</v>
      </c>
      <c r="K3866" s="5">
        <v>215</v>
      </c>
      <c r="L3866" s="5">
        <v>0</v>
      </c>
      <c r="M3866" s="5">
        <v>0</v>
      </c>
      <c r="N3866" s="5">
        <v>0</v>
      </c>
      <c r="O3866" s="5">
        <v>0</v>
      </c>
      <c r="P3866" s="5">
        <v>0</v>
      </c>
    </row>
    <row r="3867" spans="1:16" ht="13.5" customHeight="1" x14ac:dyDescent="0.3">
      <c r="A3867" s="35" t="s">
        <v>1657</v>
      </c>
      <c r="B3867" s="35" t="s">
        <v>1658</v>
      </c>
      <c r="C3867" s="36" t="s">
        <v>1659</v>
      </c>
      <c r="D3867" s="37">
        <v>0</v>
      </c>
      <c r="E3867" s="37"/>
      <c r="F3867" s="38"/>
      <c r="G3867" s="60"/>
      <c r="H3867" s="60"/>
      <c r="I3867" s="60"/>
      <c r="J3867" s="39">
        <v>979.6</v>
      </c>
      <c r="K3867" s="39">
        <v>979.6</v>
      </c>
      <c r="L3867" s="39">
        <v>0</v>
      </c>
      <c r="M3867" s="39">
        <v>0</v>
      </c>
      <c r="N3867" s="39">
        <v>979.6</v>
      </c>
      <c r="O3867" s="39">
        <v>0</v>
      </c>
      <c r="P3867" s="39">
        <v>979.6</v>
      </c>
    </row>
    <row r="3868" spans="1:16" ht="13.5" customHeight="1" x14ac:dyDescent="0.3">
      <c r="A3868" s="61" t="s">
        <v>1820</v>
      </c>
      <c r="B3868" s="61"/>
      <c r="C3868" s="62"/>
      <c r="D3868" s="63"/>
      <c r="E3868" s="63"/>
      <c r="F3868" s="64"/>
      <c r="G3868" s="5">
        <v>95.1</v>
      </c>
      <c r="H3868" s="5">
        <v>0</v>
      </c>
      <c r="I3868" s="5">
        <v>0</v>
      </c>
      <c r="J3868" s="5">
        <v>698.03</v>
      </c>
      <c r="K3868" s="5">
        <v>698.03</v>
      </c>
      <c r="L3868" s="5">
        <v>0</v>
      </c>
      <c r="M3868" s="5">
        <v>0</v>
      </c>
      <c r="N3868" s="5">
        <v>698.03</v>
      </c>
      <c r="O3868" s="5">
        <v>0</v>
      </c>
      <c r="P3868" s="5">
        <v>698.03</v>
      </c>
    </row>
    <row r="3869" spans="1:16" ht="13.5" customHeight="1" x14ac:dyDescent="0.3">
      <c r="A3869" s="61" t="s">
        <v>1821</v>
      </c>
      <c r="B3869" s="61"/>
      <c r="C3869" s="62"/>
      <c r="D3869" s="63"/>
      <c r="E3869" s="63"/>
      <c r="F3869" s="64"/>
      <c r="G3869" s="5">
        <v>95.1</v>
      </c>
      <c r="H3869" s="5">
        <v>0</v>
      </c>
      <c r="I3869" s="5">
        <v>0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</row>
    <row r="3870" spans="1:16" ht="13.5" customHeight="1" x14ac:dyDescent="0.3">
      <c r="A3870" s="61" t="s">
        <v>1822</v>
      </c>
      <c r="B3870" s="61"/>
      <c r="C3870" s="62"/>
      <c r="D3870" s="63"/>
      <c r="E3870" s="63"/>
      <c r="F3870" s="64"/>
      <c r="G3870" s="5">
        <v>95.1</v>
      </c>
      <c r="H3870" s="5">
        <v>0</v>
      </c>
      <c r="I3870" s="5">
        <v>0</v>
      </c>
      <c r="J3870" s="5">
        <v>0</v>
      </c>
      <c r="K3870" s="5">
        <v>0</v>
      </c>
      <c r="L3870" s="5">
        <v>0</v>
      </c>
      <c r="M3870" s="5">
        <v>0</v>
      </c>
      <c r="N3870" s="5">
        <v>0</v>
      </c>
      <c r="O3870" s="5">
        <v>0</v>
      </c>
      <c r="P3870" s="5">
        <v>0</v>
      </c>
    </row>
    <row r="3871" spans="1:16" ht="13.5" customHeight="1" x14ac:dyDescent="0.3">
      <c r="A3871" s="61" t="s">
        <v>1823</v>
      </c>
      <c r="B3871" s="61"/>
      <c r="C3871" s="62"/>
      <c r="D3871" s="63"/>
      <c r="E3871" s="63"/>
      <c r="F3871" s="64"/>
      <c r="G3871" s="5">
        <v>95.1</v>
      </c>
      <c r="H3871" s="5">
        <v>0</v>
      </c>
      <c r="I3871" s="5">
        <v>0</v>
      </c>
      <c r="J3871" s="5">
        <v>47.55</v>
      </c>
      <c r="K3871" s="5">
        <v>47.55</v>
      </c>
      <c r="L3871" s="5">
        <v>0</v>
      </c>
      <c r="M3871" s="5">
        <v>0</v>
      </c>
      <c r="N3871" s="5">
        <v>47.55</v>
      </c>
      <c r="O3871" s="5">
        <v>0</v>
      </c>
      <c r="P3871" s="5">
        <v>47.55</v>
      </c>
    </row>
    <row r="3872" spans="1:16" ht="13.5" customHeight="1" x14ac:dyDescent="0.3">
      <c r="A3872" s="61" t="s">
        <v>1824</v>
      </c>
      <c r="B3872" s="61"/>
      <c r="C3872" s="62"/>
      <c r="D3872" s="63"/>
      <c r="E3872" s="63"/>
      <c r="F3872" s="64"/>
      <c r="G3872" s="5">
        <v>95.1</v>
      </c>
      <c r="H3872" s="5">
        <v>0</v>
      </c>
      <c r="I3872" s="5">
        <v>0</v>
      </c>
      <c r="J3872" s="5">
        <v>19.02</v>
      </c>
      <c r="K3872" s="5">
        <v>19.02</v>
      </c>
      <c r="L3872" s="5">
        <v>0</v>
      </c>
      <c r="M3872" s="5">
        <v>0</v>
      </c>
      <c r="N3872" s="5">
        <v>19.02</v>
      </c>
      <c r="O3872" s="5">
        <v>0</v>
      </c>
      <c r="P3872" s="5">
        <v>19.02</v>
      </c>
    </row>
    <row r="3873" spans="1:16" ht="13.5" customHeight="1" x14ac:dyDescent="0.3">
      <c r="A3873" s="61" t="s">
        <v>1825</v>
      </c>
      <c r="B3873" s="61"/>
      <c r="C3873" s="62"/>
      <c r="D3873" s="63"/>
      <c r="E3873" s="63"/>
      <c r="F3873" s="64"/>
      <c r="G3873" s="5">
        <v>95.1</v>
      </c>
      <c r="H3873" s="5">
        <v>0</v>
      </c>
      <c r="I3873" s="5">
        <v>0</v>
      </c>
      <c r="J3873" s="5">
        <v>215</v>
      </c>
      <c r="K3873" s="5">
        <v>215</v>
      </c>
      <c r="L3873" s="5">
        <v>0</v>
      </c>
      <c r="M3873" s="5">
        <v>0</v>
      </c>
      <c r="N3873" s="5">
        <v>215</v>
      </c>
      <c r="O3873" s="5">
        <v>0</v>
      </c>
      <c r="P3873" s="5">
        <v>215</v>
      </c>
    </row>
    <row r="3874" spans="1:16" ht="13.5" customHeight="1" x14ac:dyDescent="0.3">
      <c r="A3874" s="35" t="s">
        <v>1660</v>
      </c>
      <c r="B3874" s="35" t="s">
        <v>1661</v>
      </c>
      <c r="C3874" s="36" t="s">
        <v>1662</v>
      </c>
      <c r="D3874" s="37">
        <v>0</v>
      </c>
      <c r="E3874" s="37"/>
      <c r="F3874" s="38"/>
      <c r="G3874" s="60"/>
      <c r="H3874" s="60"/>
      <c r="I3874" s="60"/>
      <c r="J3874" s="39">
        <v>1003.72</v>
      </c>
      <c r="K3874" s="39">
        <v>1003.72</v>
      </c>
      <c r="L3874" s="39">
        <v>0</v>
      </c>
      <c r="M3874" s="39">
        <v>0</v>
      </c>
      <c r="N3874" s="39">
        <v>1003.72</v>
      </c>
      <c r="O3874" s="39">
        <v>0</v>
      </c>
      <c r="P3874" s="39">
        <v>1003.72</v>
      </c>
    </row>
    <row r="3875" spans="1:16" ht="13.5" customHeight="1" x14ac:dyDescent="0.3">
      <c r="A3875" s="61" t="s">
        <v>1820</v>
      </c>
      <c r="B3875" s="61"/>
      <c r="C3875" s="62"/>
      <c r="D3875" s="63"/>
      <c r="E3875" s="63"/>
      <c r="F3875" s="64"/>
      <c r="G3875" s="5">
        <v>98.1</v>
      </c>
      <c r="H3875" s="5">
        <v>0</v>
      </c>
      <c r="I3875" s="5">
        <v>0</v>
      </c>
      <c r="J3875" s="5">
        <v>720.05</v>
      </c>
      <c r="K3875" s="5">
        <v>720.05</v>
      </c>
      <c r="L3875" s="5">
        <v>0</v>
      </c>
      <c r="M3875" s="5">
        <v>0</v>
      </c>
      <c r="N3875" s="5">
        <v>720.05</v>
      </c>
      <c r="O3875" s="5">
        <v>0</v>
      </c>
      <c r="P3875" s="5">
        <v>720.05</v>
      </c>
    </row>
    <row r="3876" spans="1:16" ht="13.5" customHeight="1" x14ac:dyDescent="0.3">
      <c r="A3876" s="61" t="s">
        <v>1821</v>
      </c>
      <c r="B3876" s="61"/>
      <c r="C3876" s="62"/>
      <c r="D3876" s="63"/>
      <c r="E3876" s="63"/>
      <c r="F3876" s="64"/>
      <c r="G3876" s="5">
        <v>98.1</v>
      </c>
      <c r="H3876" s="5">
        <v>0</v>
      </c>
      <c r="I3876" s="5">
        <v>0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</row>
    <row r="3877" spans="1:16" ht="13.5" customHeight="1" x14ac:dyDescent="0.3">
      <c r="A3877" s="61" t="s">
        <v>1822</v>
      </c>
      <c r="B3877" s="61"/>
      <c r="C3877" s="62"/>
      <c r="D3877" s="63"/>
      <c r="E3877" s="63"/>
      <c r="F3877" s="64"/>
      <c r="G3877" s="5">
        <v>98.1</v>
      </c>
      <c r="H3877" s="5">
        <v>0</v>
      </c>
      <c r="I3877" s="5">
        <v>0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</row>
    <row r="3878" spans="1:16" ht="13.5" customHeight="1" x14ac:dyDescent="0.3">
      <c r="A3878" s="61" t="s">
        <v>1823</v>
      </c>
      <c r="B3878" s="61"/>
      <c r="C3878" s="62"/>
      <c r="D3878" s="63"/>
      <c r="E3878" s="63"/>
      <c r="F3878" s="64"/>
      <c r="G3878" s="5">
        <v>98.1</v>
      </c>
      <c r="H3878" s="5">
        <v>0</v>
      </c>
      <c r="I3878" s="5">
        <v>0</v>
      </c>
      <c r="J3878" s="5">
        <v>49.05</v>
      </c>
      <c r="K3878" s="5">
        <v>49.05</v>
      </c>
      <c r="L3878" s="5">
        <v>0</v>
      </c>
      <c r="M3878" s="5">
        <v>0</v>
      </c>
      <c r="N3878" s="5">
        <v>49.05</v>
      </c>
      <c r="O3878" s="5">
        <v>0</v>
      </c>
      <c r="P3878" s="5">
        <v>49.05</v>
      </c>
    </row>
    <row r="3879" spans="1:16" ht="13.5" customHeight="1" x14ac:dyDescent="0.3">
      <c r="A3879" s="61" t="s">
        <v>1824</v>
      </c>
      <c r="B3879" s="61"/>
      <c r="C3879" s="62"/>
      <c r="D3879" s="63"/>
      <c r="E3879" s="63"/>
      <c r="F3879" s="64"/>
      <c r="G3879" s="5">
        <v>98.1</v>
      </c>
      <c r="H3879" s="5">
        <v>0</v>
      </c>
      <c r="I3879" s="5">
        <v>0</v>
      </c>
      <c r="J3879" s="5">
        <v>19.62</v>
      </c>
      <c r="K3879" s="5">
        <v>19.62</v>
      </c>
      <c r="L3879" s="5">
        <v>0</v>
      </c>
      <c r="M3879" s="5">
        <v>0</v>
      </c>
      <c r="N3879" s="5">
        <v>19.62</v>
      </c>
      <c r="O3879" s="5">
        <v>0</v>
      </c>
      <c r="P3879" s="5">
        <v>19.62</v>
      </c>
    </row>
    <row r="3880" spans="1:16" ht="13.5" customHeight="1" x14ac:dyDescent="0.3">
      <c r="A3880" s="61" t="s">
        <v>1825</v>
      </c>
      <c r="B3880" s="61"/>
      <c r="C3880" s="62"/>
      <c r="D3880" s="63"/>
      <c r="E3880" s="63"/>
      <c r="F3880" s="64"/>
      <c r="G3880" s="5">
        <v>98.1</v>
      </c>
      <c r="H3880" s="5">
        <v>0</v>
      </c>
      <c r="I3880" s="5">
        <v>0</v>
      </c>
      <c r="J3880" s="5">
        <v>215</v>
      </c>
      <c r="K3880" s="5">
        <v>215</v>
      </c>
      <c r="L3880" s="5">
        <v>0</v>
      </c>
      <c r="M3880" s="5">
        <v>0</v>
      </c>
      <c r="N3880" s="5">
        <v>215</v>
      </c>
      <c r="O3880" s="5">
        <v>0</v>
      </c>
      <c r="P3880" s="5">
        <v>215</v>
      </c>
    </row>
    <row r="3881" spans="1:16" ht="13.5" customHeight="1" x14ac:dyDescent="0.3">
      <c r="A3881" s="35" t="s">
        <v>1663</v>
      </c>
      <c r="B3881" s="35" t="s">
        <v>1664</v>
      </c>
      <c r="C3881" s="36" t="s">
        <v>1665</v>
      </c>
      <c r="D3881" s="37">
        <v>0</v>
      </c>
      <c r="E3881" s="37"/>
      <c r="F3881" s="38"/>
      <c r="G3881" s="60"/>
      <c r="H3881" s="60"/>
      <c r="I3881" s="60"/>
      <c r="J3881" s="39">
        <v>1481.63</v>
      </c>
      <c r="K3881" s="39">
        <v>821.22</v>
      </c>
      <c r="L3881" s="39">
        <v>0</v>
      </c>
      <c r="M3881" s="39">
        <v>0</v>
      </c>
      <c r="N3881" s="39">
        <v>1481.63</v>
      </c>
      <c r="O3881" s="39">
        <v>0</v>
      </c>
      <c r="P3881" s="39">
        <v>821.22</v>
      </c>
    </row>
    <row r="3882" spans="1:16" ht="13.5" customHeight="1" x14ac:dyDescent="0.3">
      <c r="A3882" s="61" t="s">
        <v>1820</v>
      </c>
      <c r="B3882" s="61"/>
      <c r="C3882" s="62"/>
      <c r="D3882" s="63"/>
      <c r="E3882" s="63"/>
      <c r="F3882" s="64"/>
      <c r="G3882" s="5">
        <v>75.400000000000006</v>
      </c>
      <c r="H3882" s="5">
        <v>0</v>
      </c>
      <c r="I3882" s="5">
        <v>0</v>
      </c>
      <c r="J3882" s="5">
        <v>756.88</v>
      </c>
      <c r="K3882" s="5">
        <v>553.44000000000005</v>
      </c>
      <c r="L3882" s="5">
        <v>0</v>
      </c>
      <c r="M3882" s="5">
        <v>0</v>
      </c>
      <c r="N3882" s="5">
        <v>756.88</v>
      </c>
      <c r="O3882" s="5">
        <v>0</v>
      </c>
      <c r="P3882" s="5">
        <v>553.44000000000005</v>
      </c>
    </row>
    <row r="3883" spans="1:16" ht="13.5" customHeight="1" x14ac:dyDescent="0.3">
      <c r="A3883" s="61" t="s">
        <v>1821</v>
      </c>
      <c r="B3883" s="61"/>
      <c r="C3883" s="62"/>
      <c r="D3883" s="63"/>
      <c r="E3883" s="63"/>
      <c r="F3883" s="64"/>
      <c r="G3883" s="5">
        <v>75.400000000000006</v>
      </c>
      <c r="H3883" s="5">
        <v>0</v>
      </c>
      <c r="I3883" s="5">
        <v>0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0</v>
      </c>
    </row>
    <row r="3884" spans="1:16" ht="13.5" customHeight="1" x14ac:dyDescent="0.3">
      <c r="A3884" s="61" t="s">
        <v>1822</v>
      </c>
      <c r="B3884" s="61"/>
      <c r="C3884" s="62"/>
      <c r="D3884" s="63"/>
      <c r="E3884" s="63"/>
      <c r="F3884" s="64"/>
      <c r="G3884" s="5">
        <v>75.400000000000006</v>
      </c>
      <c r="H3884" s="5">
        <v>0</v>
      </c>
      <c r="I3884" s="5">
        <v>0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</row>
    <row r="3885" spans="1:16" ht="13.5" customHeight="1" x14ac:dyDescent="0.3">
      <c r="A3885" s="61" t="s">
        <v>1823</v>
      </c>
      <c r="B3885" s="61"/>
      <c r="C3885" s="62"/>
      <c r="D3885" s="63"/>
      <c r="E3885" s="63"/>
      <c r="F3885" s="64"/>
      <c r="G3885" s="5">
        <v>75.400000000000006</v>
      </c>
      <c r="H3885" s="5">
        <v>0</v>
      </c>
      <c r="I3885" s="5">
        <v>0</v>
      </c>
      <c r="J3885" s="5">
        <v>75.400000000000006</v>
      </c>
      <c r="K3885" s="5">
        <v>37.700000000000003</v>
      </c>
      <c r="L3885" s="5">
        <v>0</v>
      </c>
      <c r="M3885" s="5">
        <v>0</v>
      </c>
      <c r="N3885" s="5">
        <v>75.400000000000006</v>
      </c>
      <c r="O3885" s="5">
        <v>0</v>
      </c>
      <c r="P3885" s="5">
        <v>37.700000000000003</v>
      </c>
    </row>
    <row r="3886" spans="1:16" ht="13.5" customHeight="1" x14ac:dyDescent="0.3">
      <c r="A3886" s="61" t="s">
        <v>1824</v>
      </c>
      <c r="B3886" s="61"/>
      <c r="C3886" s="62"/>
      <c r="D3886" s="63"/>
      <c r="E3886" s="63"/>
      <c r="F3886" s="64"/>
      <c r="G3886" s="5">
        <v>75.400000000000006</v>
      </c>
      <c r="H3886" s="5">
        <v>0</v>
      </c>
      <c r="I3886" s="5">
        <v>0</v>
      </c>
      <c r="J3886" s="5">
        <v>30.16</v>
      </c>
      <c r="K3886" s="5">
        <v>15.08</v>
      </c>
      <c r="L3886" s="5">
        <v>0</v>
      </c>
      <c r="M3886" s="5">
        <v>0</v>
      </c>
      <c r="N3886" s="5">
        <v>30.16</v>
      </c>
      <c r="O3886" s="5">
        <v>0</v>
      </c>
      <c r="P3886" s="5">
        <v>15.08</v>
      </c>
    </row>
    <row r="3887" spans="1:16" ht="13.5" customHeight="1" x14ac:dyDescent="0.3">
      <c r="A3887" s="61" t="s">
        <v>1825</v>
      </c>
      <c r="B3887" s="61"/>
      <c r="C3887" s="62"/>
      <c r="D3887" s="63"/>
      <c r="E3887" s="63"/>
      <c r="F3887" s="64"/>
      <c r="G3887" s="5">
        <v>75.400000000000006</v>
      </c>
      <c r="H3887" s="5">
        <v>0</v>
      </c>
      <c r="I3887" s="5">
        <v>0</v>
      </c>
      <c r="J3887" s="5">
        <v>619.19000000000005</v>
      </c>
      <c r="K3887" s="5">
        <v>215</v>
      </c>
      <c r="L3887" s="5">
        <v>0</v>
      </c>
      <c r="M3887" s="5">
        <v>0</v>
      </c>
      <c r="N3887" s="5">
        <v>619.19000000000005</v>
      </c>
      <c r="O3887" s="5">
        <v>0</v>
      </c>
      <c r="P3887" s="5">
        <v>215</v>
      </c>
    </row>
    <row r="3888" spans="1:16" ht="13.5" customHeight="1" x14ac:dyDescent="0.3">
      <c r="A3888" s="35" t="s">
        <v>1666</v>
      </c>
      <c r="B3888" s="35" t="s">
        <v>1667</v>
      </c>
      <c r="C3888" s="36" t="s">
        <v>1668</v>
      </c>
      <c r="D3888" s="37">
        <v>0</v>
      </c>
      <c r="E3888" s="37"/>
      <c r="F3888" s="38"/>
      <c r="G3888" s="60"/>
      <c r="H3888" s="60"/>
      <c r="I3888" s="60"/>
      <c r="J3888" s="39">
        <v>606.54999999999995</v>
      </c>
      <c r="K3888" s="39">
        <v>606.54999999999995</v>
      </c>
      <c r="L3888" s="39">
        <v>0</v>
      </c>
      <c r="M3888" s="39">
        <v>0</v>
      </c>
      <c r="N3888" s="39">
        <v>606.54999999999995</v>
      </c>
      <c r="O3888" s="39">
        <v>0</v>
      </c>
      <c r="P3888" s="39">
        <v>606.54999999999995</v>
      </c>
    </row>
    <row r="3889" spans="1:16" ht="13.5" customHeight="1" x14ac:dyDescent="0.3">
      <c r="A3889" s="61" t="s">
        <v>1820</v>
      </c>
      <c r="B3889" s="61"/>
      <c r="C3889" s="62"/>
      <c r="D3889" s="63"/>
      <c r="E3889" s="63"/>
      <c r="F3889" s="64"/>
      <c r="G3889" s="5">
        <v>48.7</v>
      </c>
      <c r="H3889" s="5">
        <v>0</v>
      </c>
      <c r="I3889" s="5">
        <v>0</v>
      </c>
      <c r="J3889" s="5">
        <v>357.46</v>
      </c>
      <c r="K3889" s="5">
        <v>357.46</v>
      </c>
      <c r="L3889" s="5">
        <v>0</v>
      </c>
      <c r="M3889" s="5">
        <v>0</v>
      </c>
      <c r="N3889" s="5">
        <v>357.46</v>
      </c>
      <c r="O3889" s="5">
        <v>0</v>
      </c>
      <c r="P3889" s="5">
        <v>357.46</v>
      </c>
    </row>
    <row r="3890" spans="1:16" ht="13.5" customHeight="1" x14ac:dyDescent="0.3">
      <c r="A3890" s="61" t="s">
        <v>1821</v>
      </c>
      <c r="B3890" s="61"/>
      <c r="C3890" s="62"/>
      <c r="D3890" s="63"/>
      <c r="E3890" s="63"/>
      <c r="F3890" s="64"/>
      <c r="G3890" s="5">
        <v>48.7</v>
      </c>
      <c r="H3890" s="5">
        <v>0</v>
      </c>
      <c r="I3890" s="5">
        <v>0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</row>
    <row r="3891" spans="1:16" ht="13.5" customHeight="1" x14ac:dyDescent="0.3">
      <c r="A3891" s="61" t="s">
        <v>1822</v>
      </c>
      <c r="B3891" s="61"/>
      <c r="C3891" s="62"/>
      <c r="D3891" s="63"/>
      <c r="E3891" s="63"/>
      <c r="F3891" s="64"/>
      <c r="G3891" s="5">
        <v>48.7</v>
      </c>
      <c r="H3891" s="5">
        <v>0</v>
      </c>
      <c r="I3891" s="5">
        <v>0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</row>
    <row r="3892" spans="1:16" ht="13.5" customHeight="1" x14ac:dyDescent="0.3">
      <c r="A3892" s="61" t="s">
        <v>1823</v>
      </c>
      <c r="B3892" s="61"/>
      <c r="C3892" s="62"/>
      <c r="D3892" s="63"/>
      <c r="E3892" s="63"/>
      <c r="F3892" s="64"/>
      <c r="G3892" s="5">
        <v>48.7</v>
      </c>
      <c r="H3892" s="5">
        <v>0</v>
      </c>
      <c r="I3892" s="5">
        <v>0</v>
      </c>
      <c r="J3892" s="5">
        <v>24.35</v>
      </c>
      <c r="K3892" s="5">
        <v>24.35</v>
      </c>
      <c r="L3892" s="5">
        <v>0</v>
      </c>
      <c r="M3892" s="5">
        <v>0</v>
      </c>
      <c r="N3892" s="5">
        <v>24.35</v>
      </c>
      <c r="O3892" s="5">
        <v>0</v>
      </c>
      <c r="P3892" s="5">
        <v>24.35</v>
      </c>
    </row>
    <row r="3893" spans="1:16" ht="13.5" customHeight="1" x14ac:dyDescent="0.3">
      <c r="A3893" s="61" t="s">
        <v>1824</v>
      </c>
      <c r="B3893" s="61"/>
      <c r="C3893" s="62"/>
      <c r="D3893" s="63"/>
      <c r="E3893" s="63"/>
      <c r="F3893" s="64"/>
      <c r="G3893" s="5">
        <v>48.7</v>
      </c>
      <c r="H3893" s="5">
        <v>0</v>
      </c>
      <c r="I3893" s="5">
        <v>0</v>
      </c>
      <c r="J3893" s="5">
        <v>9.74</v>
      </c>
      <c r="K3893" s="5">
        <v>9.74</v>
      </c>
      <c r="L3893" s="5">
        <v>0</v>
      </c>
      <c r="M3893" s="5">
        <v>0</v>
      </c>
      <c r="N3893" s="5">
        <v>9.74</v>
      </c>
      <c r="O3893" s="5">
        <v>0</v>
      </c>
      <c r="P3893" s="5">
        <v>9.74</v>
      </c>
    </row>
    <row r="3894" spans="1:16" ht="13.5" customHeight="1" x14ac:dyDescent="0.3">
      <c r="A3894" s="61" t="s">
        <v>1825</v>
      </c>
      <c r="B3894" s="61"/>
      <c r="C3894" s="62"/>
      <c r="D3894" s="63"/>
      <c r="E3894" s="63"/>
      <c r="F3894" s="64"/>
      <c r="G3894" s="5">
        <v>48.7</v>
      </c>
      <c r="H3894" s="5">
        <v>0</v>
      </c>
      <c r="I3894" s="5">
        <v>0</v>
      </c>
      <c r="J3894" s="5">
        <v>215</v>
      </c>
      <c r="K3894" s="5">
        <v>215</v>
      </c>
      <c r="L3894" s="5">
        <v>0</v>
      </c>
      <c r="M3894" s="5">
        <v>0</v>
      </c>
      <c r="N3894" s="5">
        <v>215</v>
      </c>
      <c r="O3894" s="5">
        <v>0</v>
      </c>
      <c r="P3894" s="5">
        <v>215</v>
      </c>
    </row>
    <row r="3895" spans="1:16" ht="13.5" customHeight="1" x14ac:dyDescent="0.3">
      <c r="A3895" s="35" t="s">
        <v>1669</v>
      </c>
      <c r="B3895" s="35" t="s">
        <v>1670</v>
      </c>
      <c r="C3895" s="36" t="s">
        <v>1671</v>
      </c>
      <c r="D3895" s="37">
        <v>0</v>
      </c>
      <c r="E3895" s="37"/>
      <c r="F3895" s="38"/>
      <c r="G3895" s="60"/>
      <c r="H3895" s="60"/>
      <c r="I3895" s="60"/>
      <c r="J3895" s="39">
        <v>656.4</v>
      </c>
      <c r="K3895" s="39">
        <v>656.4</v>
      </c>
      <c r="L3895" s="39">
        <v>0</v>
      </c>
      <c r="M3895" s="39">
        <v>0</v>
      </c>
      <c r="N3895" s="39">
        <v>656.4</v>
      </c>
      <c r="O3895" s="39">
        <v>0</v>
      </c>
      <c r="P3895" s="39">
        <v>656.4</v>
      </c>
    </row>
    <row r="3896" spans="1:16" ht="13.5" customHeight="1" x14ac:dyDescent="0.3">
      <c r="A3896" s="61" t="s">
        <v>1820</v>
      </c>
      <c r="B3896" s="61"/>
      <c r="C3896" s="62"/>
      <c r="D3896" s="63"/>
      <c r="E3896" s="63"/>
      <c r="F3896" s="64"/>
      <c r="G3896" s="5">
        <v>54.9</v>
      </c>
      <c r="H3896" s="5">
        <v>0</v>
      </c>
      <c r="I3896" s="5">
        <v>0</v>
      </c>
      <c r="J3896" s="5">
        <v>402.97</v>
      </c>
      <c r="K3896" s="5">
        <v>402.97</v>
      </c>
      <c r="L3896" s="5">
        <v>0</v>
      </c>
      <c r="M3896" s="5">
        <v>0</v>
      </c>
      <c r="N3896" s="5">
        <v>402.97</v>
      </c>
      <c r="O3896" s="5">
        <v>0</v>
      </c>
      <c r="P3896" s="5">
        <v>402.97</v>
      </c>
    </row>
    <row r="3897" spans="1:16" ht="13.5" customHeight="1" x14ac:dyDescent="0.3">
      <c r="A3897" s="61" t="s">
        <v>1821</v>
      </c>
      <c r="B3897" s="61"/>
      <c r="C3897" s="62"/>
      <c r="D3897" s="63"/>
      <c r="E3897" s="63"/>
      <c r="F3897" s="64"/>
      <c r="G3897" s="5">
        <v>54.9</v>
      </c>
      <c r="H3897" s="5">
        <v>0</v>
      </c>
      <c r="I3897" s="5">
        <v>0</v>
      </c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</row>
    <row r="3898" spans="1:16" ht="13.5" customHeight="1" x14ac:dyDescent="0.3">
      <c r="A3898" s="61" t="s">
        <v>1822</v>
      </c>
      <c r="B3898" s="61"/>
      <c r="C3898" s="62"/>
      <c r="D3898" s="63"/>
      <c r="E3898" s="63"/>
      <c r="F3898" s="64"/>
      <c r="G3898" s="5">
        <v>54.9</v>
      </c>
      <c r="H3898" s="5">
        <v>0</v>
      </c>
      <c r="I3898" s="5">
        <v>0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</row>
    <row r="3899" spans="1:16" ht="13.5" customHeight="1" x14ac:dyDescent="0.3">
      <c r="A3899" s="61" t="s">
        <v>1823</v>
      </c>
      <c r="B3899" s="61"/>
      <c r="C3899" s="62"/>
      <c r="D3899" s="63"/>
      <c r="E3899" s="63"/>
      <c r="F3899" s="64"/>
      <c r="G3899" s="5">
        <v>54.9</v>
      </c>
      <c r="H3899" s="5">
        <v>0</v>
      </c>
      <c r="I3899" s="5">
        <v>0</v>
      </c>
      <c r="J3899" s="5">
        <v>27.45</v>
      </c>
      <c r="K3899" s="5">
        <v>27.45</v>
      </c>
      <c r="L3899" s="5">
        <v>0</v>
      </c>
      <c r="M3899" s="5">
        <v>0</v>
      </c>
      <c r="N3899" s="5">
        <v>27.45</v>
      </c>
      <c r="O3899" s="5">
        <v>0</v>
      </c>
      <c r="P3899" s="5">
        <v>27.45</v>
      </c>
    </row>
    <row r="3900" spans="1:16" ht="13.5" customHeight="1" x14ac:dyDescent="0.3">
      <c r="A3900" s="61" t="s">
        <v>1824</v>
      </c>
      <c r="B3900" s="61"/>
      <c r="C3900" s="62"/>
      <c r="D3900" s="63"/>
      <c r="E3900" s="63"/>
      <c r="F3900" s="64"/>
      <c r="G3900" s="5">
        <v>54.9</v>
      </c>
      <c r="H3900" s="5">
        <v>0</v>
      </c>
      <c r="I3900" s="5">
        <v>0</v>
      </c>
      <c r="J3900" s="5">
        <v>10.98</v>
      </c>
      <c r="K3900" s="5">
        <v>10.98</v>
      </c>
      <c r="L3900" s="5">
        <v>0</v>
      </c>
      <c r="M3900" s="5">
        <v>0</v>
      </c>
      <c r="N3900" s="5">
        <v>10.98</v>
      </c>
      <c r="O3900" s="5">
        <v>0</v>
      </c>
      <c r="P3900" s="5">
        <v>10.98</v>
      </c>
    </row>
    <row r="3901" spans="1:16" ht="13.5" customHeight="1" x14ac:dyDescent="0.3">
      <c r="A3901" s="61" t="s">
        <v>1825</v>
      </c>
      <c r="B3901" s="61"/>
      <c r="C3901" s="62"/>
      <c r="D3901" s="63"/>
      <c r="E3901" s="63"/>
      <c r="F3901" s="64"/>
      <c r="G3901" s="5">
        <v>54.9</v>
      </c>
      <c r="H3901" s="5">
        <v>0</v>
      </c>
      <c r="I3901" s="5">
        <v>0</v>
      </c>
      <c r="J3901" s="5">
        <v>215</v>
      </c>
      <c r="K3901" s="5">
        <v>215</v>
      </c>
      <c r="L3901" s="5">
        <v>0</v>
      </c>
      <c r="M3901" s="5">
        <v>0</v>
      </c>
      <c r="N3901" s="5">
        <v>215</v>
      </c>
      <c r="O3901" s="5">
        <v>0</v>
      </c>
      <c r="P3901" s="5">
        <v>215</v>
      </c>
    </row>
    <row r="3902" spans="1:16" ht="13.5" customHeight="1" x14ac:dyDescent="0.3">
      <c r="A3902" s="35" t="s">
        <v>1672</v>
      </c>
      <c r="B3902" s="35" t="s">
        <v>1673</v>
      </c>
      <c r="C3902" s="36" t="s">
        <v>1674</v>
      </c>
      <c r="D3902" s="37">
        <v>0</v>
      </c>
      <c r="E3902" s="37"/>
      <c r="F3902" s="38"/>
      <c r="G3902" s="60"/>
      <c r="H3902" s="60"/>
      <c r="I3902" s="60"/>
      <c r="J3902" s="39">
        <v>843.81</v>
      </c>
      <c r="K3902" s="39">
        <v>976.39</v>
      </c>
      <c r="L3902" s="39">
        <v>0</v>
      </c>
      <c r="M3902" s="39">
        <v>0</v>
      </c>
      <c r="N3902" s="39">
        <v>910.1</v>
      </c>
      <c r="O3902" s="39">
        <v>0</v>
      </c>
      <c r="P3902" s="39">
        <v>910.1</v>
      </c>
    </row>
    <row r="3903" spans="1:16" ht="13.5" customHeight="1" x14ac:dyDescent="0.3">
      <c r="A3903" s="61" t="s">
        <v>1820</v>
      </c>
      <c r="B3903" s="61"/>
      <c r="C3903" s="62"/>
      <c r="D3903" s="63"/>
      <c r="E3903" s="63"/>
      <c r="F3903" s="64"/>
      <c r="G3903" s="5">
        <v>94.7</v>
      </c>
      <c r="H3903" s="5">
        <v>0</v>
      </c>
      <c r="I3903" s="5">
        <v>0</v>
      </c>
      <c r="J3903" s="5">
        <v>695.1</v>
      </c>
      <c r="K3903" s="5">
        <v>695.1</v>
      </c>
      <c r="L3903" s="5">
        <v>0</v>
      </c>
      <c r="M3903" s="5">
        <v>0</v>
      </c>
      <c r="N3903" s="5">
        <v>695.1</v>
      </c>
      <c r="O3903" s="5">
        <v>0</v>
      </c>
      <c r="P3903" s="5">
        <v>695.1</v>
      </c>
    </row>
    <row r="3904" spans="1:16" ht="13.5" customHeight="1" x14ac:dyDescent="0.3">
      <c r="A3904" s="61" t="s">
        <v>1821</v>
      </c>
      <c r="B3904" s="61"/>
      <c r="C3904" s="62"/>
      <c r="D3904" s="63"/>
      <c r="E3904" s="63"/>
      <c r="F3904" s="64"/>
      <c r="G3904" s="5">
        <v>94.7</v>
      </c>
      <c r="H3904" s="5">
        <v>0</v>
      </c>
      <c r="I3904" s="5">
        <v>0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</row>
    <row r="3905" spans="1:16" ht="13.5" customHeight="1" x14ac:dyDescent="0.3">
      <c r="A3905" s="61" t="s">
        <v>1822</v>
      </c>
      <c r="B3905" s="61"/>
      <c r="C3905" s="62"/>
      <c r="D3905" s="63"/>
      <c r="E3905" s="63"/>
      <c r="F3905" s="64"/>
      <c r="G3905" s="5">
        <v>94.7</v>
      </c>
      <c r="H3905" s="5">
        <v>0</v>
      </c>
      <c r="I3905" s="5">
        <v>0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</row>
    <row r="3906" spans="1:16" ht="13.5" customHeight="1" x14ac:dyDescent="0.3">
      <c r="A3906" s="61" t="s">
        <v>1823</v>
      </c>
      <c r="B3906" s="61"/>
      <c r="C3906" s="62"/>
      <c r="D3906" s="63"/>
      <c r="E3906" s="63"/>
      <c r="F3906" s="64"/>
      <c r="G3906" s="5">
        <v>94.7</v>
      </c>
      <c r="H3906" s="5">
        <v>0</v>
      </c>
      <c r="I3906" s="5">
        <v>0</v>
      </c>
      <c r="J3906" s="5">
        <v>-47.35</v>
      </c>
      <c r="K3906" s="5">
        <v>47.35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</row>
    <row r="3907" spans="1:16" ht="13.5" customHeight="1" x14ac:dyDescent="0.3">
      <c r="A3907" s="61" t="s">
        <v>1824</v>
      </c>
      <c r="B3907" s="61"/>
      <c r="C3907" s="62"/>
      <c r="D3907" s="63"/>
      <c r="E3907" s="63"/>
      <c r="F3907" s="64"/>
      <c r="G3907" s="5">
        <v>94.7</v>
      </c>
      <c r="H3907" s="5">
        <v>0</v>
      </c>
      <c r="I3907" s="5">
        <v>0</v>
      </c>
      <c r="J3907" s="5">
        <v>-18.940000000000001</v>
      </c>
      <c r="K3907" s="5">
        <v>18.940000000000001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</row>
    <row r="3908" spans="1:16" ht="13.5" customHeight="1" x14ac:dyDescent="0.3">
      <c r="A3908" s="61" t="s">
        <v>1825</v>
      </c>
      <c r="B3908" s="61"/>
      <c r="C3908" s="62"/>
      <c r="D3908" s="63"/>
      <c r="E3908" s="63"/>
      <c r="F3908" s="64"/>
      <c r="G3908" s="5">
        <v>94.7</v>
      </c>
      <c r="H3908" s="5">
        <v>0</v>
      </c>
      <c r="I3908" s="5">
        <v>0</v>
      </c>
      <c r="J3908" s="5">
        <v>215</v>
      </c>
      <c r="K3908" s="5">
        <v>215</v>
      </c>
      <c r="L3908" s="5">
        <v>0</v>
      </c>
      <c r="M3908" s="5">
        <v>0</v>
      </c>
      <c r="N3908" s="5">
        <v>215</v>
      </c>
      <c r="O3908" s="5">
        <v>0</v>
      </c>
      <c r="P3908" s="5">
        <v>215</v>
      </c>
    </row>
    <row r="3909" spans="1:16" ht="13.5" customHeight="1" x14ac:dyDescent="0.3">
      <c r="A3909" s="35" t="s">
        <v>1675</v>
      </c>
      <c r="B3909" s="35" t="s">
        <v>1676</v>
      </c>
      <c r="C3909" s="36" t="s">
        <v>1677</v>
      </c>
      <c r="D3909" s="37">
        <v>0</v>
      </c>
      <c r="E3909" s="37"/>
      <c r="F3909" s="38"/>
      <c r="G3909" s="60"/>
      <c r="H3909" s="60"/>
      <c r="I3909" s="60"/>
      <c r="J3909" s="39">
        <v>929.5</v>
      </c>
      <c r="K3909" s="39">
        <v>1003.72</v>
      </c>
      <c r="L3909" s="39">
        <v>0</v>
      </c>
      <c r="M3909" s="39">
        <v>0</v>
      </c>
      <c r="N3909" s="39">
        <v>800</v>
      </c>
      <c r="O3909" s="39">
        <v>0</v>
      </c>
      <c r="P3909" s="39">
        <v>1133.22</v>
      </c>
    </row>
    <row r="3910" spans="1:16" ht="13.5" customHeight="1" x14ac:dyDescent="0.3">
      <c r="A3910" s="61" t="s">
        <v>1820</v>
      </c>
      <c r="B3910" s="61"/>
      <c r="C3910" s="62"/>
      <c r="D3910" s="63"/>
      <c r="E3910" s="63"/>
      <c r="F3910" s="64"/>
      <c r="G3910" s="5">
        <v>98.1</v>
      </c>
      <c r="H3910" s="5">
        <v>0</v>
      </c>
      <c r="I3910" s="5">
        <v>0</v>
      </c>
      <c r="J3910" s="5">
        <v>645.83000000000004</v>
      </c>
      <c r="K3910" s="5">
        <v>720.05</v>
      </c>
      <c r="L3910" s="5">
        <v>0</v>
      </c>
      <c r="M3910" s="5">
        <v>0</v>
      </c>
      <c r="N3910" s="5">
        <v>516.33000000000004</v>
      </c>
      <c r="O3910" s="5">
        <v>0</v>
      </c>
      <c r="P3910" s="5">
        <v>849.55</v>
      </c>
    </row>
    <row r="3911" spans="1:16" ht="13.5" customHeight="1" x14ac:dyDescent="0.3">
      <c r="A3911" s="61" t="s">
        <v>1821</v>
      </c>
      <c r="B3911" s="61"/>
      <c r="C3911" s="62"/>
      <c r="D3911" s="63"/>
      <c r="E3911" s="63"/>
      <c r="F3911" s="64"/>
      <c r="G3911" s="5">
        <v>98.1</v>
      </c>
      <c r="H3911" s="5">
        <v>0</v>
      </c>
      <c r="I3911" s="5">
        <v>0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</row>
    <row r="3912" spans="1:16" ht="13.5" customHeight="1" x14ac:dyDescent="0.3">
      <c r="A3912" s="61" t="s">
        <v>1822</v>
      </c>
      <c r="B3912" s="61"/>
      <c r="C3912" s="62"/>
      <c r="D3912" s="63"/>
      <c r="E3912" s="63"/>
      <c r="F3912" s="64"/>
      <c r="G3912" s="5">
        <v>98.1</v>
      </c>
      <c r="H3912" s="5">
        <v>0</v>
      </c>
      <c r="I3912" s="5">
        <v>0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</row>
    <row r="3913" spans="1:16" ht="13.5" customHeight="1" x14ac:dyDescent="0.3">
      <c r="A3913" s="61" t="s">
        <v>1823</v>
      </c>
      <c r="B3913" s="61"/>
      <c r="C3913" s="62"/>
      <c r="D3913" s="63"/>
      <c r="E3913" s="63"/>
      <c r="F3913" s="64"/>
      <c r="G3913" s="5">
        <v>98.1</v>
      </c>
      <c r="H3913" s="5">
        <v>0</v>
      </c>
      <c r="I3913" s="5">
        <v>0</v>
      </c>
      <c r="J3913" s="5">
        <v>49.05</v>
      </c>
      <c r="K3913" s="5">
        <v>49.05</v>
      </c>
      <c r="L3913" s="5">
        <v>0</v>
      </c>
      <c r="M3913" s="5">
        <v>0</v>
      </c>
      <c r="N3913" s="5">
        <v>49.05</v>
      </c>
      <c r="O3913" s="5">
        <v>0</v>
      </c>
      <c r="P3913" s="5">
        <v>49.05</v>
      </c>
    </row>
    <row r="3914" spans="1:16" ht="13.5" customHeight="1" x14ac:dyDescent="0.3">
      <c r="A3914" s="61" t="s">
        <v>1824</v>
      </c>
      <c r="B3914" s="61"/>
      <c r="C3914" s="62"/>
      <c r="D3914" s="63"/>
      <c r="E3914" s="63"/>
      <c r="F3914" s="64"/>
      <c r="G3914" s="5">
        <v>98.1</v>
      </c>
      <c r="H3914" s="5">
        <v>0</v>
      </c>
      <c r="I3914" s="5">
        <v>0</v>
      </c>
      <c r="J3914" s="5">
        <v>19.62</v>
      </c>
      <c r="K3914" s="5">
        <v>19.62</v>
      </c>
      <c r="L3914" s="5">
        <v>0</v>
      </c>
      <c r="M3914" s="5">
        <v>0</v>
      </c>
      <c r="N3914" s="5">
        <v>19.62</v>
      </c>
      <c r="O3914" s="5">
        <v>0</v>
      </c>
      <c r="P3914" s="5">
        <v>19.62</v>
      </c>
    </row>
    <row r="3915" spans="1:16" ht="13.5" customHeight="1" x14ac:dyDescent="0.3">
      <c r="A3915" s="61" t="s">
        <v>1825</v>
      </c>
      <c r="B3915" s="61"/>
      <c r="C3915" s="62"/>
      <c r="D3915" s="63"/>
      <c r="E3915" s="63"/>
      <c r="F3915" s="64"/>
      <c r="G3915" s="5">
        <v>98.1</v>
      </c>
      <c r="H3915" s="5">
        <v>0</v>
      </c>
      <c r="I3915" s="5">
        <v>0</v>
      </c>
      <c r="J3915" s="5">
        <v>215</v>
      </c>
      <c r="K3915" s="5">
        <v>215</v>
      </c>
      <c r="L3915" s="5">
        <v>0</v>
      </c>
      <c r="M3915" s="5">
        <v>0</v>
      </c>
      <c r="N3915" s="5">
        <v>215</v>
      </c>
      <c r="O3915" s="5">
        <v>0</v>
      </c>
      <c r="P3915" s="5">
        <v>215</v>
      </c>
    </row>
    <row r="3916" spans="1:16" ht="13.5" customHeight="1" x14ac:dyDescent="0.3">
      <c r="A3916" s="35" t="s">
        <v>1678</v>
      </c>
      <c r="B3916" s="35" t="s">
        <v>1679</v>
      </c>
      <c r="C3916" s="36" t="s">
        <v>1680</v>
      </c>
      <c r="D3916" s="37">
        <v>0</v>
      </c>
      <c r="E3916" s="37"/>
      <c r="F3916" s="38"/>
      <c r="G3916" s="60"/>
      <c r="H3916" s="60"/>
      <c r="I3916" s="60"/>
      <c r="J3916" s="39">
        <v>3190.06</v>
      </c>
      <c r="K3916" s="39">
        <v>823.63</v>
      </c>
      <c r="L3916" s="39">
        <v>0</v>
      </c>
      <c r="M3916" s="39">
        <v>0</v>
      </c>
      <c r="N3916" s="39">
        <v>0</v>
      </c>
      <c r="O3916" s="39">
        <v>0</v>
      </c>
      <c r="P3916" s="39">
        <v>4013.69</v>
      </c>
    </row>
    <row r="3917" spans="1:16" ht="13.5" customHeight="1" x14ac:dyDescent="0.3">
      <c r="A3917" s="61" t="s">
        <v>1820</v>
      </c>
      <c r="B3917" s="61"/>
      <c r="C3917" s="62"/>
      <c r="D3917" s="63"/>
      <c r="E3917" s="63"/>
      <c r="F3917" s="64"/>
      <c r="G3917" s="5">
        <v>75.7</v>
      </c>
      <c r="H3917" s="5">
        <v>0</v>
      </c>
      <c r="I3917" s="5">
        <v>0</v>
      </c>
      <c r="J3917" s="5">
        <v>2118.1</v>
      </c>
      <c r="K3917" s="5">
        <v>555.64</v>
      </c>
      <c r="L3917" s="5">
        <v>0</v>
      </c>
      <c r="M3917" s="5">
        <v>0</v>
      </c>
      <c r="N3917" s="5">
        <v>0</v>
      </c>
      <c r="O3917" s="5">
        <v>0</v>
      </c>
      <c r="P3917" s="5">
        <v>2673.74</v>
      </c>
    </row>
    <row r="3918" spans="1:16" ht="13.5" customHeight="1" x14ac:dyDescent="0.3">
      <c r="A3918" s="61" t="s">
        <v>1821</v>
      </c>
      <c r="B3918" s="61"/>
      <c r="C3918" s="62"/>
      <c r="D3918" s="63"/>
      <c r="E3918" s="63"/>
      <c r="F3918" s="64"/>
      <c r="G3918" s="5">
        <v>75.7</v>
      </c>
      <c r="H3918" s="5">
        <v>0</v>
      </c>
      <c r="I3918" s="5">
        <v>0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</row>
    <row r="3919" spans="1:16" ht="13.5" customHeight="1" x14ac:dyDescent="0.3">
      <c r="A3919" s="61" t="s">
        <v>1822</v>
      </c>
      <c r="B3919" s="61"/>
      <c r="C3919" s="62"/>
      <c r="D3919" s="63"/>
      <c r="E3919" s="63"/>
      <c r="F3919" s="64"/>
      <c r="G3919" s="5">
        <v>75.7</v>
      </c>
      <c r="H3919" s="5">
        <v>0</v>
      </c>
      <c r="I3919" s="5">
        <v>0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</row>
    <row r="3920" spans="1:16" ht="13.5" customHeight="1" x14ac:dyDescent="0.3">
      <c r="A3920" s="61" t="s">
        <v>1823</v>
      </c>
      <c r="B3920" s="61"/>
      <c r="C3920" s="62"/>
      <c r="D3920" s="63"/>
      <c r="E3920" s="63"/>
      <c r="F3920" s="64"/>
      <c r="G3920" s="5">
        <v>75.7</v>
      </c>
      <c r="H3920" s="5">
        <v>0</v>
      </c>
      <c r="I3920" s="5">
        <v>0</v>
      </c>
      <c r="J3920" s="5">
        <v>151.4</v>
      </c>
      <c r="K3920" s="5">
        <v>37.85</v>
      </c>
      <c r="L3920" s="5">
        <v>0</v>
      </c>
      <c r="M3920" s="5">
        <v>0</v>
      </c>
      <c r="N3920" s="5">
        <v>0</v>
      </c>
      <c r="O3920" s="5">
        <v>0</v>
      </c>
      <c r="P3920" s="5">
        <v>189.25</v>
      </c>
    </row>
    <row r="3921" spans="1:16" ht="13.5" customHeight="1" x14ac:dyDescent="0.3">
      <c r="A3921" s="61" t="s">
        <v>1824</v>
      </c>
      <c r="B3921" s="61"/>
      <c r="C3921" s="62"/>
      <c r="D3921" s="63"/>
      <c r="E3921" s="63"/>
      <c r="F3921" s="64"/>
      <c r="G3921" s="5">
        <v>75.7</v>
      </c>
      <c r="H3921" s="5">
        <v>0</v>
      </c>
      <c r="I3921" s="5">
        <v>0</v>
      </c>
      <c r="J3921" s="5">
        <v>60.56</v>
      </c>
      <c r="K3921" s="5">
        <v>15.14</v>
      </c>
      <c r="L3921" s="5">
        <v>0</v>
      </c>
      <c r="M3921" s="5">
        <v>0</v>
      </c>
      <c r="N3921" s="5">
        <v>0</v>
      </c>
      <c r="O3921" s="5">
        <v>0</v>
      </c>
      <c r="P3921" s="5">
        <v>75.7</v>
      </c>
    </row>
    <row r="3922" spans="1:16" ht="13.5" customHeight="1" x14ac:dyDescent="0.3">
      <c r="A3922" s="61" t="s">
        <v>1825</v>
      </c>
      <c r="B3922" s="61"/>
      <c r="C3922" s="62"/>
      <c r="D3922" s="63"/>
      <c r="E3922" s="63"/>
      <c r="F3922" s="64"/>
      <c r="G3922" s="5">
        <v>75.7</v>
      </c>
      <c r="H3922" s="5">
        <v>0</v>
      </c>
      <c r="I3922" s="5">
        <v>0</v>
      </c>
      <c r="J3922" s="5">
        <v>860</v>
      </c>
      <c r="K3922" s="5">
        <v>215</v>
      </c>
      <c r="L3922" s="5">
        <v>0</v>
      </c>
      <c r="M3922" s="5">
        <v>0</v>
      </c>
      <c r="N3922" s="5">
        <v>0</v>
      </c>
      <c r="O3922" s="5">
        <v>0</v>
      </c>
      <c r="P3922" s="5">
        <v>1075</v>
      </c>
    </row>
    <row r="3923" spans="1:16" ht="13.5" customHeight="1" x14ac:dyDescent="0.3">
      <c r="A3923" s="35" t="s">
        <v>1681</v>
      </c>
      <c r="B3923" s="35" t="s">
        <v>1682</v>
      </c>
      <c r="C3923" s="36" t="s">
        <v>1683</v>
      </c>
      <c r="D3923" s="37">
        <v>0</v>
      </c>
      <c r="E3923" s="37"/>
      <c r="F3923" s="38"/>
      <c r="G3923" s="60"/>
      <c r="H3923" s="60"/>
      <c r="I3923" s="60"/>
      <c r="J3923" s="39">
        <v>1107.69</v>
      </c>
      <c r="K3923" s="39">
        <v>607.35</v>
      </c>
      <c r="L3923" s="39">
        <v>0</v>
      </c>
      <c r="M3923" s="39">
        <v>0</v>
      </c>
      <c r="N3923" s="39">
        <v>0</v>
      </c>
      <c r="O3923" s="39">
        <v>0</v>
      </c>
      <c r="P3923" s="39">
        <v>1715.04</v>
      </c>
    </row>
    <row r="3924" spans="1:16" ht="13.5" customHeight="1" x14ac:dyDescent="0.3">
      <c r="A3924" s="61" t="s">
        <v>1820</v>
      </c>
      <c r="B3924" s="61"/>
      <c r="C3924" s="62"/>
      <c r="D3924" s="63"/>
      <c r="E3924" s="63"/>
      <c r="F3924" s="64"/>
      <c r="G3924" s="5">
        <v>48.8</v>
      </c>
      <c r="H3924" s="5">
        <v>0</v>
      </c>
      <c r="I3924" s="5">
        <v>0</v>
      </c>
      <c r="J3924" s="5">
        <v>743.53</v>
      </c>
      <c r="K3924" s="5">
        <v>358.19</v>
      </c>
      <c r="L3924" s="5">
        <v>0</v>
      </c>
      <c r="M3924" s="5">
        <v>0</v>
      </c>
      <c r="N3924" s="5">
        <v>0</v>
      </c>
      <c r="O3924" s="5">
        <v>0</v>
      </c>
      <c r="P3924" s="5">
        <v>1101.72</v>
      </c>
    </row>
    <row r="3925" spans="1:16" ht="13.5" customHeight="1" x14ac:dyDescent="0.3">
      <c r="A3925" s="61" t="s">
        <v>1821</v>
      </c>
      <c r="B3925" s="61"/>
      <c r="C3925" s="62"/>
      <c r="D3925" s="63"/>
      <c r="E3925" s="63"/>
      <c r="F3925" s="64"/>
      <c r="G3925" s="5">
        <v>48.8</v>
      </c>
      <c r="H3925" s="5">
        <v>0</v>
      </c>
      <c r="I3925" s="5">
        <v>0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</row>
    <row r="3926" spans="1:16" ht="13.5" customHeight="1" x14ac:dyDescent="0.3">
      <c r="A3926" s="61" t="s">
        <v>1822</v>
      </c>
      <c r="B3926" s="61"/>
      <c r="C3926" s="62"/>
      <c r="D3926" s="63"/>
      <c r="E3926" s="63"/>
      <c r="F3926" s="64"/>
      <c r="G3926" s="5">
        <v>48.8</v>
      </c>
      <c r="H3926" s="5">
        <v>0</v>
      </c>
      <c r="I3926" s="5">
        <v>0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</row>
    <row r="3927" spans="1:16" ht="13.5" customHeight="1" x14ac:dyDescent="0.3">
      <c r="A3927" s="61" t="s">
        <v>1823</v>
      </c>
      <c r="B3927" s="61"/>
      <c r="C3927" s="62"/>
      <c r="D3927" s="63"/>
      <c r="E3927" s="63"/>
      <c r="F3927" s="64"/>
      <c r="G3927" s="5">
        <v>48.8</v>
      </c>
      <c r="H3927" s="5">
        <v>0</v>
      </c>
      <c r="I3927" s="5">
        <v>0</v>
      </c>
      <c r="J3927" s="5">
        <v>24.4</v>
      </c>
      <c r="K3927" s="5">
        <v>24.4</v>
      </c>
      <c r="L3927" s="5">
        <v>0</v>
      </c>
      <c r="M3927" s="5">
        <v>0</v>
      </c>
      <c r="N3927" s="5">
        <v>0</v>
      </c>
      <c r="O3927" s="5">
        <v>0</v>
      </c>
      <c r="P3927" s="5">
        <v>48.8</v>
      </c>
    </row>
    <row r="3928" spans="1:16" ht="13.5" customHeight="1" x14ac:dyDescent="0.3">
      <c r="A3928" s="61" t="s">
        <v>1824</v>
      </c>
      <c r="B3928" s="61"/>
      <c r="C3928" s="62"/>
      <c r="D3928" s="63"/>
      <c r="E3928" s="63"/>
      <c r="F3928" s="64"/>
      <c r="G3928" s="5">
        <v>48.8</v>
      </c>
      <c r="H3928" s="5">
        <v>0</v>
      </c>
      <c r="I3928" s="5">
        <v>0</v>
      </c>
      <c r="J3928" s="5">
        <v>9.76</v>
      </c>
      <c r="K3928" s="5">
        <v>9.76</v>
      </c>
      <c r="L3928" s="5">
        <v>0</v>
      </c>
      <c r="M3928" s="5">
        <v>0</v>
      </c>
      <c r="N3928" s="5">
        <v>0</v>
      </c>
      <c r="O3928" s="5">
        <v>0</v>
      </c>
      <c r="P3928" s="5">
        <v>19.52</v>
      </c>
    </row>
    <row r="3929" spans="1:16" ht="13.5" customHeight="1" x14ac:dyDescent="0.3">
      <c r="A3929" s="61" t="s">
        <v>1825</v>
      </c>
      <c r="B3929" s="61"/>
      <c r="C3929" s="62"/>
      <c r="D3929" s="63"/>
      <c r="E3929" s="63"/>
      <c r="F3929" s="64"/>
      <c r="G3929" s="5">
        <v>48.8</v>
      </c>
      <c r="H3929" s="5">
        <v>0</v>
      </c>
      <c r="I3929" s="5">
        <v>0</v>
      </c>
      <c r="J3929" s="5">
        <v>330</v>
      </c>
      <c r="K3929" s="5">
        <v>215</v>
      </c>
      <c r="L3929" s="5">
        <v>0</v>
      </c>
      <c r="M3929" s="5">
        <v>0</v>
      </c>
      <c r="N3929" s="5">
        <v>0</v>
      </c>
      <c r="O3929" s="5">
        <v>0</v>
      </c>
      <c r="P3929" s="5">
        <v>545</v>
      </c>
    </row>
    <row r="3930" spans="1:16" ht="13.5" customHeight="1" x14ac:dyDescent="0.3">
      <c r="A3930" s="35" t="s">
        <v>1684</v>
      </c>
      <c r="B3930" s="35" t="s">
        <v>1685</v>
      </c>
      <c r="C3930" s="36" t="s">
        <v>1686</v>
      </c>
      <c r="D3930" s="37">
        <v>0</v>
      </c>
      <c r="E3930" s="37"/>
      <c r="F3930" s="38"/>
      <c r="G3930" s="60"/>
      <c r="H3930" s="60"/>
      <c r="I3930" s="60"/>
      <c r="J3930" s="39">
        <v>1312.8</v>
      </c>
      <c r="K3930" s="39">
        <v>656.4</v>
      </c>
      <c r="L3930" s="39">
        <v>0</v>
      </c>
      <c r="M3930" s="39">
        <v>0</v>
      </c>
      <c r="N3930" s="39">
        <v>1312.8</v>
      </c>
      <c r="O3930" s="39">
        <v>0</v>
      </c>
      <c r="P3930" s="39">
        <v>656.4</v>
      </c>
    </row>
    <row r="3931" spans="1:16" ht="13.5" customHeight="1" x14ac:dyDescent="0.3">
      <c r="A3931" s="61" t="s">
        <v>1820</v>
      </c>
      <c r="B3931" s="61"/>
      <c r="C3931" s="62"/>
      <c r="D3931" s="63"/>
      <c r="E3931" s="63"/>
      <c r="F3931" s="64"/>
      <c r="G3931" s="5">
        <v>54.9</v>
      </c>
      <c r="H3931" s="5">
        <v>0</v>
      </c>
      <c r="I3931" s="5">
        <v>0</v>
      </c>
      <c r="J3931" s="5">
        <v>805.94</v>
      </c>
      <c r="K3931" s="5">
        <v>402.97</v>
      </c>
      <c r="L3931" s="5">
        <v>0</v>
      </c>
      <c r="M3931" s="5">
        <v>0</v>
      </c>
      <c r="N3931" s="5">
        <v>805.94</v>
      </c>
      <c r="O3931" s="5">
        <v>0</v>
      </c>
      <c r="P3931" s="5">
        <v>402.97</v>
      </c>
    </row>
    <row r="3932" spans="1:16" ht="13.5" customHeight="1" x14ac:dyDescent="0.3">
      <c r="A3932" s="61" t="s">
        <v>1821</v>
      </c>
      <c r="B3932" s="61"/>
      <c r="C3932" s="62"/>
      <c r="D3932" s="63"/>
      <c r="E3932" s="63"/>
      <c r="F3932" s="64"/>
      <c r="G3932" s="5">
        <v>54.9</v>
      </c>
      <c r="H3932" s="5">
        <v>0</v>
      </c>
      <c r="I3932" s="5">
        <v>0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</row>
    <row r="3933" spans="1:16" ht="13.5" customHeight="1" x14ac:dyDescent="0.3">
      <c r="A3933" s="61" t="s">
        <v>1822</v>
      </c>
      <c r="B3933" s="61"/>
      <c r="C3933" s="62"/>
      <c r="D3933" s="63"/>
      <c r="E3933" s="63"/>
      <c r="F3933" s="64"/>
      <c r="G3933" s="5">
        <v>54.9</v>
      </c>
      <c r="H3933" s="5">
        <v>0</v>
      </c>
      <c r="I3933" s="5">
        <v>0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</row>
    <row r="3934" spans="1:16" ht="13.5" customHeight="1" x14ac:dyDescent="0.3">
      <c r="A3934" s="61" t="s">
        <v>1823</v>
      </c>
      <c r="B3934" s="61"/>
      <c r="C3934" s="62"/>
      <c r="D3934" s="63"/>
      <c r="E3934" s="63"/>
      <c r="F3934" s="64"/>
      <c r="G3934" s="5">
        <v>54.9</v>
      </c>
      <c r="H3934" s="5">
        <v>0</v>
      </c>
      <c r="I3934" s="5">
        <v>0</v>
      </c>
      <c r="J3934" s="5">
        <v>54.9</v>
      </c>
      <c r="K3934" s="5">
        <v>27.45</v>
      </c>
      <c r="L3934" s="5">
        <v>0</v>
      </c>
      <c r="M3934" s="5">
        <v>0</v>
      </c>
      <c r="N3934" s="5">
        <v>54.9</v>
      </c>
      <c r="O3934" s="5">
        <v>0</v>
      </c>
      <c r="P3934" s="5">
        <v>27.45</v>
      </c>
    </row>
    <row r="3935" spans="1:16" ht="13.5" customHeight="1" x14ac:dyDescent="0.3">
      <c r="A3935" s="61" t="s">
        <v>1824</v>
      </c>
      <c r="B3935" s="61"/>
      <c r="C3935" s="62"/>
      <c r="D3935" s="63"/>
      <c r="E3935" s="63"/>
      <c r="F3935" s="64"/>
      <c r="G3935" s="5">
        <v>54.9</v>
      </c>
      <c r="H3935" s="5">
        <v>0</v>
      </c>
      <c r="I3935" s="5">
        <v>0</v>
      </c>
      <c r="J3935" s="5">
        <v>21.96</v>
      </c>
      <c r="K3935" s="5">
        <v>10.98</v>
      </c>
      <c r="L3935" s="5">
        <v>0</v>
      </c>
      <c r="M3935" s="5">
        <v>0</v>
      </c>
      <c r="N3935" s="5">
        <v>21.96</v>
      </c>
      <c r="O3935" s="5">
        <v>0</v>
      </c>
      <c r="P3935" s="5">
        <v>10.98</v>
      </c>
    </row>
    <row r="3936" spans="1:16" ht="13.5" customHeight="1" x14ac:dyDescent="0.3">
      <c r="A3936" s="61" t="s">
        <v>1825</v>
      </c>
      <c r="B3936" s="61"/>
      <c r="C3936" s="62"/>
      <c r="D3936" s="63"/>
      <c r="E3936" s="63"/>
      <c r="F3936" s="64"/>
      <c r="G3936" s="5">
        <v>54.9</v>
      </c>
      <c r="H3936" s="5">
        <v>0</v>
      </c>
      <c r="I3936" s="5">
        <v>0</v>
      </c>
      <c r="J3936" s="5">
        <v>430</v>
      </c>
      <c r="K3936" s="5">
        <v>215</v>
      </c>
      <c r="L3936" s="5">
        <v>0</v>
      </c>
      <c r="M3936" s="5">
        <v>0</v>
      </c>
      <c r="N3936" s="5">
        <v>430</v>
      </c>
      <c r="O3936" s="5">
        <v>0</v>
      </c>
      <c r="P3936" s="5">
        <v>215</v>
      </c>
    </row>
    <row r="3937" spans="1:16" ht="13.5" customHeight="1" x14ac:dyDescent="0.3">
      <c r="A3937" s="35" t="s">
        <v>1687</v>
      </c>
      <c r="B3937" s="35" t="s">
        <v>1688</v>
      </c>
      <c r="C3937" s="36" t="s">
        <v>1689</v>
      </c>
      <c r="D3937" s="37">
        <v>0</v>
      </c>
      <c r="E3937" s="37"/>
      <c r="F3937" s="38"/>
      <c r="G3937" s="60"/>
      <c r="H3937" s="60"/>
      <c r="I3937" s="60"/>
      <c r="J3937" s="39">
        <v>978</v>
      </c>
      <c r="K3937" s="39">
        <v>978</v>
      </c>
      <c r="L3937" s="39">
        <v>0</v>
      </c>
      <c r="M3937" s="39">
        <v>0</v>
      </c>
      <c r="N3937" s="39">
        <v>978</v>
      </c>
      <c r="O3937" s="39">
        <v>0</v>
      </c>
      <c r="P3937" s="39">
        <v>978</v>
      </c>
    </row>
    <row r="3938" spans="1:16" ht="13.5" customHeight="1" x14ac:dyDescent="0.3">
      <c r="A3938" s="61" t="s">
        <v>1820</v>
      </c>
      <c r="B3938" s="61"/>
      <c r="C3938" s="62"/>
      <c r="D3938" s="63"/>
      <c r="E3938" s="63"/>
      <c r="F3938" s="64"/>
      <c r="G3938" s="5">
        <v>94.9</v>
      </c>
      <c r="H3938" s="5">
        <v>0</v>
      </c>
      <c r="I3938" s="5">
        <v>0</v>
      </c>
      <c r="J3938" s="5">
        <v>696.57</v>
      </c>
      <c r="K3938" s="5">
        <v>696.57</v>
      </c>
      <c r="L3938" s="5">
        <v>0</v>
      </c>
      <c r="M3938" s="5">
        <v>0</v>
      </c>
      <c r="N3938" s="5">
        <v>696.57</v>
      </c>
      <c r="O3938" s="5">
        <v>0</v>
      </c>
      <c r="P3938" s="5">
        <v>696.57</v>
      </c>
    </row>
    <row r="3939" spans="1:16" ht="13.5" customHeight="1" x14ac:dyDescent="0.3">
      <c r="A3939" s="61" t="s">
        <v>1821</v>
      </c>
      <c r="B3939" s="61"/>
      <c r="C3939" s="62"/>
      <c r="D3939" s="63"/>
      <c r="E3939" s="63"/>
      <c r="F3939" s="64"/>
      <c r="G3939" s="5">
        <v>94.9</v>
      </c>
      <c r="H3939" s="5">
        <v>0</v>
      </c>
      <c r="I3939" s="5">
        <v>0</v>
      </c>
      <c r="J3939" s="5">
        <v>0</v>
      </c>
      <c r="K3939" s="5">
        <v>0</v>
      </c>
      <c r="L3939" s="5">
        <v>0</v>
      </c>
      <c r="M3939" s="5">
        <v>0</v>
      </c>
      <c r="N3939" s="5">
        <v>0</v>
      </c>
      <c r="O3939" s="5">
        <v>0</v>
      </c>
      <c r="P3939" s="5">
        <v>0</v>
      </c>
    </row>
    <row r="3940" spans="1:16" ht="13.5" customHeight="1" x14ac:dyDescent="0.3">
      <c r="A3940" s="61" t="s">
        <v>1822</v>
      </c>
      <c r="B3940" s="61"/>
      <c r="C3940" s="62"/>
      <c r="D3940" s="63"/>
      <c r="E3940" s="63"/>
      <c r="F3940" s="64"/>
      <c r="G3940" s="5">
        <v>94.9</v>
      </c>
      <c r="H3940" s="5">
        <v>0</v>
      </c>
      <c r="I3940" s="5">
        <v>0</v>
      </c>
      <c r="J3940" s="5">
        <v>0</v>
      </c>
      <c r="K3940" s="5">
        <v>0</v>
      </c>
      <c r="L3940" s="5">
        <v>0</v>
      </c>
      <c r="M3940" s="5">
        <v>0</v>
      </c>
      <c r="N3940" s="5">
        <v>0</v>
      </c>
      <c r="O3940" s="5">
        <v>0</v>
      </c>
      <c r="P3940" s="5">
        <v>0</v>
      </c>
    </row>
    <row r="3941" spans="1:16" ht="13.5" customHeight="1" x14ac:dyDescent="0.3">
      <c r="A3941" s="61" t="s">
        <v>1823</v>
      </c>
      <c r="B3941" s="61"/>
      <c r="C3941" s="62"/>
      <c r="D3941" s="63"/>
      <c r="E3941" s="63"/>
      <c r="F3941" s="64"/>
      <c r="G3941" s="5">
        <v>94.9</v>
      </c>
      <c r="H3941" s="5">
        <v>0</v>
      </c>
      <c r="I3941" s="5">
        <v>0</v>
      </c>
      <c r="J3941" s="5">
        <v>47.45</v>
      </c>
      <c r="K3941" s="5">
        <v>47.45</v>
      </c>
      <c r="L3941" s="5">
        <v>0</v>
      </c>
      <c r="M3941" s="5">
        <v>0</v>
      </c>
      <c r="N3941" s="5">
        <v>47.45</v>
      </c>
      <c r="O3941" s="5">
        <v>0</v>
      </c>
      <c r="P3941" s="5">
        <v>47.45</v>
      </c>
    </row>
    <row r="3942" spans="1:16" ht="13.5" customHeight="1" x14ac:dyDescent="0.3">
      <c r="A3942" s="61" t="s">
        <v>1824</v>
      </c>
      <c r="B3942" s="61"/>
      <c r="C3942" s="62"/>
      <c r="D3942" s="63"/>
      <c r="E3942" s="63"/>
      <c r="F3942" s="64"/>
      <c r="G3942" s="5">
        <v>94.9</v>
      </c>
      <c r="H3942" s="5">
        <v>0</v>
      </c>
      <c r="I3942" s="5">
        <v>0</v>
      </c>
      <c r="J3942" s="5">
        <v>18.98</v>
      </c>
      <c r="K3942" s="5">
        <v>18.98</v>
      </c>
      <c r="L3942" s="5">
        <v>0</v>
      </c>
      <c r="M3942" s="5">
        <v>0</v>
      </c>
      <c r="N3942" s="5">
        <v>18.98</v>
      </c>
      <c r="O3942" s="5">
        <v>0</v>
      </c>
      <c r="P3942" s="5">
        <v>18.98</v>
      </c>
    </row>
    <row r="3943" spans="1:16" ht="13.5" customHeight="1" x14ac:dyDescent="0.3">
      <c r="A3943" s="61" t="s">
        <v>1825</v>
      </c>
      <c r="B3943" s="61"/>
      <c r="C3943" s="62"/>
      <c r="D3943" s="63"/>
      <c r="E3943" s="63"/>
      <c r="F3943" s="64"/>
      <c r="G3943" s="5">
        <v>94.9</v>
      </c>
      <c r="H3943" s="5">
        <v>0</v>
      </c>
      <c r="I3943" s="5">
        <v>0</v>
      </c>
      <c r="J3943" s="5">
        <v>215</v>
      </c>
      <c r="K3943" s="5">
        <v>215</v>
      </c>
      <c r="L3943" s="5">
        <v>0</v>
      </c>
      <c r="M3943" s="5">
        <v>0</v>
      </c>
      <c r="N3943" s="5">
        <v>215</v>
      </c>
      <c r="O3943" s="5">
        <v>0</v>
      </c>
      <c r="P3943" s="5">
        <v>215</v>
      </c>
    </row>
    <row r="3944" spans="1:16" ht="13.5" customHeight="1" x14ac:dyDescent="0.3">
      <c r="A3944" s="35" t="s">
        <v>1690</v>
      </c>
      <c r="B3944" s="35" t="s">
        <v>1691</v>
      </c>
      <c r="C3944" s="36" t="s">
        <v>1692</v>
      </c>
      <c r="D3944" s="37">
        <v>0</v>
      </c>
      <c r="E3944" s="37"/>
      <c r="F3944" s="38"/>
      <c r="G3944" s="60"/>
      <c r="H3944" s="60"/>
      <c r="I3944" s="60"/>
      <c r="J3944" s="39">
        <v>1002.12</v>
      </c>
      <c r="K3944" s="39">
        <v>1002.12</v>
      </c>
      <c r="L3944" s="39">
        <v>0</v>
      </c>
      <c r="M3944" s="39">
        <v>0</v>
      </c>
      <c r="N3944" s="39">
        <v>1002.12</v>
      </c>
      <c r="O3944" s="39">
        <v>0</v>
      </c>
      <c r="P3944" s="39">
        <v>1002.12</v>
      </c>
    </row>
    <row r="3945" spans="1:16" ht="13.5" customHeight="1" x14ac:dyDescent="0.3">
      <c r="A3945" s="61" t="s">
        <v>1820</v>
      </c>
      <c r="B3945" s="61"/>
      <c r="C3945" s="62"/>
      <c r="D3945" s="63"/>
      <c r="E3945" s="63"/>
      <c r="F3945" s="64"/>
      <c r="G3945" s="5">
        <v>97.9</v>
      </c>
      <c r="H3945" s="5">
        <v>0</v>
      </c>
      <c r="I3945" s="5">
        <v>0</v>
      </c>
      <c r="J3945" s="5">
        <v>718.59</v>
      </c>
      <c r="K3945" s="5">
        <v>718.59</v>
      </c>
      <c r="L3945" s="5">
        <v>0</v>
      </c>
      <c r="M3945" s="5">
        <v>0</v>
      </c>
      <c r="N3945" s="5">
        <v>718.59</v>
      </c>
      <c r="O3945" s="5">
        <v>0</v>
      </c>
      <c r="P3945" s="5">
        <v>718.59</v>
      </c>
    </row>
    <row r="3946" spans="1:16" ht="13.5" customHeight="1" x14ac:dyDescent="0.3">
      <c r="A3946" s="61" t="s">
        <v>1821</v>
      </c>
      <c r="B3946" s="61"/>
      <c r="C3946" s="62"/>
      <c r="D3946" s="63"/>
      <c r="E3946" s="63"/>
      <c r="F3946" s="64"/>
      <c r="G3946" s="5">
        <v>97.9</v>
      </c>
      <c r="H3946" s="5">
        <v>0</v>
      </c>
      <c r="I3946" s="5">
        <v>0</v>
      </c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</row>
    <row r="3947" spans="1:16" ht="13.5" customHeight="1" x14ac:dyDescent="0.3">
      <c r="A3947" s="61" t="s">
        <v>1822</v>
      </c>
      <c r="B3947" s="61"/>
      <c r="C3947" s="62"/>
      <c r="D3947" s="63"/>
      <c r="E3947" s="63"/>
      <c r="F3947" s="64"/>
      <c r="G3947" s="5">
        <v>97.9</v>
      </c>
      <c r="H3947" s="5">
        <v>0</v>
      </c>
      <c r="I3947" s="5">
        <v>0</v>
      </c>
      <c r="J3947" s="5">
        <v>0</v>
      </c>
      <c r="K3947" s="5">
        <v>0</v>
      </c>
      <c r="L3947" s="5">
        <v>0</v>
      </c>
      <c r="M3947" s="5">
        <v>0</v>
      </c>
      <c r="N3947" s="5">
        <v>0</v>
      </c>
      <c r="O3947" s="5">
        <v>0</v>
      </c>
      <c r="P3947" s="5">
        <v>0</v>
      </c>
    </row>
    <row r="3948" spans="1:16" ht="13.5" customHeight="1" x14ac:dyDescent="0.3">
      <c r="A3948" s="61" t="s">
        <v>1823</v>
      </c>
      <c r="B3948" s="61"/>
      <c r="C3948" s="62"/>
      <c r="D3948" s="63"/>
      <c r="E3948" s="63"/>
      <c r="F3948" s="64"/>
      <c r="G3948" s="5">
        <v>97.9</v>
      </c>
      <c r="H3948" s="5">
        <v>0</v>
      </c>
      <c r="I3948" s="5">
        <v>0</v>
      </c>
      <c r="J3948" s="5">
        <v>48.95</v>
      </c>
      <c r="K3948" s="5">
        <v>48.95</v>
      </c>
      <c r="L3948" s="5">
        <v>0</v>
      </c>
      <c r="M3948" s="5">
        <v>0</v>
      </c>
      <c r="N3948" s="5">
        <v>48.95</v>
      </c>
      <c r="O3948" s="5">
        <v>0</v>
      </c>
      <c r="P3948" s="5">
        <v>48.95</v>
      </c>
    </row>
    <row r="3949" spans="1:16" ht="13.5" customHeight="1" x14ac:dyDescent="0.3">
      <c r="A3949" s="61" t="s">
        <v>1824</v>
      </c>
      <c r="B3949" s="61"/>
      <c r="C3949" s="62"/>
      <c r="D3949" s="63"/>
      <c r="E3949" s="63"/>
      <c r="F3949" s="64"/>
      <c r="G3949" s="5">
        <v>97.9</v>
      </c>
      <c r="H3949" s="5">
        <v>0</v>
      </c>
      <c r="I3949" s="5">
        <v>0</v>
      </c>
      <c r="J3949" s="5">
        <v>19.579999999999998</v>
      </c>
      <c r="K3949" s="5">
        <v>19.579999999999998</v>
      </c>
      <c r="L3949" s="5">
        <v>0</v>
      </c>
      <c r="M3949" s="5">
        <v>0</v>
      </c>
      <c r="N3949" s="5">
        <v>19.579999999999998</v>
      </c>
      <c r="O3949" s="5">
        <v>0</v>
      </c>
      <c r="P3949" s="5">
        <v>19.579999999999998</v>
      </c>
    </row>
    <row r="3950" spans="1:16" ht="13.5" customHeight="1" x14ac:dyDescent="0.3">
      <c r="A3950" s="61" t="s">
        <v>1825</v>
      </c>
      <c r="B3950" s="61"/>
      <c r="C3950" s="62"/>
      <c r="D3950" s="63"/>
      <c r="E3950" s="63"/>
      <c r="F3950" s="64"/>
      <c r="G3950" s="5">
        <v>97.9</v>
      </c>
      <c r="H3950" s="5">
        <v>0</v>
      </c>
      <c r="I3950" s="5">
        <v>0</v>
      </c>
      <c r="J3950" s="5">
        <v>215</v>
      </c>
      <c r="K3950" s="5">
        <v>215</v>
      </c>
      <c r="L3950" s="5">
        <v>0</v>
      </c>
      <c r="M3950" s="5">
        <v>0</v>
      </c>
      <c r="N3950" s="5">
        <v>215</v>
      </c>
      <c r="O3950" s="5">
        <v>0</v>
      </c>
      <c r="P3950" s="5">
        <v>215</v>
      </c>
    </row>
    <row r="3951" spans="1:16" ht="13.5" customHeight="1" x14ac:dyDescent="0.3">
      <c r="A3951" s="35" t="s">
        <v>1693</v>
      </c>
      <c r="B3951" s="35" t="s">
        <v>1694</v>
      </c>
      <c r="C3951" s="36" t="s">
        <v>1695</v>
      </c>
      <c r="D3951" s="37">
        <v>0</v>
      </c>
      <c r="E3951" s="37"/>
      <c r="F3951" s="38"/>
      <c r="G3951" s="60"/>
      <c r="H3951" s="60"/>
      <c r="I3951" s="60"/>
      <c r="J3951" s="39">
        <v>824.43</v>
      </c>
      <c r="K3951" s="39">
        <v>824.43</v>
      </c>
      <c r="L3951" s="39">
        <v>0</v>
      </c>
      <c r="M3951" s="39">
        <v>0</v>
      </c>
      <c r="N3951" s="39">
        <v>824.43</v>
      </c>
      <c r="O3951" s="39">
        <v>0</v>
      </c>
      <c r="P3951" s="39">
        <v>824.43</v>
      </c>
    </row>
    <row r="3952" spans="1:16" ht="13.5" customHeight="1" x14ac:dyDescent="0.3">
      <c r="A3952" s="61" t="s">
        <v>1820</v>
      </c>
      <c r="B3952" s="61"/>
      <c r="C3952" s="62"/>
      <c r="D3952" s="63"/>
      <c r="E3952" s="63"/>
      <c r="F3952" s="64"/>
      <c r="G3952" s="5">
        <v>75.8</v>
      </c>
      <c r="H3952" s="5">
        <v>0</v>
      </c>
      <c r="I3952" s="5">
        <v>0</v>
      </c>
      <c r="J3952" s="5">
        <v>556.37</v>
      </c>
      <c r="K3952" s="5">
        <v>556.37</v>
      </c>
      <c r="L3952" s="5">
        <v>0</v>
      </c>
      <c r="M3952" s="5">
        <v>0</v>
      </c>
      <c r="N3952" s="5">
        <v>556.37</v>
      </c>
      <c r="O3952" s="5">
        <v>0</v>
      </c>
      <c r="P3952" s="5">
        <v>556.37</v>
      </c>
    </row>
    <row r="3953" spans="1:16" ht="13.5" customHeight="1" x14ac:dyDescent="0.3">
      <c r="A3953" s="61" t="s">
        <v>1821</v>
      </c>
      <c r="B3953" s="61"/>
      <c r="C3953" s="62"/>
      <c r="D3953" s="63"/>
      <c r="E3953" s="63"/>
      <c r="F3953" s="64"/>
      <c r="G3953" s="5">
        <v>75.8</v>
      </c>
      <c r="H3953" s="5">
        <v>0</v>
      </c>
      <c r="I3953" s="5">
        <v>0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</row>
    <row r="3954" spans="1:16" ht="13.5" customHeight="1" x14ac:dyDescent="0.3">
      <c r="A3954" s="61" t="s">
        <v>1822</v>
      </c>
      <c r="B3954" s="61"/>
      <c r="C3954" s="62"/>
      <c r="D3954" s="63"/>
      <c r="E3954" s="63"/>
      <c r="F3954" s="64"/>
      <c r="G3954" s="5">
        <v>75.8</v>
      </c>
      <c r="H3954" s="5">
        <v>0</v>
      </c>
      <c r="I3954" s="5">
        <v>0</v>
      </c>
      <c r="J3954" s="5">
        <v>0</v>
      </c>
      <c r="K3954" s="5">
        <v>0</v>
      </c>
      <c r="L3954" s="5">
        <v>0</v>
      </c>
      <c r="M3954" s="5">
        <v>0</v>
      </c>
      <c r="N3954" s="5">
        <v>0</v>
      </c>
      <c r="O3954" s="5">
        <v>0</v>
      </c>
      <c r="P3954" s="5">
        <v>0</v>
      </c>
    </row>
    <row r="3955" spans="1:16" ht="13.5" customHeight="1" x14ac:dyDescent="0.3">
      <c r="A3955" s="61" t="s">
        <v>1823</v>
      </c>
      <c r="B3955" s="61"/>
      <c r="C3955" s="62"/>
      <c r="D3955" s="63"/>
      <c r="E3955" s="63"/>
      <c r="F3955" s="64"/>
      <c r="G3955" s="5">
        <v>75.8</v>
      </c>
      <c r="H3955" s="5">
        <v>0</v>
      </c>
      <c r="I3955" s="5">
        <v>0</v>
      </c>
      <c r="J3955" s="5">
        <v>37.9</v>
      </c>
      <c r="K3955" s="5">
        <v>37.9</v>
      </c>
      <c r="L3955" s="5">
        <v>0</v>
      </c>
      <c r="M3955" s="5">
        <v>0</v>
      </c>
      <c r="N3955" s="5">
        <v>37.9</v>
      </c>
      <c r="O3955" s="5">
        <v>0</v>
      </c>
      <c r="P3955" s="5">
        <v>37.9</v>
      </c>
    </row>
    <row r="3956" spans="1:16" ht="13.5" customHeight="1" x14ac:dyDescent="0.3">
      <c r="A3956" s="61" t="s">
        <v>1824</v>
      </c>
      <c r="B3956" s="61"/>
      <c r="C3956" s="62"/>
      <c r="D3956" s="63"/>
      <c r="E3956" s="63"/>
      <c r="F3956" s="64"/>
      <c r="G3956" s="5">
        <v>75.8</v>
      </c>
      <c r="H3956" s="5">
        <v>0</v>
      </c>
      <c r="I3956" s="5">
        <v>0</v>
      </c>
      <c r="J3956" s="5">
        <v>15.16</v>
      </c>
      <c r="K3956" s="5">
        <v>15.16</v>
      </c>
      <c r="L3956" s="5">
        <v>0</v>
      </c>
      <c r="M3956" s="5">
        <v>0</v>
      </c>
      <c r="N3956" s="5">
        <v>15.16</v>
      </c>
      <c r="O3956" s="5">
        <v>0</v>
      </c>
      <c r="P3956" s="5">
        <v>15.16</v>
      </c>
    </row>
    <row r="3957" spans="1:16" ht="13.5" customHeight="1" x14ac:dyDescent="0.3">
      <c r="A3957" s="61" t="s">
        <v>1825</v>
      </c>
      <c r="B3957" s="61"/>
      <c r="C3957" s="62"/>
      <c r="D3957" s="63"/>
      <c r="E3957" s="63"/>
      <c r="F3957" s="64"/>
      <c r="G3957" s="5">
        <v>75.8</v>
      </c>
      <c r="H3957" s="5">
        <v>0</v>
      </c>
      <c r="I3957" s="5">
        <v>0</v>
      </c>
      <c r="J3957" s="5">
        <v>215</v>
      </c>
      <c r="K3957" s="5">
        <v>215</v>
      </c>
      <c r="L3957" s="5">
        <v>0</v>
      </c>
      <c r="M3957" s="5">
        <v>0</v>
      </c>
      <c r="N3957" s="5">
        <v>215</v>
      </c>
      <c r="O3957" s="5">
        <v>0</v>
      </c>
      <c r="P3957" s="5">
        <v>215</v>
      </c>
    </row>
    <row r="3958" spans="1:16" ht="13.5" customHeight="1" x14ac:dyDescent="0.3">
      <c r="A3958" s="35" t="s">
        <v>1696</v>
      </c>
      <c r="B3958" s="35" t="s">
        <v>1697</v>
      </c>
      <c r="C3958" s="36" t="s">
        <v>1698</v>
      </c>
      <c r="D3958" s="37">
        <v>0</v>
      </c>
      <c r="E3958" s="37"/>
      <c r="F3958" s="38"/>
      <c r="G3958" s="60"/>
      <c r="H3958" s="60"/>
      <c r="I3958" s="60"/>
      <c r="J3958" s="39">
        <v>608.96</v>
      </c>
      <c r="K3958" s="39">
        <v>608.96</v>
      </c>
      <c r="L3958" s="39">
        <v>0</v>
      </c>
      <c r="M3958" s="39">
        <v>0</v>
      </c>
      <c r="N3958" s="39">
        <v>608.96</v>
      </c>
      <c r="O3958" s="39">
        <v>0</v>
      </c>
      <c r="P3958" s="39">
        <v>608.96</v>
      </c>
    </row>
    <row r="3959" spans="1:16" ht="13.5" customHeight="1" x14ac:dyDescent="0.3">
      <c r="A3959" s="61" t="s">
        <v>1820</v>
      </c>
      <c r="B3959" s="61"/>
      <c r="C3959" s="62"/>
      <c r="D3959" s="63"/>
      <c r="E3959" s="63"/>
      <c r="F3959" s="64"/>
      <c r="G3959" s="5">
        <v>49</v>
      </c>
      <c r="H3959" s="5">
        <v>0</v>
      </c>
      <c r="I3959" s="5">
        <v>0</v>
      </c>
      <c r="J3959" s="5">
        <v>359.66</v>
      </c>
      <c r="K3959" s="5">
        <v>359.66</v>
      </c>
      <c r="L3959" s="5">
        <v>0</v>
      </c>
      <c r="M3959" s="5">
        <v>0</v>
      </c>
      <c r="N3959" s="5">
        <v>359.66</v>
      </c>
      <c r="O3959" s="5">
        <v>0</v>
      </c>
      <c r="P3959" s="5">
        <v>359.66</v>
      </c>
    </row>
    <row r="3960" spans="1:16" ht="13.5" customHeight="1" x14ac:dyDescent="0.3">
      <c r="A3960" s="61" t="s">
        <v>1821</v>
      </c>
      <c r="B3960" s="61"/>
      <c r="C3960" s="62"/>
      <c r="D3960" s="63"/>
      <c r="E3960" s="63"/>
      <c r="F3960" s="64"/>
      <c r="G3960" s="5">
        <v>49</v>
      </c>
      <c r="H3960" s="5">
        <v>0</v>
      </c>
      <c r="I3960" s="5">
        <v>0</v>
      </c>
      <c r="J3960" s="5">
        <v>0</v>
      </c>
      <c r="K3960" s="5">
        <v>0</v>
      </c>
      <c r="L3960" s="5">
        <v>0</v>
      </c>
      <c r="M3960" s="5">
        <v>0</v>
      </c>
      <c r="N3960" s="5">
        <v>0</v>
      </c>
      <c r="O3960" s="5">
        <v>0</v>
      </c>
      <c r="P3960" s="5">
        <v>0</v>
      </c>
    </row>
    <row r="3961" spans="1:16" ht="13.5" customHeight="1" x14ac:dyDescent="0.3">
      <c r="A3961" s="61" t="s">
        <v>1822</v>
      </c>
      <c r="B3961" s="61"/>
      <c r="C3961" s="62"/>
      <c r="D3961" s="63"/>
      <c r="E3961" s="63"/>
      <c r="F3961" s="64"/>
      <c r="G3961" s="5">
        <v>49</v>
      </c>
      <c r="H3961" s="5">
        <v>0</v>
      </c>
      <c r="I3961" s="5">
        <v>0</v>
      </c>
      <c r="J3961" s="5">
        <v>0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</row>
    <row r="3962" spans="1:16" ht="13.5" customHeight="1" x14ac:dyDescent="0.3">
      <c r="A3962" s="61" t="s">
        <v>1823</v>
      </c>
      <c r="B3962" s="61"/>
      <c r="C3962" s="62"/>
      <c r="D3962" s="63"/>
      <c r="E3962" s="63"/>
      <c r="F3962" s="64"/>
      <c r="G3962" s="5">
        <v>49</v>
      </c>
      <c r="H3962" s="5">
        <v>0</v>
      </c>
      <c r="I3962" s="5">
        <v>0</v>
      </c>
      <c r="J3962" s="5">
        <v>24.5</v>
      </c>
      <c r="K3962" s="5">
        <v>24.5</v>
      </c>
      <c r="L3962" s="5">
        <v>0</v>
      </c>
      <c r="M3962" s="5">
        <v>0</v>
      </c>
      <c r="N3962" s="5">
        <v>24.5</v>
      </c>
      <c r="O3962" s="5">
        <v>0</v>
      </c>
      <c r="P3962" s="5">
        <v>24.5</v>
      </c>
    </row>
    <row r="3963" spans="1:16" ht="13.5" customHeight="1" x14ac:dyDescent="0.3">
      <c r="A3963" s="61" t="s">
        <v>1824</v>
      </c>
      <c r="B3963" s="61"/>
      <c r="C3963" s="62"/>
      <c r="D3963" s="63"/>
      <c r="E3963" s="63"/>
      <c r="F3963" s="64"/>
      <c r="G3963" s="5">
        <v>49</v>
      </c>
      <c r="H3963" s="5">
        <v>0</v>
      </c>
      <c r="I3963" s="5">
        <v>0</v>
      </c>
      <c r="J3963" s="5">
        <v>9.8000000000000007</v>
      </c>
      <c r="K3963" s="5">
        <v>9.8000000000000007</v>
      </c>
      <c r="L3963" s="5">
        <v>0</v>
      </c>
      <c r="M3963" s="5">
        <v>0</v>
      </c>
      <c r="N3963" s="5">
        <v>9.8000000000000007</v>
      </c>
      <c r="O3963" s="5">
        <v>0</v>
      </c>
      <c r="P3963" s="5">
        <v>9.8000000000000007</v>
      </c>
    </row>
    <row r="3964" spans="1:16" ht="13.5" customHeight="1" x14ac:dyDescent="0.3">
      <c r="A3964" s="61" t="s">
        <v>1825</v>
      </c>
      <c r="B3964" s="61"/>
      <c r="C3964" s="62"/>
      <c r="D3964" s="63"/>
      <c r="E3964" s="63"/>
      <c r="F3964" s="64"/>
      <c r="G3964" s="5">
        <v>49</v>
      </c>
      <c r="H3964" s="5">
        <v>0</v>
      </c>
      <c r="I3964" s="5">
        <v>0</v>
      </c>
      <c r="J3964" s="5">
        <v>215</v>
      </c>
      <c r="K3964" s="5">
        <v>215</v>
      </c>
      <c r="L3964" s="5">
        <v>0</v>
      </c>
      <c r="M3964" s="5">
        <v>0</v>
      </c>
      <c r="N3964" s="5">
        <v>215</v>
      </c>
      <c r="O3964" s="5">
        <v>0</v>
      </c>
      <c r="P3964" s="5">
        <v>215</v>
      </c>
    </row>
    <row r="3965" spans="1:16" ht="13.5" customHeight="1" x14ac:dyDescent="0.3">
      <c r="A3965" s="35" t="s">
        <v>1699</v>
      </c>
      <c r="B3965" s="35" t="s">
        <v>1700</v>
      </c>
      <c r="C3965" s="36" t="s">
        <v>1701</v>
      </c>
      <c r="D3965" s="37">
        <v>0</v>
      </c>
      <c r="E3965" s="37"/>
      <c r="F3965" s="38"/>
      <c r="G3965" s="60"/>
      <c r="H3965" s="60"/>
      <c r="I3965" s="60"/>
      <c r="J3965" s="39">
        <v>658</v>
      </c>
      <c r="K3965" s="39">
        <v>658</v>
      </c>
      <c r="L3965" s="39">
        <v>0</v>
      </c>
      <c r="M3965" s="39">
        <v>0</v>
      </c>
      <c r="N3965" s="39">
        <v>658</v>
      </c>
      <c r="O3965" s="39">
        <v>0</v>
      </c>
      <c r="P3965" s="39">
        <v>658</v>
      </c>
    </row>
    <row r="3966" spans="1:16" ht="13.5" customHeight="1" x14ac:dyDescent="0.3">
      <c r="A3966" s="61" t="s">
        <v>1820</v>
      </c>
      <c r="B3966" s="61"/>
      <c r="C3966" s="62"/>
      <c r="D3966" s="63"/>
      <c r="E3966" s="63"/>
      <c r="F3966" s="64"/>
      <c r="G3966" s="5">
        <v>55.1</v>
      </c>
      <c r="H3966" s="5">
        <v>0</v>
      </c>
      <c r="I3966" s="5">
        <v>0</v>
      </c>
      <c r="J3966" s="5">
        <v>404.43</v>
      </c>
      <c r="K3966" s="5">
        <v>404.43</v>
      </c>
      <c r="L3966" s="5">
        <v>0</v>
      </c>
      <c r="M3966" s="5">
        <v>0</v>
      </c>
      <c r="N3966" s="5">
        <v>404.43</v>
      </c>
      <c r="O3966" s="5">
        <v>0</v>
      </c>
      <c r="P3966" s="5">
        <v>404.43</v>
      </c>
    </row>
    <row r="3967" spans="1:16" ht="13.5" customHeight="1" x14ac:dyDescent="0.3">
      <c r="A3967" s="61" t="s">
        <v>1821</v>
      </c>
      <c r="B3967" s="61"/>
      <c r="C3967" s="62"/>
      <c r="D3967" s="63"/>
      <c r="E3967" s="63"/>
      <c r="F3967" s="64"/>
      <c r="G3967" s="5">
        <v>55.1</v>
      </c>
      <c r="H3967" s="5">
        <v>0</v>
      </c>
      <c r="I3967" s="5">
        <v>0</v>
      </c>
      <c r="J3967" s="5">
        <v>0</v>
      </c>
      <c r="K3967" s="5">
        <v>0</v>
      </c>
      <c r="L3967" s="5">
        <v>0</v>
      </c>
      <c r="M3967" s="5">
        <v>0</v>
      </c>
      <c r="N3967" s="5">
        <v>0</v>
      </c>
      <c r="O3967" s="5">
        <v>0</v>
      </c>
      <c r="P3967" s="5">
        <v>0</v>
      </c>
    </row>
    <row r="3968" spans="1:16" ht="13.5" customHeight="1" x14ac:dyDescent="0.3">
      <c r="A3968" s="61" t="s">
        <v>1822</v>
      </c>
      <c r="B3968" s="61"/>
      <c r="C3968" s="62"/>
      <c r="D3968" s="63"/>
      <c r="E3968" s="63"/>
      <c r="F3968" s="64"/>
      <c r="G3968" s="5">
        <v>55.1</v>
      </c>
      <c r="H3968" s="5">
        <v>0</v>
      </c>
      <c r="I3968" s="5">
        <v>0</v>
      </c>
      <c r="J3968" s="5">
        <v>0</v>
      </c>
      <c r="K3968" s="5">
        <v>0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</row>
    <row r="3969" spans="1:16" ht="13.5" customHeight="1" x14ac:dyDescent="0.3">
      <c r="A3969" s="61" t="s">
        <v>1823</v>
      </c>
      <c r="B3969" s="61"/>
      <c r="C3969" s="62"/>
      <c r="D3969" s="63"/>
      <c r="E3969" s="63"/>
      <c r="F3969" s="64"/>
      <c r="G3969" s="5">
        <v>55.1</v>
      </c>
      <c r="H3969" s="5">
        <v>0</v>
      </c>
      <c r="I3969" s="5">
        <v>0</v>
      </c>
      <c r="J3969" s="5">
        <v>27.55</v>
      </c>
      <c r="K3969" s="5">
        <v>27.55</v>
      </c>
      <c r="L3969" s="5">
        <v>0</v>
      </c>
      <c r="M3969" s="5">
        <v>0</v>
      </c>
      <c r="N3969" s="5">
        <v>27.55</v>
      </c>
      <c r="O3969" s="5">
        <v>0</v>
      </c>
      <c r="P3969" s="5">
        <v>27.55</v>
      </c>
    </row>
    <row r="3970" spans="1:16" ht="13.5" customHeight="1" x14ac:dyDescent="0.3">
      <c r="A3970" s="61" t="s">
        <v>1824</v>
      </c>
      <c r="B3970" s="61"/>
      <c r="C3970" s="62"/>
      <c r="D3970" s="63"/>
      <c r="E3970" s="63"/>
      <c r="F3970" s="64"/>
      <c r="G3970" s="5">
        <v>55.1</v>
      </c>
      <c r="H3970" s="5">
        <v>0</v>
      </c>
      <c r="I3970" s="5">
        <v>0</v>
      </c>
      <c r="J3970" s="5">
        <v>11.02</v>
      </c>
      <c r="K3970" s="5">
        <v>11.02</v>
      </c>
      <c r="L3970" s="5">
        <v>0</v>
      </c>
      <c r="M3970" s="5">
        <v>0</v>
      </c>
      <c r="N3970" s="5">
        <v>11.02</v>
      </c>
      <c r="O3970" s="5">
        <v>0</v>
      </c>
      <c r="P3970" s="5">
        <v>11.02</v>
      </c>
    </row>
    <row r="3971" spans="1:16" ht="13.5" customHeight="1" x14ac:dyDescent="0.3">
      <c r="A3971" s="61" t="s">
        <v>1825</v>
      </c>
      <c r="B3971" s="61"/>
      <c r="C3971" s="62"/>
      <c r="D3971" s="63"/>
      <c r="E3971" s="63"/>
      <c r="F3971" s="64"/>
      <c r="G3971" s="5">
        <v>55.1</v>
      </c>
      <c r="H3971" s="5">
        <v>0</v>
      </c>
      <c r="I3971" s="5">
        <v>0</v>
      </c>
      <c r="J3971" s="5">
        <v>215</v>
      </c>
      <c r="K3971" s="5">
        <v>215</v>
      </c>
      <c r="L3971" s="5">
        <v>0</v>
      </c>
      <c r="M3971" s="5">
        <v>0</v>
      </c>
      <c r="N3971" s="5">
        <v>215</v>
      </c>
      <c r="O3971" s="5">
        <v>0</v>
      </c>
      <c r="P3971" s="5">
        <v>215</v>
      </c>
    </row>
    <row r="3972" spans="1:16" ht="13.5" customHeight="1" x14ac:dyDescent="0.3">
      <c r="A3972" s="35" t="s">
        <v>1702</v>
      </c>
      <c r="B3972" s="35" t="s">
        <v>1703</v>
      </c>
      <c r="C3972" s="36" t="s">
        <v>1704</v>
      </c>
      <c r="D3972" s="37">
        <v>0</v>
      </c>
      <c r="E3972" s="37"/>
      <c r="F3972" s="38"/>
      <c r="G3972" s="60"/>
      <c r="H3972" s="60"/>
      <c r="I3972" s="60"/>
      <c r="J3972" s="39">
        <v>2877.88</v>
      </c>
      <c r="K3972" s="39">
        <v>981.21</v>
      </c>
      <c r="L3972" s="39">
        <v>0</v>
      </c>
      <c r="M3972" s="39">
        <v>0</v>
      </c>
      <c r="N3972" s="39">
        <v>3000</v>
      </c>
      <c r="O3972" s="39">
        <v>0</v>
      </c>
      <c r="P3972" s="39">
        <v>859.09</v>
      </c>
    </row>
    <row r="3973" spans="1:16" ht="13.5" customHeight="1" x14ac:dyDescent="0.3">
      <c r="A3973" s="61" t="s">
        <v>1820</v>
      </c>
      <c r="B3973" s="61"/>
      <c r="C3973" s="62"/>
      <c r="D3973" s="63"/>
      <c r="E3973" s="63"/>
      <c r="F3973" s="64"/>
      <c r="G3973" s="5">
        <v>95.3</v>
      </c>
      <c r="H3973" s="5">
        <v>0</v>
      </c>
      <c r="I3973" s="5">
        <v>0</v>
      </c>
      <c r="J3973" s="5">
        <v>2032.75</v>
      </c>
      <c r="K3973" s="5">
        <v>699.5</v>
      </c>
      <c r="L3973" s="5">
        <v>0</v>
      </c>
      <c r="M3973" s="5">
        <v>0</v>
      </c>
      <c r="N3973" s="5">
        <v>2154.87</v>
      </c>
      <c r="O3973" s="5">
        <v>0</v>
      </c>
      <c r="P3973" s="5">
        <v>577.38</v>
      </c>
    </row>
    <row r="3974" spans="1:16" ht="13.5" customHeight="1" x14ac:dyDescent="0.3">
      <c r="A3974" s="61" t="s">
        <v>1821</v>
      </c>
      <c r="B3974" s="61"/>
      <c r="C3974" s="62"/>
      <c r="D3974" s="63"/>
      <c r="E3974" s="63"/>
      <c r="F3974" s="64"/>
      <c r="G3974" s="5">
        <v>95.3</v>
      </c>
      <c r="H3974" s="5">
        <v>0</v>
      </c>
      <c r="I3974" s="5">
        <v>0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</row>
    <row r="3975" spans="1:16" ht="13.5" customHeight="1" x14ac:dyDescent="0.3">
      <c r="A3975" s="61" t="s">
        <v>1822</v>
      </c>
      <c r="B3975" s="61"/>
      <c r="C3975" s="62"/>
      <c r="D3975" s="63"/>
      <c r="E3975" s="63"/>
      <c r="F3975" s="64"/>
      <c r="G3975" s="5">
        <v>95.3</v>
      </c>
      <c r="H3975" s="5">
        <v>0</v>
      </c>
      <c r="I3975" s="5">
        <v>0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</row>
    <row r="3976" spans="1:16" ht="13.5" customHeight="1" x14ac:dyDescent="0.3">
      <c r="A3976" s="61" t="s">
        <v>1823</v>
      </c>
      <c r="B3976" s="61"/>
      <c r="C3976" s="62"/>
      <c r="D3976" s="63"/>
      <c r="E3976" s="63"/>
      <c r="F3976" s="64"/>
      <c r="G3976" s="5">
        <v>95.3</v>
      </c>
      <c r="H3976" s="5">
        <v>0</v>
      </c>
      <c r="I3976" s="5">
        <v>0</v>
      </c>
      <c r="J3976" s="5">
        <v>142.94999999999999</v>
      </c>
      <c r="K3976" s="5">
        <v>47.65</v>
      </c>
      <c r="L3976" s="5">
        <v>0</v>
      </c>
      <c r="M3976" s="5">
        <v>0</v>
      </c>
      <c r="N3976" s="5">
        <v>142.94999999999999</v>
      </c>
      <c r="O3976" s="5">
        <v>0</v>
      </c>
      <c r="P3976" s="5">
        <v>47.65</v>
      </c>
    </row>
    <row r="3977" spans="1:16" ht="13.5" customHeight="1" x14ac:dyDescent="0.3">
      <c r="A3977" s="61" t="s">
        <v>1824</v>
      </c>
      <c r="B3977" s="61"/>
      <c r="C3977" s="62"/>
      <c r="D3977" s="63"/>
      <c r="E3977" s="63"/>
      <c r="F3977" s="64"/>
      <c r="G3977" s="5">
        <v>95.3</v>
      </c>
      <c r="H3977" s="5">
        <v>0</v>
      </c>
      <c r="I3977" s="5">
        <v>0</v>
      </c>
      <c r="J3977" s="5">
        <v>57.18</v>
      </c>
      <c r="K3977" s="5">
        <v>19.059999999999999</v>
      </c>
      <c r="L3977" s="5">
        <v>0</v>
      </c>
      <c r="M3977" s="5">
        <v>0</v>
      </c>
      <c r="N3977" s="5">
        <v>57.18</v>
      </c>
      <c r="O3977" s="5">
        <v>0</v>
      </c>
      <c r="P3977" s="5">
        <v>19.059999999999999</v>
      </c>
    </row>
    <row r="3978" spans="1:16" ht="13.5" customHeight="1" x14ac:dyDescent="0.3">
      <c r="A3978" s="61" t="s">
        <v>1825</v>
      </c>
      <c r="B3978" s="61"/>
      <c r="C3978" s="62"/>
      <c r="D3978" s="63"/>
      <c r="E3978" s="63"/>
      <c r="F3978" s="64"/>
      <c r="G3978" s="5">
        <v>95.3</v>
      </c>
      <c r="H3978" s="5">
        <v>0</v>
      </c>
      <c r="I3978" s="5">
        <v>0</v>
      </c>
      <c r="J3978" s="5">
        <v>645</v>
      </c>
      <c r="K3978" s="5">
        <v>215</v>
      </c>
      <c r="L3978" s="5">
        <v>0</v>
      </c>
      <c r="M3978" s="5">
        <v>0</v>
      </c>
      <c r="N3978" s="5">
        <v>645</v>
      </c>
      <c r="O3978" s="5">
        <v>0</v>
      </c>
      <c r="P3978" s="5">
        <v>215</v>
      </c>
    </row>
    <row r="3979" spans="1:16" ht="13.5" customHeight="1" x14ac:dyDescent="0.3">
      <c r="A3979" s="35" t="s">
        <v>1705</v>
      </c>
      <c r="B3979" s="35" t="s">
        <v>1706</v>
      </c>
      <c r="C3979" s="36" t="s">
        <v>1707</v>
      </c>
      <c r="D3979" s="37">
        <v>0</v>
      </c>
      <c r="E3979" s="37"/>
      <c r="F3979" s="38"/>
      <c r="G3979" s="60"/>
      <c r="H3979" s="60"/>
      <c r="I3979" s="60"/>
      <c r="J3979" s="39">
        <v>67.680000000000007</v>
      </c>
      <c r="K3979" s="39">
        <v>1003.72</v>
      </c>
      <c r="L3979" s="39">
        <v>0</v>
      </c>
      <c r="M3979" s="39">
        <v>0</v>
      </c>
      <c r="N3979" s="39">
        <v>351.35</v>
      </c>
      <c r="O3979" s="39">
        <v>0</v>
      </c>
      <c r="P3979" s="39">
        <v>720.05</v>
      </c>
    </row>
    <row r="3980" spans="1:16" ht="13.5" customHeight="1" x14ac:dyDescent="0.3">
      <c r="A3980" s="61" t="s">
        <v>1820</v>
      </c>
      <c r="B3980" s="61"/>
      <c r="C3980" s="62"/>
      <c r="D3980" s="63"/>
      <c r="E3980" s="63"/>
      <c r="F3980" s="64"/>
      <c r="G3980" s="5">
        <v>98.1</v>
      </c>
      <c r="H3980" s="5">
        <v>0</v>
      </c>
      <c r="I3980" s="5">
        <v>0</v>
      </c>
      <c r="J3980" s="5">
        <v>351.35</v>
      </c>
      <c r="K3980" s="5">
        <v>720.05</v>
      </c>
      <c r="L3980" s="5">
        <v>0</v>
      </c>
      <c r="M3980" s="5">
        <v>0</v>
      </c>
      <c r="N3980" s="5">
        <v>351.35</v>
      </c>
      <c r="O3980" s="5">
        <v>0</v>
      </c>
      <c r="P3980" s="5">
        <v>720.05</v>
      </c>
    </row>
    <row r="3981" spans="1:16" ht="13.5" customHeight="1" x14ac:dyDescent="0.3">
      <c r="A3981" s="61" t="s">
        <v>1821</v>
      </c>
      <c r="B3981" s="61"/>
      <c r="C3981" s="62"/>
      <c r="D3981" s="63"/>
      <c r="E3981" s="63"/>
      <c r="F3981" s="64"/>
      <c r="G3981" s="5">
        <v>98.1</v>
      </c>
      <c r="H3981" s="5">
        <v>0</v>
      </c>
      <c r="I3981" s="5">
        <v>0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</row>
    <row r="3982" spans="1:16" ht="13.5" customHeight="1" x14ac:dyDescent="0.3">
      <c r="A3982" s="61" t="s">
        <v>1822</v>
      </c>
      <c r="B3982" s="61"/>
      <c r="C3982" s="62"/>
      <c r="D3982" s="63"/>
      <c r="E3982" s="63"/>
      <c r="F3982" s="64"/>
      <c r="G3982" s="5">
        <v>98.1</v>
      </c>
      <c r="H3982" s="5">
        <v>0</v>
      </c>
      <c r="I3982" s="5">
        <v>0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</row>
    <row r="3983" spans="1:16" ht="13.5" customHeight="1" x14ac:dyDescent="0.3">
      <c r="A3983" s="61" t="s">
        <v>1823</v>
      </c>
      <c r="B3983" s="61"/>
      <c r="C3983" s="62"/>
      <c r="D3983" s="63"/>
      <c r="E3983" s="63"/>
      <c r="F3983" s="64"/>
      <c r="G3983" s="5">
        <v>98.1</v>
      </c>
      <c r="H3983" s="5">
        <v>0</v>
      </c>
      <c r="I3983" s="5">
        <v>0</v>
      </c>
      <c r="J3983" s="5">
        <v>-49.05</v>
      </c>
      <c r="K3983" s="5">
        <v>49.05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</row>
    <row r="3984" spans="1:16" ht="13.5" customHeight="1" x14ac:dyDescent="0.3">
      <c r="A3984" s="61" t="s">
        <v>1824</v>
      </c>
      <c r="B3984" s="61"/>
      <c r="C3984" s="62"/>
      <c r="D3984" s="63"/>
      <c r="E3984" s="63"/>
      <c r="F3984" s="64"/>
      <c r="G3984" s="5">
        <v>98.1</v>
      </c>
      <c r="H3984" s="5">
        <v>0</v>
      </c>
      <c r="I3984" s="5">
        <v>0</v>
      </c>
      <c r="J3984" s="5">
        <v>-19.62</v>
      </c>
      <c r="K3984" s="5">
        <v>19.62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</row>
    <row r="3985" spans="1:16" ht="13.5" customHeight="1" x14ac:dyDescent="0.3">
      <c r="A3985" s="61" t="s">
        <v>1825</v>
      </c>
      <c r="B3985" s="61"/>
      <c r="C3985" s="62"/>
      <c r="D3985" s="63"/>
      <c r="E3985" s="63"/>
      <c r="F3985" s="64"/>
      <c r="G3985" s="5">
        <v>98.1</v>
      </c>
      <c r="H3985" s="5">
        <v>0</v>
      </c>
      <c r="I3985" s="5">
        <v>0</v>
      </c>
      <c r="J3985" s="5">
        <v>-215</v>
      </c>
      <c r="K3985" s="5">
        <v>215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</row>
    <row r="3986" spans="1:16" ht="13.5" customHeight="1" x14ac:dyDescent="0.3">
      <c r="A3986" s="35" t="s">
        <v>1708</v>
      </c>
      <c r="B3986" s="35" t="s">
        <v>1709</v>
      </c>
      <c r="C3986" s="36" t="s">
        <v>1710</v>
      </c>
      <c r="D3986" s="37">
        <v>0</v>
      </c>
      <c r="E3986" s="37"/>
      <c r="F3986" s="38"/>
      <c r="G3986" s="60"/>
      <c r="H3986" s="60"/>
      <c r="I3986" s="60"/>
      <c r="J3986" s="39">
        <v>825.24</v>
      </c>
      <c r="K3986" s="39">
        <v>825.24</v>
      </c>
      <c r="L3986" s="39">
        <v>0</v>
      </c>
      <c r="M3986" s="39">
        <v>0</v>
      </c>
      <c r="N3986" s="39">
        <v>825.24</v>
      </c>
      <c r="O3986" s="39">
        <v>0</v>
      </c>
      <c r="P3986" s="39">
        <v>825.24</v>
      </c>
    </row>
    <row r="3987" spans="1:16" ht="13.5" customHeight="1" x14ac:dyDescent="0.3">
      <c r="A3987" s="61" t="s">
        <v>1820</v>
      </c>
      <c r="B3987" s="61"/>
      <c r="C3987" s="62"/>
      <c r="D3987" s="63"/>
      <c r="E3987" s="63"/>
      <c r="F3987" s="64"/>
      <c r="G3987" s="5">
        <v>75.900000000000006</v>
      </c>
      <c r="H3987" s="5">
        <v>0</v>
      </c>
      <c r="I3987" s="5">
        <v>0</v>
      </c>
      <c r="J3987" s="5">
        <v>557.11</v>
      </c>
      <c r="K3987" s="5">
        <v>557.11</v>
      </c>
      <c r="L3987" s="5">
        <v>0</v>
      </c>
      <c r="M3987" s="5">
        <v>0</v>
      </c>
      <c r="N3987" s="5">
        <v>557.11</v>
      </c>
      <c r="O3987" s="5">
        <v>0</v>
      </c>
      <c r="P3987" s="5">
        <v>557.11</v>
      </c>
    </row>
    <row r="3988" spans="1:16" ht="13.5" customHeight="1" x14ac:dyDescent="0.3">
      <c r="A3988" s="61" t="s">
        <v>1821</v>
      </c>
      <c r="B3988" s="61"/>
      <c r="C3988" s="62"/>
      <c r="D3988" s="63"/>
      <c r="E3988" s="63"/>
      <c r="F3988" s="64"/>
      <c r="G3988" s="5">
        <v>75.900000000000006</v>
      </c>
      <c r="H3988" s="5">
        <v>0</v>
      </c>
      <c r="I3988" s="5">
        <v>0</v>
      </c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</row>
    <row r="3989" spans="1:16" ht="13.5" customHeight="1" x14ac:dyDescent="0.3">
      <c r="A3989" s="61" t="s">
        <v>1822</v>
      </c>
      <c r="B3989" s="61"/>
      <c r="C3989" s="62"/>
      <c r="D3989" s="63"/>
      <c r="E3989" s="63"/>
      <c r="F3989" s="64"/>
      <c r="G3989" s="5">
        <v>75.900000000000006</v>
      </c>
      <c r="H3989" s="5">
        <v>0</v>
      </c>
      <c r="I3989" s="5">
        <v>0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</row>
    <row r="3990" spans="1:16" ht="13.5" customHeight="1" x14ac:dyDescent="0.3">
      <c r="A3990" s="61" t="s">
        <v>1823</v>
      </c>
      <c r="B3990" s="61"/>
      <c r="C3990" s="62"/>
      <c r="D3990" s="63"/>
      <c r="E3990" s="63"/>
      <c r="F3990" s="64"/>
      <c r="G3990" s="5">
        <v>75.900000000000006</v>
      </c>
      <c r="H3990" s="5">
        <v>0</v>
      </c>
      <c r="I3990" s="5">
        <v>0</v>
      </c>
      <c r="J3990" s="5">
        <v>37.950000000000003</v>
      </c>
      <c r="K3990" s="5">
        <v>37.950000000000003</v>
      </c>
      <c r="L3990" s="5">
        <v>0</v>
      </c>
      <c r="M3990" s="5">
        <v>0</v>
      </c>
      <c r="N3990" s="5">
        <v>37.950000000000003</v>
      </c>
      <c r="O3990" s="5">
        <v>0</v>
      </c>
      <c r="P3990" s="5">
        <v>37.950000000000003</v>
      </c>
    </row>
    <row r="3991" spans="1:16" ht="13.5" customHeight="1" x14ac:dyDescent="0.3">
      <c r="A3991" s="61" t="s">
        <v>1824</v>
      </c>
      <c r="B3991" s="61"/>
      <c r="C3991" s="62"/>
      <c r="D3991" s="63"/>
      <c r="E3991" s="63"/>
      <c r="F3991" s="64"/>
      <c r="G3991" s="5">
        <v>75.900000000000006</v>
      </c>
      <c r="H3991" s="5">
        <v>0</v>
      </c>
      <c r="I3991" s="5">
        <v>0</v>
      </c>
      <c r="J3991" s="5">
        <v>15.18</v>
      </c>
      <c r="K3991" s="5">
        <v>15.18</v>
      </c>
      <c r="L3991" s="5">
        <v>0</v>
      </c>
      <c r="M3991" s="5">
        <v>0</v>
      </c>
      <c r="N3991" s="5">
        <v>15.18</v>
      </c>
      <c r="O3991" s="5">
        <v>0</v>
      </c>
      <c r="P3991" s="5">
        <v>15.18</v>
      </c>
    </row>
    <row r="3992" spans="1:16" ht="13.5" customHeight="1" x14ac:dyDescent="0.3">
      <c r="A3992" s="61" t="s">
        <v>1825</v>
      </c>
      <c r="B3992" s="61"/>
      <c r="C3992" s="62"/>
      <c r="D3992" s="63"/>
      <c r="E3992" s="63"/>
      <c r="F3992" s="64"/>
      <c r="G3992" s="5">
        <v>75.900000000000006</v>
      </c>
      <c r="H3992" s="5">
        <v>0</v>
      </c>
      <c r="I3992" s="5">
        <v>0</v>
      </c>
      <c r="J3992" s="5">
        <v>215</v>
      </c>
      <c r="K3992" s="5">
        <v>215</v>
      </c>
      <c r="L3992" s="5">
        <v>0</v>
      </c>
      <c r="M3992" s="5">
        <v>0</v>
      </c>
      <c r="N3992" s="5">
        <v>215</v>
      </c>
      <c r="O3992" s="5">
        <v>0</v>
      </c>
      <c r="P3992" s="5">
        <v>215</v>
      </c>
    </row>
    <row r="3993" spans="1:16" ht="13.5" customHeight="1" x14ac:dyDescent="0.3">
      <c r="A3993" s="35" t="s">
        <v>1711</v>
      </c>
      <c r="B3993" s="35" t="s">
        <v>1712</v>
      </c>
      <c r="C3993" s="36" t="s">
        <v>1713</v>
      </c>
      <c r="D3993" s="37">
        <v>0</v>
      </c>
      <c r="E3993" s="37"/>
      <c r="F3993" s="38"/>
      <c r="G3993" s="60"/>
      <c r="H3993" s="60"/>
      <c r="I3993" s="60"/>
      <c r="J3993" s="39">
        <v>608.16</v>
      </c>
      <c r="K3993" s="39">
        <v>608.16</v>
      </c>
      <c r="L3993" s="39">
        <v>0</v>
      </c>
      <c r="M3993" s="39">
        <v>0</v>
      </c>
      <c r="N3993" s="39">
        <v>608.16</v>
      </c>
      <c r="O3993" s="39">
        <v>0</v>
      </c>
      <c r="P3993" s="39">
        <v>608.16</v>
      </c>
    </row>
    <row r="3994" spans="1:16" ht="13.5" customHeight="1" x14ac:dyDescent="0.3">
      <c r="A3994" s="61" t="s">
        <v>1820</v>
      </c>
      <c r="B3994" s="61"/>
      <c r="C3994" s="62"/>
      <c r="D3994" s="63"/>
      <c r="E3994" s="63"/>
      <c r="F3994" s="64"/>
      <c r="G3994" s="5">
        <v>48.9</v>
      </c>
      <c r="H3994" s="5">
        <v>0</v>
      </c>
      <c r="I3994" s="5">
        <v>0</v>
      </c>
      <c r="J3994" s="5">
        <v>358.93</v>
      </c>
      <c r="K3994" s="5">
        <v>358.93</v>
      </c>
      <c r="L3994" s="5">
        <v>0</v>
      </c>
      <c r="M3994" s="5">
        <v>0</v>
      </c>
      <c r="N3994" s="5">
        <v>358.93</v>
      </c>
      <c r="O3994" s="5">
        <v>0</v>
      </c>
      <c r="P3994" s="5">
        <v>358.93</v>
      </c>
    </row>
    <row r="3995" spans="1:16" ht="13.5" customHeight="1" x14ac:dyDescent="0.3">
      <c r="A3995" s="61" t="s">
        <v>1821</v>
      </c>
      <c r="B3995" s="61"/>
      <c r="C3995" s="62"/>
      <c r="D3995" s="63"/>
      <c r="E3995" s="63"/>
      <c r="F3995" s="64"/>
      <c r="G3995" s="5">
        <v>48.9</v>
      </c>
      <c r="H3995" s="5">
        <v>0</v>
      </c>
      <c r="I3995" s="5">
        <v>0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</row>
    <row r="3996" spans="1:16" ht="13.5" customHeight="1" x14ac:dyDescent="0.3">
      <c r="A3996" s="61" t="s">
        <v>1822</v>
      </c>
      <c r="B3996" s="61"/>
      <c r="C3996" s="62"/>
      <c r="D3996" s="63"/>
      <c r="E3996" s="63"/>
      <c r="F3996" s="64"/>
      <c r="G3996" s="5">
        <v>48.9</v>
      </c>
      <c r="H3996" s="5">
        <v>0</v>
      </c>
      <c r="I3996" s="5">
        <v>0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</row>
    <row r="3997" spans="1:16" ht="13.5" customHeight="1" x14ac:dyDescent="0.3">
      <c r="A3997" s="61" t="s">
        <v>1823</v>
      </c>
      <c r="B3997" s="61"/>
      <c r="C3997" s="62"/>
      <c r="D3997" s="63"/>
      <c r="E3997" s="63"/>
      <c r="F3997" s="64"/>
      <c r="G3997" s="5">
        <v>48.9</v>
      </c>
      <c r="H3997" s="5">
        <v>0</v>
      </c>
      <c r="I3997" s="5">
        <v>0</v>
      </c>
      <c r="J3997" s="5">
        <v>24.45</v>
      </c>
      <c r="K3997" s="5">
        <v>24.45</v>
      </c>
      <c r="L3997" s="5">
        <v>0</v>
      </c>
      <c r="M3997" s="5">
        <v>0</v>
      </c>
      <c r="N3997" s="5">
        <v>24.45</v>
      </c>
      <c r="O3997" s="5">
        <v>0</v>
      </c>
      <c r="P3997" s="5">
        <v>24.45</v>
      </c>
    </row>
    <row r="3998" spans="1:16" ht="13.5" customHeight="1" x14ac:dyDescent="0.3">
      <c r="A3998" s="61" t="s">
        <v>1824</v>
      </c>
      <c r="B3998" s="61"/>
      <c r="C3998" s="62"/>
      <c r="D3998" s="63"/>
      <c r="E3998" s="63"/>
      <c r="F3998" s="64"/>
      <c r="G3998" s="5">
        <v>48.9</v>
      </c>
      <c r="H3998" s="5">
        <v>0</v>
      </c>
      <c r="I3998" s="5">
        <v>0</v>
      </c>
      <c r="J3998" s="5">
        <v>9.7799999999999994</v>
      </c>
      <c r="K3998" s="5">
        <v>9.7799999999999994</v>
      </c>
      <c r="L3998" s="5">
        <v>0</v>
      </c>
      <c r="M3998" s="5">
        <v>0</v>
      </c>
      <c r="N3998" s="5">
        <v>9.7799999999999994</v>
      </c>
      <c r="O3998" s="5">
        <v>0</v>
      </c>
      <c r="P3998" s="5">
        <v>9.7799999999999994</v>
      </c>
    </row>
    <row r="3999" spans="1:16" ht="13.5" customHeight="1" x14ac:dyDescent="0.3">
      <c r="A3999" s="61" t="s">
        <v>1825</v>
      </c>
      <c r="B3999" s="61"/>
      <c r="C3999" s="62"/>
      <c r="D3999" s="63"/>
      <c r="E3999" s="63"/>
      <c r="F3999" s="64"/>
      <c r="G3999" s="5">
        <v>48.9</v>
      </c>
      <c r="H3999" s="5">
        <v>0</v>
      </c>
      <c r="I3999" s="5">
        <v>0</v>
      </c>
      <c r="J3999" s="5">
        <v>215</v>
      </c>
      <c r="K3999" s="5">
        <v>215</v>
      </c>
      <c r="L3999" s="5">
        <v>0</v>
      </c>
      <c r="M3999" s="5">
        <v>0</v>
      </c>
      <c r="N3999" s="5">
        <v>215</v>
      </c>
      <c r="O3999" s="5">
        <v>0</v>
      </c>
      <c r="P3999" s="5">
        <v>215</v>
      </c>
    </row>
    <row r="4000" spans="1:16" ht="13.5" customHeight="1" x14ac:dyDescent="0.3">
      <c r="A4000" s="35" t="s">
        <v>1714</v>
      </c>
      <c r="B4000" s="35" t="s">
        <v>1715</v>
      </c>
      <c r="C4000" s="36" t="s">
        <v>1716</v>
      </c>
      <c r="D4000" s="37">
        <v>0</v>
      </c>
      <c r="E4000" s="37"/>
      <c r="F4000" s="38"/>
      <c r="G4000" s="60"/>
      <c r="H4000" s="60"/>
      <c r="I4000" s="60"/>
      <c r="J4000" s="39">
        <v>658</v>
      </c>
      <c r="K4000" s="39">
        <v>658</v>
      </c>
      <c r="L4000" s="39">
        <v>0</v>
      </c>
      <c r="M4000" s="39">
        <v>0</v>
      </c>
      <c r="N4000" s="39">
        <v>658</v>
      </c>
      <c r="O4000" s="39">
        <v>0</v>
      </c>
      <c r="P4000" s="39">
        <v>658</v>
      </c>
    </row>
    <row r="4001" spans="1:16" ht="13.5" customHeight="1" x14ac:dyDescent="0.3">
      <c r="A4001" s="61" t="s">
        <v>1820</v>
      </c>
      <c r="B4001" s="61"/>
      <c r="C4001" s="62"/>
      <c r="D4001" s="63"/>
      <c r="E4001" s="63"/>
      <c r="F4001" s="64"/>
      <c r="G4001" s="5">
        <v>55.1</v>
      </c>
      <c r="H4001" s="5">
        <v>0</v>
      </c>
      <c r="I4001" s="5">
        <v>0</v>
      </c>
      <c r="J4001" s="5">
        <v>404.43</v>
      </c>
      <c r="K4001" s="5">
        <v>404.43</v>
      </c>
      <c r="L4001" s="5">
        <v>0</v>
      </c>
      <c r="M4001" s="5">
        <v>0</v>
      </c>
      <c r="N4001" s="5">
        <v>404.43</v>
      </c>
      <c r="O4001" s="5">
        <v>0</v>
      </c>
      <c r="P4001" s="5">
        <v>404.43</v>
      </c>
    </row>
    <row r="4002" spans="1:16" ht="13.5" customHeight="1" x14ac:dyDescent="0.3">
      <c r="A4002" s="61" t="s">
        <v>1821</v>
      </c>
      <c r="B4002" s="61"/>
      <c r="C4002" s="62"/>
      <c r="D4002" s="63"/>
      <c r="E4002" s="63"/>
      <c r="F4002" s="64"/>
      <c r="G4002" s="5">
        <v>55.1</v>
      </c>
      <c r="H4002" s="5">
        <v>0</v>
      </c>
      <c r="I4002" s="5">
        <v>0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0</v>
      </c>
    </row>
    <row r="4003" spans="1:16" ht="13.5" customHeight="1" x14ac:dyDescent="0.3">
      <c r="A4003" s="61" t="s">
        <v>1822</v>
      </c>
      <c r="B4003" s="61"/>
      <c r="C4003" s="62"/>
      <c r="D4003" s="63"/>
      <c r="E4003" s="63"/>
      <c r="F4003" s="64"/>
      <c r="G4003" s="5">
        <v>55.1</v>
      </c>
      <c r="H4003" s="5">
        <v>0</v>
      </c>
      <c r="I4003" s="5">
        <v>0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0</v>
      </c>
    </row>
    <row r="4004" spans="1:16" ht="13.5" customHeight="1" x14ac:dyDescent="0.3">
      <c r="A4004" s="61" t="s">
        <v>1823</v>
      </c>
      <c r="B4004" s="61"/>
      <c r="C4004" s="62"/>
      <c r="D4004" s="63"/>
      <c r="E4004" s="63"/>
      <c r="F4004" s="64"/>
      <c r="G4004" s="5">
        <v>55.1</v>
      </c>
      <c r="H4004" s="5">
        <v>0</v>
      </c>
      <c r="I4004" s="5">
        <v>0</v>
      </c>
      <c r="J4004" s="5">
        <v>27.55</v>
      </c>
      <c r="K4004" s="5">
        <v>27.55</v>
      </c>
      <c r="L4004" s="5">
        <v>0</v>
      </c>
      <c r="M4004" s="5">
        <v>0</v>
      </c>
      <c r="N4004" s="5">
        <v>27.55</v>
      </c>
      <c r="O4004" s="5">
        <v>0</v>
      </c>
      <c r="P4004" s="5">
        <v>27.55</v>
      </c>
    </row>
    <row r="4005" spans="1:16" ht="13.5" customHeight="1" x14ac:dyDescent="0.3">
      <c r="A4005" s="61" t="s">
        <v>1824</v>
      </c>
      <c r="B4005" s="61"/>
      <c r="C4005" s="62"/>
      <c r="D4005" s="63"/>
      <c r="E4005" s="63"/>
      <c r="F4005" s="64"/>
      <c r="G4005" s="5">
        <v>55.1</v>
      </c>
      <c r="H4005" s="5">
        <v>0</v>
      </c>
      <c r="I4005" s="5">
        <v>0</v>
      </c>
      <c r="J4005" s="5">
        <v>11.02</v>
      </c>
      <c r="K4005" s="5">
        <v>11.02</v>
      </c>
      <c r="L4005" s="5">
        <v>0</v>
      </c>
      <c r="M4005" s="5">
        <v>0</v>
      </c>
      <c r="N4005" s="5">
        <v>11.02</v>
      </c>
      <c r="O4005" s="5">
        <v>0</v>
      </c>
      <c r="P4005" s="5">
        <v>11.02</v>
      </c>
    </row>
    <row r="4006" spans="1:16" ht="13.5" customHeight="1" x14ac:dyDescent="0.3">
      <c r="A4006" s="61" t="s">
        <v>1825</v>
      </c>
      <c r="B4006" s="61"/>
      <c r="C4006" s="62"/>
      <c r="D4006" s="63"/>
      <c r="E4006" s="63"/>
      <c r="F4006" s="64"/>
      <c r="G4006" s="5">
        <v>55.1</v>
      </c>
      <c r="H4006" s="5">
        <v>0</v>
      </c>
      <c r="I4006" s="5">
        <v>0</v>
      </c>
      <c r="J4006" s="5">
        <v>215</v>
      </c>
      <c r="K4006" s="5">
        <v>215</v>
      </c>
      <c r="L4006" s="5">
        <v>0</v>
      </c>
      <c r="M4006" s="5">
        <v>0</v>
      </c>
      <c r="N4006" s="5">
        <v>215</v>
      </c>
      <c r="O4006" s="5">
        <v>0</v>
      </c>
      <c r="P4006" s="5">
        <v>215</v>
      </c>
    </row>
    <row r="4007" spans="1:16" ht="13.5" customHeight="1" x14ac:dyDescent="0.3">
      <c r="A4007" s="35" t="s">
        <v>1717</v>
      </c>
      <c r="B4007" s="35" t="s">
        <v>1718</v>
      </c>
      <c r="C4007" s="36" t="s">
        <v>1719</v>
      </c>
      <c r="D4007" s="37">
        <v>0</v>
      </c>
      <c r="E4007" s="37"/>
      <c r="F4007" s="38"/>
      <c r="G4007" s="60"/>
      <c r="H4007" s="60"/>
      <c r="I4007" s="60"/>
      <c r="J4007" s="39">
        <v>3164.04</v>
      </c>
      <c r="K4007" s="39">
        <v>1082.02</v>
      </c>
      <c r="L4007" s="39">
        <v>0</v>
      </c>
      <c r="M4007" s="39">
        <v>0</v>
      </c>
      <c r="N4007" s="39">
        <v>2000</v>
      </c>
      <c r="O4007" s="39">
        <v>0</v>
      </c>
      <c r="P4007" s="39">
        <v>2246.06</v>
      </c>
    </row>
    <row r="4008" spans="1:16" ht="13.5" customHeight="1" x14ac:dyDescent="0.3">
      <c r="A4008" s="61" t="s">
        <v>1820</v>
      </c>
      <c r="B4008" s="61"/>
      <c r="C4008" s="62"/>
      <c r="D4008" s="63"/>
      <c r="E4008" s="63"/>
      <c r="F4008" s="64"/>
      <c r="G4008" s="5">
        <v>95.4</v>
      </c>
      <c r="H4008" s="5">
        <v>0</v>
      </c>
      <c r="I4008" s="5">
        <v>0</v>
      </c>
      <c r="J4008" s="5">
        <v>1865.48</v>
      </c>
      <c r="K4008" s="5">
        <v>700.24</v>
      </c>
      <c r="L4008" s="5">
        <v>0</v>
      </c>
      <c r="M4008" s="5">
        <v>0</v>
      </c>
      <c r="N4008" s="5">
        <v>1346.44</v>
      </c>
      <c r="O4008" s="5">
        <v>0</v>
      </c>
      <c r="P4008" s="5">
        <v>1219.28</v>
      </c>
    </row>
    <row r="4009" spans="1:16" ht="13.5" customHeight="1" x14ac:dyDescent="0.3">
      <c r="A4009" s="61" t="s">
        <v>1821</v>
      </c>
      <c r="B4009" s="61"/>
      <c r="C4009" s="62"/>
      <c r="D4009" s="63"/>
      <c r="E4009" s="63"/>
      <c r="F4009" s="64"/>
      <c r="G4009" s="5">
        <v>95.4</v>
      </c>
      <c r="H4009" s="5">
        <v>0</v>
      </c>
      <c r="I4009" s="5">
        <v>0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</row>
    <row r="4010" spans="1:16" ht="13.5" customHeight="1" x14ac:dyDescent="0.3">
      <c r="A4010" s="61" t="s">
        <v>1822</v>
      </c>
      <c r="B4010" s="61"/>
      <c r="C4010" s="62"/>
      <c r="D4010" s="63"/>
      <c r="E4010" s="63"/>
      <c r="F4010" s="64"/>
      <c r="G4010" s="5">
        <v>95.4</v>
      </c>
      <c r="H4010" s="5">
        <v>0</v>
      </c>
      <c r="I4010" s="5">
        <v>0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</row>
    <row r="4011" spans="1:16" ht="13.5" customHeight="1" x14ac:dyDescent="0.3">
      <c r="A4011" s="61" t="s">
        <v>1823</v>
      </c>
      <c r="B4011" s="61"/>
      <c r="C4011" s="62"/>
      <c r="D4011" s="63"/>
      <c r="E4011" s="63"/>
      <c r="F4011" s="64"/>
      <c r="G4011" s="5">
        <v>95.4</v>
      </c>
      <c r="H4011" s="5">
        <v>0</v>
      </c>
      <c r="I4011" s="5">
        <v>0</v>
      </c>
      <c r="J4011" s="5">
        <v>95.4</v>
      </c>
      <c r="K4011" s="5">
        <v>47.7</v>
      </c>
      <c r="L4011" s="5">
        <v>0</v>
      </c>
      <c r="M4011" s="5">
        <v>0</v>
      </c>
      <c r="N4011" s="5">
        <v>95.4</v>
      </c>
      <c r="O4011" s="5">
        <v>0</v>
      </c>
      <c r="P4011" s="5">
        <v>47.7</v>
      </c>
    </row>
    <row r="4012" spans="1:16" ht="13.5" customHeight="1" x14ac:dyDescent="0.3">
      <c r="A4012" s="61" t="s">
        <v>1824</v>
      </c>
      <c r="B4012" s="61"/>
      <c r="C4012" s="62"/>
      <c r="D4012" s="63"/>
      <c r="E4012" s="63"/>
      <c r="F4012" s="64"/>
      <c r="G4012" s="5">
        <v>95.4</v>
      </c>
      <c r="H4012" s="5">
        <v>0</v>
      </c>
      <c r="I4012" s="5">
        <v>0</v>
      </c>
      <c r="J4012" s="5">
        <v>38.159999999999997</v>
      </c>
      <c r="K4012" s="5">
        <v>19.079999999999998</v>
      </c>
      <c r="L4012" s="5">
        <v>0</v>
      </c>
      <c r="M4012" s="5">
        <v>0</v>
      </c>
      <c r="N4012" s="5">
        <v>38.159999999999997</v>
      </c>
      <c r="O4012" s="5">
        <v>0</v>
      </c>
      <c r="P4012" s="5">
        <v>19.079999999999998</v>
      </c>
    </row>
    <row r="4013" spans="1:16" ht="13.5" customHeight="1" x14ac:dyDescent="0.3">
      <c r="A4013" s="61" t="s">
        <v>1825</v>
      </c>
      <c r="B4013" s="61"/>
      <c r="C4013" s="62"/>
      <c r="D4013" s="63"/>
      <c r="E4013" s="63"/>
      <c r="F4013" s="64"/>
      <c r="G4013" s="5">
        <v>95.4</v>
      </c>
      <c r="H4013" s="5">
        <v>0</v>
      </c>
      <c r="I4013" s="5">
        <v>0</v>
      </c>
      <c r="J4013" s="5">
        <v>645</v>
      </c>
      <c r="K4013" s="5">
        <v>215</v>
      </c>
      <c r="L4013" s="5">
        <v>0</v>
      </c>
      <c r="M4013" s="5">
        <v>0</v>
      </c>
      <c r="N4013" s="5">
        <v>430</v>
      </c>
      <c r="O4013" s="5">
        <v>0</v>
      </c>
      <c r="P4013" s="5">
        <v>430</v>
      </c>
    </row>
    <row r="4014" spans="1:16" ht="13.5" customHeight="1" x14ac:dyDescent="0.3">
      <c r="A4014" s="61" t="s">
        <v>1826</v>
      </c>
      <c r="B4014" s="61"/>
      <c r="C4014" s="62"/>
      <c r="D4014" s="63"/>
      <c r="E4014" s="63"/>
      <c r="F4014" s="64"/>
      <c r="G4014" s="5">
        <v>10</v>
      </c>
      <c r="H4014" s="5">
        <v>0</v>
      </c>
      <c r="I4014" s="5">
        <v>0</v>
      </c>
      <c r="J4014" s="5">
        <v>520</v>
      </c>
      <c r="K4014" s="5">
        <v>100</v>
      </c>
      <c r="L4014" s="5">
        <v>0</v>
      </c>
      <c r="M4014" s="5">
        <v>0</v>
      </c>
      <c r="N4014" s="5">
        <v>90</v>
      </c>
      <c r="O4014" s="5">
        <v>0</v>
      </c>
      <c r="P4014" s="5">
        <v>530</v>
      </c>
    </row>
    <row r="4015" spans="1:16" ht="13.5" customHeight="1" x14ac:dyDescent="0.3">
      <c r="A4015" s="35" t="s">
        <v>1720</v>
      </c>
      <c r="B4015" s="35" t="s">
        <v>1721</v>
      </c>
      <c r="C4015" s="36" t="s">
        <v>1722</v>
      </c>
      <c r="D4015" s="37">
        <v>0</v>
      </c>
      <c r="E4015" s="37"/>
      <c r="F4015" s="38"/>
      <c r="G4015" s="60"/>
      <c r="H4015" s="60"/>
      <c r="I4015" s="60"/>
      <c r="J4015" s="39">
        <v>1002.12</v>
      </c>
      <c r="K4015" s="39">
        <v>1002.12</v>
      </c>
      <c r="L4015" s="39">
        <v>0</v>
      </c>
      <c r="M4015" s="39">
        <v>0</v>
      </c>
      <c r="N4015" s="39">
        <v>1002.12</v>
      </c>
      <c r="O4015" s="39">
        <v>0</v>
      </c>
      <c r="P4015" s="39">
        <v>1002.12</v>
      </c>
    </row>
    <row r="4016" spans="1:16" ht="13.5" customHeight="1" x14ac:dyDescent="0.3">
      <c r="A4016" s="61" t="s">
        <v>1820</v>
      </c>
      <c r="B4016" s="61"/>
      <c r="C4016" s="62"/>
      <c r="D4016" s="63"/>
      <c r="E4016" s="63"/>
      <c r="F4016" s="64"/>
      <c r="G4016" s="5">
        <v>97.9</v>
      </c>
      <c r="H4016" s="5">
        <v>0</v>
      </c>
      <c r="I4016" s="5">
        <v>0</v>
      </c>
      <c r="J4016" s="5">
        <v>718.59</v>
      </c>
      <c r="K4016" s="5">
        <v>718.59</v>
      </c>
      <c r="L4016" s="5">
        <v>0</v>
      </c>
      <c r="M4016" s="5">
        <v>0</v>
      </c>
      <c r="N4016" s="5">
        <v>718.59</v>
      </c>
      <c r="O4016" s="5">
        <v>0</v>
      </c>
      <c r="P4016" s="5">
        <v>718.59</v>
      </c>
    </row>
    <row r="4017" spans="1:16" ht="13.5" customHeight="1" x14ac:dyDescent="0.3">
      <c r="A4017" s="61" t="s">
        <v>1821</v>
      </c>
      <c r="B4017" s="61"/>
      <c r="C4017" s="62"/>
      <c r="D4017" s="63"/>
      <c r="E4017" s="63"/>
      <c r="F4017" s="64"/>
      <c r="G4017" s="5">
        <v>97.9</v>
      </c>
      <c r="H4017" s="5">
        <v>0</v>
      </c>
      <c r="I4017" s="5">
        <v>0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</row>
    <row r="4018" spans="1:16" ht="13.5" customHeight="1" x14ac:dyDescent="0.3">
      <c r="A4018" s="61" t="s">
        <v>1822</v>
      </c>
      <c r="B4018" s="61"/>
      <c r="C4018" s="62"/>
      <c r="D4018" s="63"/>
      <c r="E4018" s="63"/>
      <c r="F4018" s="64"/>
      <c r="G4018" s="5">
        <v>97.9</v>
      </c>
      <c r="H4018" s="5">
        <v>0</v>
      </c>
      <c r="I4018" s="5">
        <v>0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</row>
    <row r="4019" spans="1:16" ht="13.5" customHeight="1" x14ac:dyDescent="0.3">
      <c r="A4019" s="61" t="s">
        <v>1823</v>
      </c>
      <c r="B4019" s="61"/>
      <c r="C4019" s="62"/>
      <c r="D4019" s="63"/>
      <c r="E4019" s="63"/>
      <c r="F4019" s="64"/>
      <c r="G4019" s="5">
        <v>97.9</v>
      </c>
      <c r="H4019" s="5">
        <v>0</v>
      </c>
      <c r="I4019" s="5">
        <v>0</v>
      </c>
      <c r="J4019" s="5">
        <v>48.95</v>
      </c>
      <c r="K4019" s="5">
        <v>48.95</v>
      </c>
      <c r="L4019" s="5">
        <v>0</v>
      </c>
      <c r="M4019" s="5">
        <v>0</v>
      </c>
      <c r="N4019" s="5">
        <v>48.95</v>
      </c>
      <c r="O4019" s="5">
        <v>0</v>
      </c>
      <c r="P4019" s="5">
        <v>48.95</v>
      </c>
    </row>
    <row r="4020" spans="1:16" ht="13.5" customHeight="1" x14ac:dyDescent="0.3">
      <c r="A4020" s="61" t="s">
        <v>1824</v>
      </c>
      <c r="B4020" s="61"/>
      <c r="C4020" s="62"/>
      <c r="D4020" s="63"/>
      <c r="E4020" s="63"/>
      <c r="F4020" s="64"/>
      <c r="G4020" s="5">
        <v>97.9</v>
      </c>
      <c r="H4020" s="5">
        <v>0</v>
      </c>
      <c r="I4020" s="5">
        <v>0</v>
      </c>
      <c r="J4020" s="5">
        <v>19.579999999999998</v>
      </c>
      <c r="K4020" s="5">
        <v>19.579999999999998</v>
      </c>
      <c r="L4020" s="5">
        <v>0</v>
      </c>
      <c r="M4020" s="5">
        <v>0</v>
      </c>
      <c r="N4020" s="5">
        <v>19.579999999999998</v>
      </c>
      <c r="O4020" s="5">
        <v>0</v>
      </c>
      <c r="P4020" s="5">
        <v>19.579999999999998</v>
      </c>
    </row>
    <row r="4021" spans="1:16" ht="13.5" customHeight="1" x14ac:dyDescent="0.3">
      <c r="A4021" s="61" t="s">
        <v>1825</v>
      </c>
      <c r="B4021" s="61"/>
      <c r="C4021" s="62"/>
      <c r="D4021" s="63"/>
      <c r="E4021" s="63"/>
      <c r="F4021" s="64"/>
      <c r="G4021" s="5">
        <v>97.9</v>
      </c>
      <c r="H4021" s="5">
        <v>0</v>
      </c>
      <c r="I4021" s="5">
        <v>0</v>
      </c>
      <c r="J4021" s="5">
        <v>215</v>
      </c>
      <c r="K4021" s="5">
        <v>215</v>
      </c>
      <c r="L4021" s="5">
        <v>0</v>
      </c>
      <c r="M4021" s="5">
        <v>0</v>
      </c>
      <c r="N4021" s="5">
        <v>215</v>
      </c>
      <c r="O4021" s="5">
        <v>0</v>
      </c>
      <c r="P4021" s="5">
        <v>215</v>
      </c>
    </row>
    <row r="4022" spans="1:16" ht="13.5" customHeight="1" x14ac:dyDescent="0.3">
      <c r="A4022" s="35" t="s">
        <v>1723</v>
      </c>
      <c r="B4022" s="35" t="s">
        <v>1724</v>
      </c>
      <c r="C4022" s="36" t="s">
        <v>1725</v>
      </c>
      <c r="D4022" s="37">
        <v>0</v>
      </c>
      <c r="E4022" s="37"/>
      <c r="F4022" s="38"/>
      <c r="G4022" s="60"/>
      <c r="H4022" s="60"/>
      <c r="I4022" s="60"/>
      <c r="J4022" s="39">
        <v>826.04</v>
      </c>
      <c r="K4022" s="39">
        <v>826.04</v>
      </c>
      <c r="L4022" s="39">
        <v>0</v>
      </c>
      <c r="M4022" s="39">
        <v>0</v>
      </c>
      <c r="N4022" s="39">
        <v>826.04</v>
      </c>
      <c r="O4022" s="39">
        <v>0</v>
      </c>
      <c r="P4022" s="39">
        <v>826.04</v>
      </c>
    </row>
    <row r="4023" spans="1:16" ht="13.5" customHeight="1" x14ac:dyDescent="0.3">
      <c r="A4023" s="61" t="s">
        <v>1820</v>
      </c>
      <c r="B4023" s="61"/>
      <c r="C4023" s="62"/>
      <c r="D4023" s="63"/>
      <c r="E4023" s="63"/>
      <c r="F4023" s="64"/>
      <c r="G4023" s="5">
        <v>76</v>
      </c>
      <c r="H4023" s="5">
        <v>0</v>
      </c>
      <c r="I4023" s="5">
        <v>0</v>
      </c>
      <c r="J4023" s="5">
        <v>557.84</v>
      </c>
      <c r="K4023" s="5">
        <v>557.84</v>
      </c>
      <c r="L4023" s="5">
        <v>0</v>
      </c>
      <c r="M4023" s="5">
        <v>0</v>
      </c>
      <c r="N4023" s="5">
        <v>557.84</v>
      </c>
      <c r="O4023" s="5">
        <v>0</v>
      </c>
      <c r="P4023" s="5">
        <v>557.84</v>
      </c>
    </row>
    <row r="4024" spans="1:16" ht="13.5" customHeight="1" x14ac:dyDescent="0.3">
      <c r="A4024" s="61" t="s">
        <v>1821</v>
      </c>
      <c r="B4024" s="61"/>
      <c r="C4024" s="62"/>
      <c r="D4024" s="63"/>
      <c r="E4024" s="63"/>
      <c r="F4024" s="64"/>
      <c r="G4024" s="5">
        <v>76</v>
      </c>
      <c r="H4024" s="5">
        <v>0</v>
      </c>
      <c r="I4024" s="5">
        <v>0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</row>
    <row r="4025" spans="1:16" ht="13.5" customHeight="1" x14ac:dyDescent="0.3">
      <c r="A4025" s="61" t="s">
        <v>1822</v>
      </c>
      <c r="B4025" s="61"/>
      <c r="C4025" s="62"/>
      <c r="D4025" s="63"/>
      <c r="E4025" s="63"/>
      <c r="F4025" s="64"/>
      <c r="G4025" s="5">
        <v>76</v>
      </c>
      <c r="H4025" s="5">
        <v>0</v>
      </c>
      <c r="I4025" s="5">
        <v>0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</row>
    <row r="4026" spans="1:16" ht="13.5" customHeight="1" x14ac:dyDescent="0.3">
      <c r="A4026" s="61" t="s">
        <v>1823</v>
      </c>
      <c r="B4026" s="61"/>
      <c r="C4026" s="62"/>
      <c r="D4026" s="63"/>
      <c r="E4026" s="63"/>
      <c r="F4026" s="64"/>
      <c r="G4026" s="5">
        <v>76</v>
      </c>
      <c r="H4026" s="5">
        <v>0</v>
      </c>
      <c r="I4026" s="5">
        <v>0</v>
      </c>
      <c r="J4026" s="5">
        <v>38</v>
      </c>
      <c r="K4026" s="5">
        <v>38</v>
      </c>
      <c r="L4026" s="5">
        <v>0</v>
      </c>
      <c r="M4026" s="5">
        <v>0</v>
      </c>
      <c r="N4026" s="5">
        <v>38</v>
      </c>
      <c r="O4026" s="5">
        <v>0</v>
      </c>
      <c r="P4026" s="5">
        <v>38</v>
      </c>
    </row>
    <row r="4027" spans="1:16" ht="13.5" customHeight="1" x14ac:dyDescent="0.3">
      <c r="A4027" s="61" t="s">
        <v>1824</v>
      </c>
      <c r="B4027" s="61"/>
      <c r="C4027" s="62"/>
      <c r="D4027" s="63"/>
      <c r="E4027" s="63"/>
      <c r="F4027" s="64"/>
      <c r="G4027" s="5">
        <v>76</v>
      </c>
      <c r="H4027" s="5">
        <v>0</v>
      </c>
      <c r="I4027" s="5">
        <v>0</v>
      </c>
      <c r="J4027" s="5">
        <v>15.2</v>
      </c>
      <c r="K4027" s="5">
        <v>15.2</v>
      </c>
      <c r="L4027" s="5">
        <v>0</v>
      </c>
      <c r="M4027" s="5">
        <v>0</v>
      </c>
      <c r="N4027" s="5">
        <v>15.2</v>
      </c>
      <c r="O4027" s="5">
        <v>0</v>
      </c>
      <c r="P4027" s="5">
        <v>15.2</v>
      </c>
    </row>
    <row r="4028" spans="1:16" ht="13.5" customHeight="1" x14ac:dyDescent="0.3">
      <c r="A4028" s="61" t="s">
        <v>1825</v>
      </c>
      <c r="B4028" s="61"/>
      <c r="C4028" s="62"/>
      <c r="D4028" s="63"/>
      <c r="E4028" s="63"/>
      <c r="F4028" s="64"/>
      <c r="G4028" s="5">
        <v>76</v>
      </c>
      <c r="H4028" s="5">
        <v>0</v>
      </c>
      <c r="I4028" s="5">
        <v>0</v>
      </c>
      <c r="J4028" s="5">
        <v>215</v>
      </c>
      <c r="K4028" s="5">
        <v>215</v>
      </c>
      <c r="L4028" s="5">
        <v>0</v>
      </c>
      <c r="M4028" s="5">
        <v>0</v>
      </c>
      <c r="N4028" s="5">
        <v>215</v>
      </c>
      <c r="O4028" s="5">
        <v>0</v>
      </c>
      <c r="P4028" s="5">
        <v>215</v>
      </c>
    </row>
    <row r="4029" spans="1:16" ht="13.5" customHeight="1" x14ac:dyDescent="0.3">
      <c r="A4029" s="35" t="s">
        <v>1726</v>
      </c>
      <c r="B4029" s="35" t="s">
        <v>1727</v>
      </c>
      <c r="C4029" s="36" t="s">
        <v>1728</v>
      </c>
      <c r="D4029" s="37">
        <v>0</v>
      </c>
      <c r="E4029" s="37"/>
      <c r="F4029" s="38"/>
      <c r="G4029" s="60"/>
      <c r="H4029" s="60"/>
      <c r="I4029" s="60"/>
      <c r="J4029" s="39">
        <v>126.94</v>
      </c>
      <c r="K4029" s="39">
        <v>607.35</v>
      </c>
      <c r="L4029" s="39">
        <v>0</v>
      </c>
      <c r="M4029" s="39">
        <v>0</v>
      </c>
      <c r="N4029" s="39">
        <v>607.35</v>
      </c>
      <c r="O4029" s="39">
        <v>0</v>
      </c>
      <c r="P4029" s="39">
        <v>126.94</v>
      </c>
    </row>
    <row r="4030" spans="1:16" ht="13.5" customHeight="1" x14ac:dyDescent="0.3">
      <c r="A4030" s="61" t="s">
        <v>1820</v>
      </c>
      <c r="B4030" s="61"/>
      <c r="C4030" s="62"/>
      <c r="D4030" s="63"/>
      <c r="E4030" s="63"/>
      <c r="F4030" s="64"/>
      <c r="G4030" s="5">
        <v>48.8</v>
      </c>
      <c r="H4030" s="5">
        <v>0</v>
      </c>
      <c r="I4030" s="5">
        <v>0</v>
      </c>
      <c r="J4030" s="5">
        <v>-122.22</v>
      </c>
      <c r="K4030" s="5">
        <v>358.19</v>
      </c>
      <c r="L4030" s="5">
        <v>0</v>
      </c>
      <c r="M4030" s="5">
        <v>0</v>
      </c>
      <c r="N4030" s="5">
        <v>358.19</v>
      </c>
      <c r="O4030" s="5">
        <v>0</v>
      </c>
      <c r="P4030" s="5">
        <v>-122.22</v>
      </c>
    </row>
    <row r="4031" spans="1:16" ht="13.5" customHeight="1" x14ac:dyDescent="0.3">
      <c r="A4031" s="61" t="s">
        <v>1821</v>
      </c>
      <c r="B4031" s="61"/>
      <c r="C4031" s="62"/>
      <c r="D4031" s="63"/>
      <c r="E4031" s="63"/>
      <c r="F4031" s="64"/>
      <c r="G4031" s="5">
        <v>48.8</v>
      </c>
      <c r="H4031" s="5">
        <v>0</v>
      </c>
      <c r="I4031" s="5">
        <v>0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</row>
    <row r="4032" spans="1:16" ht="13.5" customHeight="1" x14ac:dyDescent="0.3">
      <c r="A4032" s="61" t="s">
        <v>1822</v>
      </c>
      <c r="B4032" s="61"/>
      <c r="C4032" s="62"/>
      <c r="D4032" s="63"/>
      <c r="E4032" s="63"/>
      <c r="F4032" s="64"/>
      <c r="G4032" s="5">
        <v>48.8</v>
      </c>
      <c r="H4032" s="5">
        <v>0</v>
      </c>
      <c r="I4032" s="5">
        <v>0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</row>
    <row r="4033" spans="1:16" ht="13.5" customHeight="1" x14ac:dyDescent="0.3">
      <c r="A4033" s="61" t="s">
        <v>1823</v>
      </c>
      <c r="B4033" s="61"/>
      <c r="C4033" s="62"/>
      <c r="D4033" s="63"/>
      <c r="E4033" s="63"/>
      <c r="F4033" s="64"/>
      <c r="G4033" s="5">
        <v>48.8</v>
      </c>
      <c r="H4033" s="5">
        <v>0</v>
      </c>
      <c r="I4033" s="5">
        <v>0</v>
      </c>
      <c r="J4033" s="5">
        <v>24.4</v>
      </c>
      <c r="K4033" s="5">
        <v>24.4</v>
      </c>
      <c r="L4033" s="5">
        <v>0</v>
      </c>
      <c r="M4033" s="5">
        <v>0</v>
      </c>
      <c r="N4033" s="5">
        <v>24.4</v>
      </c>
      <c r="O4033" s="5">
        <v>0</v>
      </c>
      <c r="P4033" s="5">
        <v>24.4</v>
      </c>
    </row>
    <row r="4034" spans="1:16" ht="13.5" customHeight="1" x14ac:dyDescent="0.3">
      <c r="A4034" s="61" t="s">
        <v>1824</v>
      </c>
      <c r="B4034" s="61"/>
      <c r="C4034" s="62"/>
      <c r="D4034" s="63"/>
      <c r="E4034" s="63"/>
      <c r="F4034" s="64"/>
      <c r="G4034" s="5">
        <v>48.8</v>
      </c>
      <c r="H4034" s="5">
        <v>0</v>
      </c>
      <c r="I4034" s="5">
        <v>0</v>
      </c>
      <c r="J4034" s="5">
        <v>9.76</v>
      </c>
      <c r="K4034" s="5">
        <v>9.76</v>
      </c>
      <c r="L4034" s="5">
        <v>0</v>
      </c>
      <c r="M4034" s="5">
        <v>0</v>
      </c>
      <c r="N4034" s="5">
        <v>9.76</v>
      </c>
      <c r="O4034" s="5">
        <v>0</v>
      </c>
      <c r="P4034" s="5">
        <v>9.76</v>
      </c>
    </row>
    <row r="4035" spans="1:16" ht="13.5" customHeight="1" x14ac:dyDescent="0.3">
      <c r="A4035" s="61" t="s">
        <v>1825</v>
      </c>
      <c r="B4035" s="61"/>
      <c r="C4035" s="62"/>
      <c r="D4035" s="63"/>
      <c r="E4035" s="63"/>
      <c r="F4035" s="64"/>
      <c r="G4035" s="5">
        <v>48.8</v>
      </c>
      <c r="H4035" s="5">
        <v>0</v>
      </c>
      <c r="I4035" s="5">
        <v>0</v>
      </c>
      <c r="J4035" s="5">
        <v>215</v>
      </c>
      <c r="K4035" s="5">
        <v>215</v>
      </c>
      <c r="L4035" s="5">
        <v>0</v>
      </c>
      <c r="M4035" s="5">
        <v>0</v>
      </c>
      <c r="N4035" s="5">
        <v>215</v>
      </c>
      <c r="O4035" s="5">
        <v>0</v>
      </c>
      <c r="P4035" s="5">
        <v>215</v>
      </c>
    </row>
    <row r="4036" spans="1:16" ht="13.5" customHeight="1" x14ac:dyDescent="0.3">
      <c r="A4036" s="35" t="s">
        <v>1729</v>
      </c>
      <c r="B4036" s="35" t="s">
        <v>1730</v>
      </c>
      <c r="C4036" s="36" t="s">
        <v>1731</v>
      </c>
      <c r="D4036" s="37">
        <v>0</v>
      </c>
      <c r="E4036" s="37"/>
      <c r="F4036" s="38"/>
      <c r="G4036" s="60"/>
      <c r="H4036" s="60"/>
      <c r="I4036" s="60"/>
      <c r="J4036" s="39">
        <v>654.79</v>
      </c>
      <c r="K4036" s="39">
        <v>654.79</v>
      </c>
      <c r="L4036" s="39">
        <v>0</v>
      </c>
      <c r="M4036" s="39">
        <v>0</v>
      </c>
      <c r="N4036" s="39">
        <v>654.79</v>
      </c>
      <c r="O4036" s="39">
        <v>0</v>
      </c>
      <c r="P4036" s="39">
        <v>654.79</v>
      </c>
    </row>
    <row r="4037" spans="1:16" ht="13.5" customHeight="1" x14ac:dyDescent="0.3">
      <c r="A4037" s="61" t="s">
        <v>1820</v>
      </c>
      <c r="B4037" s="61"/>
      <c r="C4037" s="62"/>
      <c r="D4037" s="63"/>
      <c r="E4037" s="63"/>
      <c r="F4037" s="64"/>
      <c r="G4037" s="5">
        <v>54.7</v>
      </c>
      <c r="H4037" s="5">
        <v>0</v>
      </c>
      <c r="I4037" s="5">
        <v>0</v>
      </c>
      <c r="J4037" s="5">
        <v>401.5</v>
      </c>
      <c r="K4037" s="5">
        <v>401.5</v>
      </c>
      <c r="L4037" s="5">
        <v>0</v>
      </c>
      <c r="M4037" s="5">
        <v>0</v>
      </c>
      <c r="N4037" s="5">
        <v>401.5</v>
      </c>
      <c r="O4037" s="5">
        <v>0</v>
      </c>
      <c r="P4037" s="5">
        <v>401.5</v>
      </c>
    </row>
    <row r="4038" spans="1:16" ht="13.5" customHeight="1" x14ac:dyDescent="0.3">
      <c r="A4038" s="61" t="s">
        <v>1821</v>
      </c>
      <c r="B4038" s="61"/>
      <c r="C4038" s="62"/>
      <c r="D4038" s="63"/>
      <c r="E4038" s="63"/>
      <c r="F4038" s="64"/>
      <c r="G4038" s="5">
        <v>54.7</v>
      </c>
      <c r="H4038" s="5">
        <v>0</v>
      </c>
      <c r="I4038" s="5">
        <v>0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</row>
    <row r="4039" spans="1:16" ht="13.5" customHeight="1" x14ac:dyDescent="0.3">
      <c r="A4039" s="61" t="s">
        <v>1822</v>
      </c>
      <c r="B4039" s="61"/>
      <c r="C4039" s="62"/>
      <c r="D4039" s="63"/>
      <c r="E4039" s="63"/>
      <c r="F4039" s="64"/>
      <c r="G4039" s="5">
        <v>54.7</v>
      </c>
      <c r="H4039" s="5">
        <v>0</v>
      </c>
      <c r="I4039" s="5">
        <v>0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</row>
    <row r="4040" spans="1:16" ht="13.5" customHeight="1" x14ac:dyDescent="0.3">
      <c r="A4040" s="61" t="s">
        <v>1823</v>
      </c>
      <c r="B4040" s="61"/>
      <c r="C4040" s="62"/>
      <c r="D4040" s="63"/>
      <c r="E4040" s="63"/>
      <c r="F4040" s="64"/>
      <c r="G4040" s="5">
        <v>54.7</v>
      </c>
      <c r="H4040" s="5">
        <v>0</v>
      </c>
      <c r="I4040" s="5">
        <v>0</v>
      </c>
      <c r="J4040" s="5">
        <v>27.35</v>
      </c>
      <c r="K4040" s="5">
        <v>27.35</v>
      </c>
      <c r="L4040" s="5">
        <v>0</v>
      </c>
      <c r="M4040" s="5">
        <v>0</v>
      </c>
      <c r="N4040" s="5">
        <v>27.35</v>
      </c>
      <c r="O4040" s="5">
        <v>0</v>
      </c>
      <c r="P4040" s="5">
        <v>27.35</v>
      </c>
    </row>
    <row r="4041" spans="1:16" ht="13.5" customHeight="1" x14ac:dyDescent="0.3">
      <c r="A4041" s="61" t="s">
        <v>1824</v>
      </c>
      <c r="B4041" s="61"/>
      <c r="C4041" s="62"/>
      <c r="D4041" s="63"/>
      <c r="E4041" s="63"/>
      <c r="F4041" s="64"/>
      <c r="G4041" s="5">
        <v>54.7</v>
      </c>
      <c r="H4041" s="5">
        <v>0</v>
      </c>
      <c r="I4041" s="5">
        <v>0</v>
      </c>
      <c r="J4041" s="5">
        <v>10.94</v>
      </c>
      <c r="K4041" s="5">
        <v>10.94</v>
      </c>
      <c r="L4041" s="5">
        <v>0</v>
      </c>
      <c r="M4041" s="5">
        <v>0</v>
      </c>
      <c r="N4041" s="5">
        <v>10.94</v>
      </c>
      <c r="O4041" s="5">
        <v>0</v>
      </c>
      <c r="P4041" s="5">
        <v>10.94</v>
      </c>
    </row>
    <row r="4042" spans="1:16" ht="13.5" customHeight="1" x14ac:dyDescent="0.3">
      <c r="A4042" s="61" t="s">
        <v>1825</v>
      </c>
      <c r="B4042" s="61"/>
      <c r="C4042" s="62"/>
      <c r="D4042" s="63"/>
      <c r="E4042" s="63"/>
      <c r="F4042" s="64"/>
      <c r="G4042" s="5">
        <v>54.7</v>
      </c>
      <c r="H4042" s="5">
        <v>0</v>
      </c>
      <c r="I4042" s="5">
        <v>0</v>
      </c>
      <c r="J4042" s="5">
        <v>215</v>
      </c>
      <c r="K4042" s="5">
        <v>215</v>
      </c>
      <c r="L4042" s="5">
        <v>0</v>
      </c>
      <c r="M4042" s="5">
        <v>0</v>
      </c>
      <c r="N4042" s="5">
        <v>215</v>
      </c>
      <c r="O4042" s="5">
        <v>0</v>
      </c>
      <c r="P4042" s="5">
        <v>215</v>
      </c>
    </row>
    <row r="4043" spans="1:16" ht="13.5" customHeight="1" x14ac:dyDescent="0.3">
      <c r="A4043" s="35" t="s">
        <v>1732</v>
      </c>
      <c r="B4043" s="35" t="s">
        <v>1733</v>
      </c>
      <c r="C4043" s="36" t="s">
        <v>1734</v>
      </c>
      <c r="D4043" s="37">
        <v>0</v>
      </c>
      <c r="E4043" s="37"/>
      <c r="F4043" s="38"/>
      <c r="G4043" s="60"/>
      <c r="H4043" s="60"/>
      <c r="I4043" s="60"/>
      <c r="J4043" s="39">
        <v>972.25</v>
      </c>
      <c r="K4043" s="39">
        <v>1082.82</v>
      </c>
      <c r="L4043" s="39">
        <v>0</v>
      </c>
      <c r="M4043" s="39">
        <v>0</v>
      </c>
      <c r="N4043" s="39">
        <v>1000</v>
      </c>
      <c r="O4043" s="39">
        <v>0</v>
      </c>
      <c r="P4043" s="39">
        <v>1055.07</v>
      </c>
    </row>
    <row r="4044" spans="1:16" ht="13.5" customHeight="1" x14ac:dyDescent="0.3">
      <c r="A4044" s="61" t="s">
        <v>1820</v>
      </c>
      <c r="B4044" s="61"/>
      <c r="C4044" s="62"/>
      <c r="D4044" s="63"/>
      <c r="E4044" s="63"/>
      <c r="F4044" s="64"/>
      <c r="G4044" s="5">
        <v>95.5</v>
      </c>
      <c r="H4044" s="5">
        <v>0</v>
      </c>
      <c r="I4044" s="5">
        <v>0</v>
      </c>
      <c r="J4044" s="5">
        <v>590.4</v>
      </c>
      <c r="K4044" s="5">
        <v>700.97</v>
      </c>
      <c r="L4044" s="5">
        <v>0</v>
      </c>
      <c r="M4044" s="5">
        <v>0</v>
      </c>
      <c r="N4044" s="5">
        <v>618.15</v>
      </c>
      <c r="O4044" s="5">
        <v>0</v>
      </c>
      <c r="P4044" s="5">
        <v>673.22</v>
      </c>
    </row>
    <row r="4045" spans="1:16" ht="13.5" customHeight="1" x14ac:dyDescent="0.3">
      <c r="A4045" s="61" t="s">
        <v>1821</v>
      </c>
      <c r="B4045" s="61"/>
      <c r="C4045" s="62"/>
      <c r="D4045" s="63"/>
      <c r="E4045" s="63"/>
      <c r="F4045" s="64"/>
      <c r="G4045" s="5">
        <v>95.5</v>
      </c>
      <c r="H4045" s="5">
        <v>0</v>
      </c>
      <c r="I4045" s="5">
        <v>0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</row>
    <row r="4046" spans="1:16" ht="13.5" customHeight="1" x14ac:dyDescent="0.3">
      <c r="A4046" s="61" t="s">
        <v>1822</v>
      </c>
      <c r="B4046" s="61"/>
      <c r="C4046" s="62"/>
      <c r="D4046" s="63"/>
      <c r="E4046" s="63"/>
      <c r="F4046" s="64"/>
      <c r="G4046" s="5">
        <v>95.5</v>
      </c>
      <c r="H4046" s="5">
        <v>0</v>
      </c>
      <c r="I4046" s="5">
        <v>0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</row>
    <row r="4047" spans="1:16" ht="13.5" customHeight="1" x14ac:dyDescent="0.3">
      <c r="A4047" s="61" t="s">
        <v>1823</v>
      </c>
      <c r="B4047" s="61"/>
      <c r="C4047" s="62"/>
      <c r="D4047" s="63"/>
      <c r="E4047" s="63"/>
      <c r="F4047" s="64"/>
      <c r="G4047" s="5">
        <v>95.5</v>
      </c>
      <c r="H4047" s="5">
        <v>0</v>
      </c>
      <c r="I4047" s="5">
        <v>0</v>
      </c>
      <c r="J4047" s="5">
        <v>47.75</v>
      </c>
      <c r="K4047" s="5">
        <v>47.75</v>
      </c>
      <c r="L4047" s="5">
        <v>0</v>
      </c>
      <c r="M4047" s="5">
        <v>0</v>
      </c>
      <c r="N4047" s="5">
        <v>47.75</v>
      </c>
      <c r="O4047" s="5">
        <v>0</v>
      </c>
      <c r="P4047" s="5">
        <v>47.75</v>
      </c>
    </row>
    <row r="4048" spans="1:16" ht="13.5" customHeight="1" x14ac:dyDescent="0.3">
      <c r="A4048" s="61" t="s">
        <v>1824</v>
      </c>
      <c r="B4048" s="61"/>
      <c r="C4048" s="62"/>
      <c r="D4048" s="63"/>
      <c r="E4048" s="63"/>
      <c r="F4048" s="64"/>
      <c r="G4048" s="5">
        <v>95.5</v>
      </c>
      <c r="H4048" s="5">
        <v>0</v>
      </c>
      <c r="I4048" s="5">
        <v>0</v>
      </c>
      <c r="J4048" s="5">
        <v>19.100000000000001</v>
      </c>
      <c r="K4048" s="5">
        <v>19.100000000000001</v>
      </c>
      <c r="L4048" s="5">
        <v>0</v>
      </c>
      <c r="M4048" s="5">
        <v>0</v>
      </c>
      <c r="N4048" s="5">
        <v>19.100000000000001</v>
      </c>
      <c r="O4048" s="5">
        <v>0</v>
      </c>
      <c r="P4048" s="5">
        <v>19.100000000000001</v>
      </c>
    </row>
    <row r="4049" spans="1:16" ht="13.5" customHeight="1" x14ac:dyDescent="0.3">
      <c r="A4049" s="61" t="s">
        <v>1825</v>
      </c>
      <c r="B4049" s="61"/>
      <c r="C4049" s="62"/>
      <c r="D4049" s="63"/>
      <c r="E4049" s="63"/>
      <c r="F4049" s="64"/>
      <c r="G4049" s="5">
        <v>95.5</v>
      </c>
      <c r="H4049" s="5">
        <v>0</v>
      </c>
      <c r="I4049" s="5">
        <v>0</v>
      </c>
      <c r="J4049" s="5">
        <v>215</v>
      </c>
      <c r="K4049" s="5">
        <v>215</v>
      </c>
      <c r="L4049" s="5">
        <v>0</v>
      </c>
      <c r="M4049" s="5">
        <v>0</v>
      </c>
      <c r="N4049" s="5">
        <v>215</v>
      </c>
      <c r="O4049" s="5">
        <v>0</v>
      </c>
      <c r="P4049" s="5">
        <v>215</v>
      </c>
    </row>
    <row r="4050" spans="1:16" ht="13.5" customHeight="1" x14ac:dyDescent="0.3">
      <c r="A4050" s="61" t="s">
        <v>1826</v>
      </c>
      <c r="B4050" s="61"/>
      <c r="C4050" s="62"/>
      <c r="D4050" s="63"/>
      <c r="E4050" s="63"/>
      <c r="F4050" s="64"/>
      <c r="G4050" s="5">
        <v>10</v>
      </c>
      <c r="H4050" s="5">
        <v>0</v>
      </c>
      <c r="I4050" s="5">
        <v>0</v>
      </c>
      <c r="J4050" s="5">
        <v>100</v>
      </c>
      <c r="K4050" s="5">
        <v>100</v>
      </c>
      <c r="L4050" s="5">
        <v>0</v>
      </c>
      <c r="M4050" s="5">
        <v>0</v>
      </c>
      <c r="N4050" s="5">
        <v>100</v>
      </c>
      <c r="O4050" s="5">
        <v>0</v>
      </c>
      <c r="P4050" s="5">
        <v>100</v>
      </c>
    </row>
    <row r="4051" spans="1:16" ht="13.5" customHeight="1" x14ac:dyDescent="0.3">
      <c r="A4051" s="35" t="s">
        <v>1735</v>
      </c>
      <c r="B4051" s="35" t="s">
        <v>1736</v>
      </c>
      <c r="C4051" s="36" t="s">
        <v>1737</v>
      </c>
      <c r="D4051" s="37">
        <v>0</v>
      </c>
      <c r="E4051" s="37"/>
      <c r="F4051" s="38"/>
      <c r="G4051" s="60"/>
      <c r="H4051" s="60"/>
      <c r="I4051" s="60"/>
      <c r="J4051" s="39">
        <v>1001.31</v>
      </c>
      <c r="K4051" s="39">
        <v>1001.31</v>
      </c>
      <c r="L4051" s="39">
        <v>0</v>
      </c>
      <c r="M4051" s="39">
        <v>0</v>
      </c>
      <c r="N4051" s="39">
        <v>1001.31</v>
      </c>
      <c r="O4051" s="39">
        <v>0</v>
      </c>
      <c r="P4051" s="39">
        <v>1001.31</v>
      </c>
    </row>
    <row r="4052" spans="1:16" ht="13.5" customHeight="1" x14ac:dyDescent="0.3">
      <c r="A4052" s="61" t="s">
        <v>1820</v>
      </c>
      <c r="B4052" s="61"/>
      <c r="C4052" s="62"/>
      <c r="D4052" s="63"/>
      <c r="E4052" s="63"/>
      <c r="F4052" s="64"/>
      <c r="G4052" s="5">
        <v>97.8</v>
      </c>
      <c r="H4052" s="5">
        <v>0</v>
      </c>
      <c r="I4052" s="5">
        <v>0</v>
      </c>
      <c r="J4052" s="5">
        <v>717.85</v>
      </c>
      <c r="K4052" s="5">
        <v>717.85</v>
      </c>
      <c r="L4052" s="5">
        <v>0</v>
      </c>
      <c r="M4052" s="5">
        <v>0</v>
      </c>
      <c r="N4052" s="5">
        <v>717.85</v>
      </c>
      <c r="O4052" s="5">
        <v>0</v>
      </c>
      <c r="P4052" s="5">
        <v>717.85</v>
      </c>
    </row>
    <row r="4053" spans="1:16" ht="13.5" customHeight="1" x14ac:dyDescent="0.3">
      <c r="A4053" s="61" t="s">
        <v>1821</v>
      </c>
      <c r="B4053" s="61"/>
      <c r="C4053" s="62"/>
      <c r="D4053" s="63"/>
      <c r="E4053" s="63"/>
      <c r="F4053" s="64"/>
      <c r="G4053" s="5">
        <v>97.8</v>
      </c>
      <c r="H4053" s="5">
        <v>0</v>
      </c>
      <c r="I4053" s="5">
        <v>0</v>
      </c>
      <c r="J4053" s="5">
        <v>0</v>
      </c>
      <c r="K4053" s="5">
        <v>0</v>
      </c>
      <c r="L4053" s="5">
        <v>0</v>
      </c>
      <c r="M4053" s="5">
        <v>0</v>
      </c>
      <c r="N4053" s="5">
        <v>0</v>
      </c>
      <c r="O4053" s="5">
        <v>0</v>
      </c>
      <c r="P4053" s="5">
        <v>0</v>
      </c>
    </row>
    <row r="4054" spans="1:16" ht="13.5" customHeight="1" x14ac:dyDescent="0.3">
      <c r="A4054" s="61" t="s">
        <v>1822</v>
      </c>
      <c r="B4054" s="61"/>
      <c r="C4054" s="62"/>
      <c r="D4054" s="63"/>
      <c r="E4054" s="63"/>
      <c r="F4054" s="64"/>
      <c r="G4054" s="5">
        <v>97.8</v>
      </c>
      <c r="H4054" s="5">
        <v>0</v>
      </c>
      <c r="I4054" s="5">
        <v>0</v>
      </c>
      <c r="J4054" s="5">
        <v>0</v>
      </c>
      <c r="K4054" s="5">
        <v>0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</row>
    <row r="4055" spans="1:16" ht="13.5" customHeight="1" x14ac:dyDescent="0.3">
      <c r="A4055" s="61" t="s">
        <v>1823</v>
      </c>
      <c r="B4055" s="61"/>
      <c r="C4055" s="62"/>
      <c r="D4055" s="63"/>
      <c r="E4055" s="63"/>
      <c r="F4055" s="64"/>
      <c r="G4055" s="5">
        <v>97.8</v>
      </c>
      <c r="H4055" s="5">
        <v>0</v>
      </c>
      <c r="I4055" s="5">
        <v>0</v>
      </c>
      <c r="J4055" s="5">
        <v>48.9</v>
      </c>
      <c r="K4055" s="5">
        <v>48.9</v>
      </c>
      <c r="L4055" s="5">
        <v>0</v>
      </c>
      <c r="M4055" s="5">
        <v>0</v>
      </c>
      <c r="N4055" s="5">
        <v>48.9</v>
      </c>
      <c r="O4055" s="5">
        <v>0</v>
      </c>
      <c r="P4055" s="5">
        <v>48.9</v>
      </c>
    </row>
    <row r="4056" spans="1:16" ht="13.5" customHeight="1" x14ac:dyDescent="0.3">
      <c r="A4056" s="61" t="s">
        <v>1824</v>
      </c>
      <c r="B4056" s="61"/>
      <c r="C4056" s="62"/>
      <c r="D4056" s="63"/>
      <c r="E4056" s="63"/>
      <c r="F4056" s="64"/>
      <c r="G4056" s="5">
        <v>97.8</v>
      </c>
      <c r="H4056" s="5">
        <v>0</v>
      </c>
      <c r="I4056" s="5">
        <v>0</v>
      </c>
      <c r="J4056" s="5">
        <v>19.559999999999999</v>
      </c>
      <c r="K4056" s="5">
        <v>19.559999999999999</v>
      </c>
      <c r="L4056" s="5">
        <v>0</v>
      </c>
      <c r="M4056" s="5">
        <v>0</v>
      </c>
      <c r="N4056" s="5">
        <v>19.559999999999999</v>
      </c>
      <c r="O4056" s="5">
        <v>0</v>
      </c>
      <c r="P4056" s="5">
        <v>19.559999999999999</v>
      </c>
    </row>
    <row r="4057" spans="1:16" ht="13.5" customHeight="1" x14ac:dyDescent="0.3">
      <c r="A4057" s="61" t="s">
        <v>1825</v>
      </c>
      <c r="B4057" s="61"/>
      <c r="C4057" s="62"/>
      <c r="D4057" s="63"/>
      <c r="E4057" s="63"/>
      <c r="F4057" s="64"/>
      <c r="G4057" s="5">
        <v>97.8</v>
      </c>
      <c r="H4057" s="5">
        <v>0</v>
      </c>
      <c r="I4057" s="5">
        <v>0</v>
      </c>
      <c r="J4057" s="5">
        <v>215</v>
      </c>
      <c r="K4057" s="5">
        <v>215</v>
      </c>
      <c r="L4057" s="5">
        <v>0</v>
      </c>
      <c r="M4057" s="5">
        <v>0</v>
      </c>
      <c r="N4057" s="5">
        <v>215</v>
      </c>
      <c r="O4057" s="5">
        <v>0</v>
      </c>
      <c r="P4057" s="5">
        <v>215</v>
      </c>
    </row>
    <row r="4058" spans="1:16" ht="13.5" customHeight="1" x14ac:dyDescent="0.3">
      <c r="A4058" s="35" t="s">
        <v>1738</v>
      </c>
      <c r="B4058" s="35" t="s">
        <v>1739</v>
      </c>
      <c r="C4058" s="36" t="s">
        <v>1740</v>
      </c>
      <c r="D4058" s="37">
        <v>0</v>
      </c>
      <c r="E4058" s="37"/>
      <c r="F4058" s="38"/>
      <c r="G4058" s="60"/>
      <c r="H4058" s="60"/>
      <c r="I4058" s="60"/>
      <c r="J4058" s="39">
        <v>823.63</v>
      </c>
      <c r="K4058" s="39">
        <v>823.63</v>
      </c>
      <c r="L4058" s="39">
        <v>0</v>
      </c>
      <c r="M4058" s="39">
        <v>0</v>
      </c>
      <c r="N4058" s="39">
        <v>823.7</v>
      </c>
      <c r="O4058" s="39">
        <v>0</v>
      </c>
      <c r="P4058" s="39">
        <v>823.56</v>
      </c>
    </row>
    <row r="4059" spans="1:16" ht="13.5" customHeight="1" x14ac:dyDescent="0.3">
      <c r="A4059" s="61" t="s">
        <v>1820</v>
      </c>
      <c r="B4059" s="61"/>
      <c r="C4059" s="62"/>
      <c r="D4059" s="63"/>
      <c r="E4059" s="63"/>
      <c r="F4059" s="64"/>
      <c r="G4059" s="5">
        <v>75.7</v>
      </c>
      <c r="H4059" s="5">
        <v>0</v>
      </c>
      <c r="I4059" s="5">
        <v>0</v>
      </c>
      <c r="J4059" s="5">
        <v>555.64</v>
      </c>
      <c r="K4059" s="5">
        <v>555.64</v>
      </c>
      <c r="L4059" s="5">
        <v>0</v>
      </c>
      <c r="M4059" s="5">
        <v>0</v>
      </c>
      <c r="N4059" s="5">
        <v>555.64</v>
      </c>
      <c r="O4059" s="5">
        <v>0</v>
      </c>
      <c r="P4059" s="5">
        <v>555.64</v>
      </c>
    </row>
    <row r="4060" spans="1:16" ht="13.5" customHeight="1" x14ac:dyDescent="0.3">
      <c r="A4060" s="61" t="s">
        <v>1821</v>
      </c>
      <c r="B4060" s="61"/>
      <c r="C4060" s="62"/>
      <c r="D4060" s="63"/>
      <c r="E4060" s="63"/>
      <c r="F4060" s="64"/>
      <c r="G4060" s="5">
        <v>75.7</v>
      </c>
      <c r="H4060" s="5">
        <v>0</v>
      </c>
      <c r="I4060" s="5">
        <v>0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0</v>
      </c>
    </row>
    <row r="4061" spans="1:16" ht="13.5" customHeight="1" x14ac:dyDescent="0.3">
      <c r="A4061" s="61" t="s">
        <v>1822</v>
      </c>
      <c r="B4061" s="61"/>
      <c r="C4061" s="62"/>
      <c r="D4061" s="63"/>
      <c r="E4061" s="63"/>
      <c r="F4061" s="64"/>
      <c r="G4061" s="5">
        <v>75.7</v>
      </c>
      <c r="H4061" s="5">
        <v>0</v>
      </c>
      <c r="I4061" s="5">
        <v>0</v>
      </c>
      <c r="J4061" s="5">
        <v>0</v>
      </c>
      <c r="K4061" s="5">
        <v>0</v>
      </c>
      <c r="L4061" s="5">
        <v>0</v>
      </c>
      <c r="M4061" s="5">
        <v>0</v>
      </c>
      <c r="N4061" s="5">
        <v>0</v>
      </c>
      <c r="O4061" s="5">
        <v>0</v>
      </c>
      <c r="P4061" s="5">
        <v>0</v>
      </c>
    </row>
    <row r="4062" spans="1:16" ht="13.5" customHeight="1" x14ac:dyDescent="0.3">
      <c r="A4062" s="61" t="s">
        <v>1823</v>
      </c>
      <c r="B4062" s="61"/>
      <c r="C4062" s="62"/>
      <c r="D4062" s="63"/>
      <c r="E4062" s="63"/>
      <c r="F4062" s="64"/>
      <c r="G4062" s="5">
        <v>75.7</v>
      </c>
      <c r="H4062" s="5">
        <v>0</v>
      </c>
      <c r="I4062" s="5">
        <v>0</v>
      </c>
      <c r="J4062" s="5">
        <v>37.85</v>
      </c>
      <c r="K4062" s="5">
        <v>37.85</v>
      </c>
      <c r="L4062" s="5">
        <v>0</v>
      </c>
      <c r="M4062" s="5">
        <v>0</v>
      </c>
      <c r="N4062" s="5">
        <v>37.85</v>
      </c>
      <c r="O4062" s="5">
        <v>0</v>
      </c>
      <c r="P4062" s="5">
        <v>37.85</v>
      </c>
    </row>
    <row r="4063" spans="1:16" ht="13.5" customHeight="1" x14ac:dyDescent="0.3">
      <c r="A4063" s="61" t="s">
        <v>1824</v>
      </c>
      <c r="B4063" s="61"/>
      <c r="C4063" s="62"/>
      <c r="D4063" s="63"/>
      <c r="E4063" s="63"/>
      <c r="F4063" s="64"/>
      <c r="G4063" s="5">
        <v>75.7</v>
      </c>
      <c r="H4063" s="5">
        <v>0</v>
      </c>
      <c r="I4063" s="5">
        <v>0</v>
      </c>
      <c r="J4063" s="5">
        <v>15.14</v>
      </c>
      <c r="K4063" s="5">
        <v>15.14</v>
      </c>
      <c r="L4063" s="5">
        <v>0</v>
      </c>
      <c r="M4063" s="5">
        <v>0</v>
      </c>
      <c r="N4063" s="5">
        <v>15.14</v>
      </c>
      <c r="O4063" s="5">
        <v>0</v>
      </c>
      <c r="P4063" s="5">
        <v>15.14</v>
      </c>
    </row>
    <row r="4064" spans="1:16" ht="13.5" customHeight="1" x14ac:dyDescent="0.3">
      <c r="A4064" s="61" t="s">
        <v>1825</v>
      </c>
      <c r="B4064" s="61"/>
      <c r="C4064" s="62"/>
      <c r="D4064" s="63"/>
      <c r="E4064" s="63"/>
      <c r="F4064" s="64"/>
      <c r="G4064" s="5">
        <v>75.7</v>
      </c>
      <c r="H4064" s="5">
        <v>0</v>
      </c>
      <c r="I4064" s="5">
        <v>0</v>
      </c>
      <c r="J4064" s="5">
        <v>215</v>
      </c>
      <c r="K4064" s="5">
        <v>215</v>
      </c>
      <c r="L4064" s="5">
        <v>0</v>
      </c>
      <c r="M4064" s="5">
        <v>0</v>
      </c>
      <c r="N4064" s="5">
        <v>215.07</v>
      </c>
      <c r="O4064" s="5">
        <v>0</v>
      </c>
      <c r="P4064" s="5">
        <v>214.93</v>
      </c>
    </row>
    <row r="4065" spans="1:16" ht="13.5" customHeight="1" x14ac:dyDescent="0.3">
      <c r="A4065" s="35" t="s">
        <v>1741</v>
      </c>
      <c r="B4065" s="35" t="s">
        <v>1742</v>
      </c>
      <c r="C4065" s="36" t="s">
        <v>1743</v>
      </c>
      <c r="D4065" s="37">
        <v>0</v>
      </c>
      <c r="E4065" s="37"/>
      <c r="F4065" s="38"/>
      <c r="G4065" s="60"/>
      <c r="H4065" s="60"/>
      <c r="I4065" s="60"/>
      <c r="J4065" s="39">
        <v>1489.06</v>
      </c>
      <c r="K4065" s="39">
        <v>607.35</v>
      </c>
      <c r="L4065" s="39">
        <v>0</v>
      </c>
      <c r="M4065" s="39">
        <v>0</v>
      </c>
      <c r="N4065" s="39">
        <v>566</v>
      </c>
      <c r="O4065" s="39">
        <v>0</v>
      </c>
      <c r="P4065" s="39">
        <v>1530.41</v>
      </c>
    </row>
    <row r="4066" spans="1:16" ht="13.5" customHeight="1" x14ac:dyDescent="0.3">
      <c r="A4066" s="61" t="s">
        <v>1820</v>
      </c>
      <c r="B4066" s="61"/>
      <c r="C4066" s="62"/>
      <c r="D4066" s="63"/>
      <c r="E4066" s="63"/>
      <c r="F4066" s="64"/>
      <c r="G4066" s="5">
        <v>48.8</v>
      </c>
      <c r="H4066" s="5">
        <v>0</v>
      </c>
      <c r="I4066" s="5">
        <v>0</v>
      </c>
      <c r="J4066" s="5">
        <v>990.74</v>
      </c>
      <c r="K4066" s="5">
        <v>358.19</v>
      </c>
      <c r="L4066" s="5">
        <v>0</v>
      </c>
      <c r="M4066" s="5">
        <v>0</v>
      </c>
      <c r="N4066" s="5">
        <v>316.83999999999997</v>
      </c>
      <c r="O4066" s="5">
        <v>0</v>
      </c>
      <c r="P4066" s="5">
        <v>1032.0899999999999</v>
      </c>
    </row>
    <row r="4067" spans="1:16" ht="13.5" customHeight="1" x14ac:dyDescent="0.3">
      <c r="A4067" s="61" t="s">
        <v>1821</v>
      </c>
      <c r="B4067" s="61"/>
      <c r="C4067" s="62"/>
      <c r="D4067" s="63"/>
      <c r="E4067" s="63"/>
      <c r="F4067" s="64"/>
      <c r="G4067" s="5">
        <v>48.8</v>
      </c>
      <c r="H4067" s="5">
        <v>0</v>
      </c>
      <c r="I4067" s="5">
        <v>0</v>
      </c>
      <c r="J4067" s="5">
        <v>0</v>
      </c>
      <c r="K4067" s="5">
        <v>0</v>
      </c>
      <c r="L4067" s="5">
        <v>0</v>
      </c>
      <c r="M4067" s="5">
        <v>0</v>
      </c>
      <c r="N4067" s="5">
        <v>0</v>
      </c>
      <c r="O4067" s="5">
        <v>0</v>
      </c>
      <c r="P4067" s="5">
        <v>0</v>
      </c>
    </row>
    <row r="4068" spans="1:16" ht="13.5" customHeight="1" x14ac:dyDescent="0.3">
      <c r="A4068" s="61" t="s">
        <v>1822</v>
      </c>
      <c r="B4068" s="61"/>
      <c r="C4068" s="62"/>
      <c r="D4068" s="63"/>
      <c r="E4068" s="63"/>
      <c r="F4068" s="64"/>
      <c r="G4068" s="5">
        <v>48.8</v>
      </c>
      <c r="H4068" s="5">
        <v>0</v>
      </c>
      <c r="I4068" s="5">
        <v>0</v>
      </c>
      <c r="J4068" s="5">
        <v>0</v>
      </c>
      <c r="K4068" s="5">
        <v>0</v>
      </c>
      <c r="L4068" s="5">
        <v>0</v>
      </c>
      <c r="M4068" s="5">
        <v>0</v>
      </c>
      <c r="N4068" s="5">
        <v>0</v>
      </c>
      <c r="O4068" s="5">
        <v>0</v>
      </c>
      <c r="P4068" s="5">
        <v>0</v>
      </c>
    </row>
    <row r="4069" spans="1:16" ht="13.5" customHeight="1" x14ac:dyDescent="0.3">
      <c r="A4069" s="61" t="s">
        <v>1823</v>
      </c>
      <c r="B4069" s="61"/>
      <c r="C4069" s="62"/>
      <c r="D4069" s="63"/>
      <c r="E4069" s="63"/>
      <c r="F4069" s="64"/>
      <c r="G4069" s="5">
        <v>48.8</v>
      </c>
      <c r="H4069" s="5">
        <v>0</v>
      </c>
      <c r="I4069" s="5">
        <v>0</v>
      </c>
      <c r="J4069" s="5">
        <v>48.8</v>
      </c>
      <c r="K4069" s="5">
        <v>24.4</v>
      </c>
      <c r="L4069" s="5">
        <v>0</v>
      </c>
      <c r="M4069" s="5">
        <v>0</v>
      </c>
      <c r="N4069" s="5">
        <v>24.4</v>
      </c>
      <c r="O4069" s="5">
        <v>0</v>
      </c>
      <c r="P4069" s="5">
        <v>48.8</v>
      </c>
    </row>
    <row r="4070" spans="1:16" ht="13.5" customHeight="1" x14ac:dyDescent="0.3">
      <c r="A4070" s="61" t="s">
        <v>1824</v>
      </c>
      <c r="B4070" s="61"/>
      <c r="C4070" s="62"/>
      <c r="D4070" s="63"/>
      <c r="E4070" s="63"/>
      <c r="F4070" s="64"/>
      <c r="G4070" s="5">
        <v>48.8</v>
      </c>
      <c r="H4070" s="5">
        <v>0</v>
      </c>
      <c r="I4070" s="5">
        <v>0</v>
      </c>
      <c r="J4070" s="5">
        <v>19.52</v>
      </c>
      <c r="K4070" s="5">
        <v>9.76</v>
      </c>
      <c r="L4070" s="5">
        <v>0</v>
      </c>
      <c r="M4070" s="5">
        <v>0</v>
      </c>
      <c r="N4070" s="5">
        <v>9.76</v>
      </c>
      <c r="O4070" s="5">
        <v>0</v>
      </c>
      <c r="P4070" s="5">
        <v>19.52</v>
      </c>
    </row>
    <row r="4071" spans="1:16" ht="13.5" customHeight="1" x14ac:dyDescent="0.3">
      <c r="A4071" s="61" t="s">
        <v>1825</v>
      </c>
      <c r="B4071" s="61"/>
      <c r="C4071" s="62"/>
      <c r="D4071" s="63"/>
      <c r="E4071" s="63"/>
      <c r="F4071" s="64"/>
      <c r="G4071" s="5">
        <v>48.8</v>
      </c>
      <c r="H4071" s="5">
        <v>0</v>
      </c>
      <c r="I4071" s="5">
        <v>0</v>
      </c>
      <c r="J4071" s="5">
        <v>430</v>
      </c>
      <c r="K4071" s="5">
        <v>215</v>
      </c>
      <c r="L4071" s="5">
        <v>0</v>
      </c>
      <c r="M4071" s="5">
        <v>0</v>
      </c>
      <c r="N4071" s="5">
        <v>215</v>
      </c>
      <c r="O4071" s="5">
        <v>0</v>
      </c>
      <c r="P4071" s="5">
        <v>430</v>
      </c>
    </row>
    <row r="4072" spans="1:16" ht="13.5" customHeight="1" x14ac:dyDescent="0.3">
      <c r="A4072" s="35" t="s">
        <v>1744</v>
      </c>
      <c r="B4072" s="35" t="s">
        <v>1745</v>
      </c>
      <c r="C4072" s="36" t="s">
        <v>1746</v>
      </c>
      <c r="D4072" s="37">
        <v>0</v>
      </c>
      <c r="E4072" s="37"/>
      <c r="F4072" s="38"/>
      <c r="G4072" s="60"/>
      <c r="H4072" s="60"/>
      <c r="I4072" s="60"/>
      <c r="J4072" s="39">
        <v>657.98</v>
      </c>
      <c r="K4072" s="39">
        <v>658</v>
      </c>
      <c r="L4072" s="39">
        <v>0</v>
      </c>
      <c r="M4072" s="39">
        <v>0</v>
      </c>
      <c r="N4072" s="39">
        <v>658</v>
      </c>
      <c r="O4072" s="39">
        <v>0</v>
      </c>
      <c r="P4072" s="39">
        <v>657.98</v>
      </c>
    </row>
    <row r="4073" spans="1:16" ht="13.5" customHeight="1" x14ac:dyDescent="0.3">
      <c r="A4073" s="61" t="s">
        <v>1820</v>
      </c>
      <c r="B4073" s="61"/>
      <c r="C4073" s="62"/>
      <c r="D4073" s="63"/>
      <c r="E4073" s="63"/>
      <c r="F4073" s="64"/>
      <c r="G4073" s="5">
        <v>55.1</v>
      </c>
      <c r="H4073" s="5">
        <v>0</v>
      </c>
      <c r="I4073" s="5">
        <v>0</v>
      </c>
      <c r="J4073" s="5">
        <v>404.43</v>
      </c>
      <c r="K4073" s="5">
        <v>404.43</v>
      </c>
      <c r="L4073" s="5">
        <v>0</v>
      </c>
      <c r="M4073" s="5">
        <v>0</v>
      </c>
      <c r="N4073" s="5">
        <v>404.45</v>
      </c>
      <c r="O4073" s="5">
        <v>0</v>
      </c>
      <c r="P4073" s="5">
        <v>404.41</v>
      </c>
    </row>
    <row r="4074" spans="1:16" ht="13.5" customHeight="1" x14ac:dyDescent="0.3">
      <c r="A4074" s="61" t="s">
        <v>1821</v>
      </c>
      <c r="B4074" s="61"/>
      <c r="C4074" s="62"/>
      <c r="D4074" s="63"/>
      <c r="E4074" s="63"/>
      <c r="F4074" s="64"/>
      <c r="G4074" s="5">
        <v>55.1</v>
      </c>
      <c r="H4074" s="5">
        <v>0</v>
      </c>
      <c r="I4074" s="5">
        <v>0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</row>
    <row r="4075" spans="1:16" ht="13.5" customHeight="1" x14ac:dyDescent="0.3">
      <c r="A4075" s="61" t="s">
        <v>1822</v>
      </c>
      <c r="B4075" s="61"/>
      <c r="C4075" s="62"/>
      <c r="D4075" s="63"/>
      <c r="E4075" s="63"/>
      <c r="F4075" s="64"/>
      <c r="G4075" s="5">
        <v>55.1</v>
      </c>
      <c r="H4075" s="5">
        <v>0</v>
      </c>
      <c r="I4075" s="5">
        <v>0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</row>
    <row r="4076" spans="1:16" ht="13.5" customHeight="1" x14ac:dyDescent="0.3">
      <c r="A4076" s="61" t="s">
        <v>1823</v>
      </c>
      <c r="B4076" s="61"/>
      <c r="C4076" s="62"/>
      <c r="D4076" s="63"/>
      <c r="E4076" s="63"/>
      <c r="F4076" s="64"/>
      <c r="G4076" s="5">
        <v>55.1</v>
      </c>
      <c r="H4076" s="5">
        <v>0</v>
      </c>
      <c r="I4076" s="5">
        <v>0</v>
      </c>
      <c r="J4076" s="5">
        <v>27.55</v>
      </c>
      <c r="K4076" s="5">
        <v>27.55</v>
      </c>
      <c r="L4076" s="5">
        <v>0</v>
      </c>
      <c r="M4076" s="5">
        <v>0</v>
      </c>
      <c r="N4076" s="5">
        <v>27.55</v>
      </c>
      <c r="O4076" s="5">
        <v>0</v>
      </c>
      <c r="P4076" s="5">
        <v>27.55</v>
      </c>
    </row>
    <row r="4077" spans="1:16" ht="13.5" customHeight="1" x14ac:dyDescent="0.3">
      <c r="A4077" s="61" t="s">
        <v>1824</v>
      </c>
      <c r="B4077" s="61"/>
      <c r="C4077" s="62"/>
      <c r="D4077" s="63"/>
      <c r="E4077" s="63"/>
      <c r="F4077" s="64"/>
      <c r="G4077" s="5">
        <v>55.1</v>
      </c>
      <c r="H4077" s="5">
        <v>0</v>
      </c>
      <c r="I4077" s="5">
        <v>0</v>
      </c>
      <c r="J4077" s="5">
        <v>11.02</v>
      </c>
      <c r="K4077" s="5">
        <v>11.02</v>
      </c>
      <c r="L4077" s="5">
        <v>0</v>
      </c>
      <c r="M4077" s="5">
        <v>0</v>
      </c>
      <c r="N4077" s="5">
        <v>11.02</v>
      </c>
      <c r="O4077" s="5">
        <v>0</v>
      </c>
      <c r="P4077" s="5">
        <v>11.02</v>
      </c>
    </row>
    <row r="4078" spans="1:16" ht="13.5" customHeight="1" x14ac:dyDescent="0.3">
      <c r="A4078" s="61" t="s">
        <v>1825</v>
      </c>
      <c r="B4078" s="61"/>
      <c r="C4078" s="62"/>
      <c r="D4078" s="63"/>
      <c r="E4078" s="63"/>
      <c r="F4078" s="64"/>
      <c r="G4078" s="5">
        <v>55.1</v>
      </c>
      <c r="H4078" s="5">
        <v>0</v>
      </c>
      <c r="I4078" s="5">
        <v>0</v>
      </c>
      <c r="J4078" s="5">
        <v>214.98</v>
      </c>
      <c r="K4078" s="5">
        <v>215</v>
      </c>
      <c r="L4078" s="5">
        <v>0</v>
      </c>
      <c r="M4078" s="5">
        <v>0</v>
      </c>
      <c r="N4078" s="5">
        <v>214.98</v>
      </c>
      <c r="O4078" s="5">
        <v>0</v>
      </c>
      <c r="P4078" s="5">
        <v>215</v>
      </c>
    </row>
    <row r="4079" spans="1:16" ht="13.5" customHeight="1" x14ac:dyDescent="0.3">
      <c r="A4079" s="35" t="s">
        <v>1747</v>
      </c>
      <c r="B4079" s="35" t="s">
        <v>1748</v>
      </c>
      <c r="C4079" s="36" t="s">
        <v>1749</v>
      </c>
      <c r="D4079" s="37">
        <v>0</v>
      </c>
      <c r="E4079" s="37"/>
      <c r="F4079" s="38"/>
      <c r="G4079" s="60"/>
      <c r="H4079" s="60"/>
      <c r="I4079" s="60"/>
      <c r="J4079" s="39">
        <v>1960.82</v>
      </c>
      <c r="K4079" s="39">
        <v>980.41</v>
      </c>
      <c r="L4079" s="39">
        <v>0</v>
      </c>
      <c r="M4079" s="39">
        <v>0</v>
      </c>
      <c r="N4079" s="39">
        <v>1960.82</v>
      </c>
      <c r="O4079" s="39">
        <v>0</v>
      </c>
      <c r="P4079" s="39">
        <v>980.41</v>
      </c>
    </row>
    <row r="4080" spans="1:16" ht="13.5" customHeight="1" x14ac:dyDescent="0.3">
      <c r="A4080" s="61" t="s">
        <v>1820</v>
      </c>
      <c r="B4080" s="61"/>
      <c r="C4080" s="62"/>
      <c r="D4080" s="63"/>
      <c r="E4080" s="63"/>
      <c r="F4080" s="64"/>
      <c r="G4080" s="5">
        <v>95.2</v>
      </c>
      <c r="H4080" s="5">
        <v>0</v>
      </c>
      <c r="I4080" s="5">
        <v>0</v>
      </c>
      <c r="J4080" s="5">
        <v>1397.54</v>
      </c>
      <c r="K4080" s="5">
        <v>698.77</v>
      </c>
      <c r="L4080" s="5">
        <v>0</v>
      </c>
      <c r="M4080" s="5">
        <v>0</v>
      </c>
      <c r="N4080" s="5">
        <v>1397.54</v>
      </c>
      <c r="O4080" s="5">
        <v>0</v>
      </c>
      <c r="P4080" s="5">
        <v>698.77</v>
      </c>
    </row>
    <row r="4081" spans="1:16" ht="13.5" customHeight="1" x14ac:dyDescent="0.3">
      <c r="A4081" s="61" t="s">
        <v>1821</v>
      </c>
      <c r="B4081" s="61"/>
      <c r="C4081" s="62"/>
      <c r="D4081" s="63"/>
      <c r="E4081" s="63"/>
      <c r="F4081" s="64"/>
      <c r="G4081" s="5">
        <v>95.2</v>
      </c>
      <c r="H4081" s="5">
        <v>0</v>
      </c>
      <c r="I4081" s="5">
        <v>0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</row>
    <row r="4082" spans="1:16" ht="13.5" customHeight="1" x14ac:dyDescent="0.3">
      <c r="A4082" s="61" t="s">
        <v>1822</v>
      </c>
      <c r="B4082" s="61"/>
      <c r="C4082" s="62"/>
      <c r="D4082" s="63"/>
      <c r="E4082" s="63"/>
      <c r="F4082" s="64"/>
      <c r="G4082" s="5">
        <v>95.2</v>
      </c>
      <c r="H4082" s="5">
        <v>0</v>
      </c>
      <c r="I4082" s="5">
        <v>0</v>
      </c>
      <c r="J4082" s="5">
        <v>0</v>
      </c>
      <c r="K4082" s="5">
        <v>0</v>
      </c>
      <c r="L4082" s="5">
        <v>0</v>
      </c>
      <c r="M4082" s="5">
        <v>0</v>
      </c>
      <c r="N4082" s="5">
        <v>0</v>
      </c>
      <c r="O4082" s="5">
        <v>0</v>
      </c>
      <c r="P4082" s="5">
        <v>0</v>
      </c>
    </row>
    <row r="4083" spans="1:16" ht="13.5" customHeight="1" x14ac:dyDescent="0.3">
      <c r="A4083" s="61" t="s">
        <v>1823</v>
      </c>
      <c r="B4083" s="61"/>
      <c r="C4083" s="62"/>
      <c r="D4083" s="63"/>
      <c r="E4083" s="63"/>
      <c r="F4083" s="64"/>
      <c r="G4083" s="5">
        <v>95.2</v>
      </c>
      <c r="H4083" s="5">
        <v>0</v>
      </c>
      <c r="I4083" s="5">
        <v>0</v>
      </c>
      <c r="J4083" s="5">
        <v>95.2</v>
      </c>
      <c r="K4083" s="5">
        <v>47.6</v>
      </c>
      <c r="L4083" s="5">
        <v>0</v>
      </c>
      <c r="M4083" s="5">
        <v>0</v>
      </c>
      <c r="N4083" s="5">
        <v>95.2</v>
      </c>
      <c r="O4083" s="5">
        <v>0</v>
      </c>
      <c r="P4083" s="5">
        <v>47.6</v>
      </c>
    </row>
    <row r="4084" spans="1:16" ht="13.5" customHeight="1" x14ac:dyDescent="0.3">
      <c r="A4084" s="61" t="s">
        <v>1824</v>
      </c>
      <c r="B4084" s="61"/>
      <c r="C4084" s="62"/>
      <c r="D4084" s="63"/>
      <c r="E4084" s="63"/>
      <c r="F4084" s="64"/>
      <c r="G4084" s="5">
        <v>95.2</v>
      </c>
      <c r="H4084" s="5">
        <v>0</v>
      </c>
      <c r="I4084" s="5">
        <v>0</v>
      </c>
      <c r="J4084" s="5">
        <v>38.08</v>
      </c>
      <c r="K4084" s="5">
        <v>19.04</v>
      </c>
      <c r="L4084" s="5">
        <v>0</v>
      </c>
      <c r="M4084" s="5">
        <v>0</v>
      </c>
      <c r="N4084" s="5">
        <v>38.08</v>
      </c>
      <c r="O4084" s="5">
        <v>0</v>
      </c>
      <c r="P4084" s="5">
        <v>19.04</v>
      </c>
    </row>
    <row r="4085" spans="1:16" ht="13.5" customHeight="1" x14ac:dyDescent="0.3">
      <c r="A4085" s="61" t="s">
        <v>1825</v>
      </c>
      <c r="B4085" s="61"/>
      <c r="C4085" s="62"/>
      <c r="D4085" s="63"/>
      <c r="E4085" s="63"/>
      <c r="F4085" s="64"/>
      <c r="G4085" s="5">
        <v>95.2</v>
      </c>
      <c r="H4085" s="5">
        <v>0</v>
      </c>
      <c r="I4085" s="5">
        <v>0</v>
      </c>
      <c r="J4085" s="5">
        <v>430</v>
      </c>
      <c r="K4085" s="5">
        <v>215</v>
      </c>
      <c r="L4085" s="5">
        <v>0</v>
      </c>
      <c r="M4085" s="5">
        <v>0</v>
      </c>
      <c r="N4085" s="5">
        <v>430</v>
      </c>
      <c r="O4085" s="5">
        <v>0</v>
      </c>
      <c r="P4085" s="5">
        <v>215</v>
      </c>
    </row>
    <row r="4086" spans="1:16" ht="13.5" customHeight="1" x14ac:dyDescent="0.3">
      <c r="A4086" s="35" t="s">
        <v>1750</v>
      </c>
      <c r="B4086" s="35" t="s">
        <v>1751</v>
      </c>
      <c r="C4086" s="36" t="s">
        <v>1752</v>
      </c>
      <c r="D4086" s="37">
        <v>0</v>
      </c>
      <c r="E4086" s="37"/>
      <c r="F4086" s="38"/>
      <c r="G4086" s="60"/>
      <c r="H4086" s="60"/>
      <c r="I4086" s="60"/>
      <c r="J4086" s="39">
        <v>1007.26</v>
      </c>
      <c r="K4086" s="39">
        <v>1002.92</v>
      </c>
      <c r="L4086" s="39">
        <v>0</v>
      </c>
      <c r="M4086" s="39">
        <v>0</v>
      </c>
      <c r="N4086" s="39">
        <v>1000</v>
      </c>
      <c r="O4086" s="39">
        <v>0</v>
      </c>
      <c r="P4086" s="39">
        <v>1010.18</v>
      </c>
    </row>
    <row r="4087" spans="1:16" ht="13.5" customHeight="1" x14ac:dyDescent="0.3">
      <c r="A4087" s="61" t="s">
        <v>1820</v>
      </c>
      <c r="B4087" s="61"/>
      <c r="C4087" s="62"/>
      <c r="D4087" s="63"/>
      <c r="E4087" s="63"/>
      <c r="F4087" s="64"/>
      <c r="G4087" s="5">
        <v>98</v>
      </c>
      <c r="H4087" s="5">
        <v>0</v>
      </c>
      <c r="I4087" s="5">
        <v>0</v>
      </c>
      <c r="J4087" s="5">
        <v>723.66</v>
      </c>
      <c r="K4087" s="5">
        <v>719.32</v>
      </c>
      <c r="L4087" s="5">
        <v>0</v>
      </c>
      <c r="M4087" s="5">
        <v>0</v>
      </c>
      <c r="N4087" s="5">
        <v>716.4</v>
      </c>
      <c r="O4087" s="5">
        <v>0</v>
      </c>
      <c r="P4087" s="5">
        <v>726.58</v>
      </c>
    </row>
    <row r="4088" spans="1:16" ht="13.5" customHeight="1" x14ac:dyDescent="0.3">
      <c r="A4088" s="61" t="s">
        <v>1821</v>
      </c>
      <c r="B4088" s="61"/>
      <c r="C4088" s="62"/>
      <c r="D4088" s="63"/>
      <c r="E4088" s="63"/>
      <c r="F4088" s="64"/>
      <c r="G4088" s="5">
        <v>98</v>
      </c>
      <c r="H4088" s="5">
        <v>0</v>
      </c>
      <c r="I4088" s="5">
        <v>0</v>
      </c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</row>
    <row r="4089" spans="1:16" ht="13.5" customHeight="1" x14ac:dyDescent="0.3">
      <c r="A4089" s="61" t="s">
        <v>1822</v>
      </c>
      <c r="B4089" s="61"/>
      <c r="C4089" s="62"/>
      <c r="D4089" s="63"/>
      <c r="E4089" s="63"/>
      <c r="F4089" s="64"/>
      <c r="G4089" s="5">
        <v>98</v>
      </c>
      <c r="H4089" s="5">
        <v>0</v>
      </c>
      <c r="I4089" s="5">
        <v>0</v>
      </c>
      <c r="J4089" s="5">
        <v>0</v>
      </c>
      <c r="K4089" s="5">
        <v>0</v>
      </c>
      <c r="L4089" s="5">
        <v>0</v>
      </c>
      <c r="M4089" s="5">
        <v>0</v>
      </c>
      <c r="N4089" s="5">
        <v>0</v>
      </c>
      <c r="O4089" s="5">
        <v>0</v>
      </c>
      <c r="P4089" s="5">
        <v>0</v>
      </c>
    </row>
    <row r="4090" spans="1:16" ht="13.5" customHeight="1" x14ac:dyDescent="0.3">
      <c r="A4090" s="61" t="s">
        <v>1823</v>
      </c>
      <c r="B4090" s="61"/>
      <c r="C4090" s="62"/>
      <c r="D4090" s="63"/>
      <c r="E4090" s="63"/>
      <c r="F4090" s="64"/>
      <c r="G4090" s="5">
        <v>98</v>
      </c>
      <c r="H4090" s="5">
        <v>0</v>
      </c>
      <c r="I4090" s="5">
        <v>0</v>
      </c>
      <c r="J4090" s="5">
        <v>49</v>
      </c>
      <c r="K4090" s="5">
        <v>49</v>
      </c>
      <c r="L4090" s="5">
        <v>0</v>
      </c>
      <c r="M4090" s="5">
        <v>0</v>
      </c>
      <c r="N4090" s="5">
        <v>49</v>
      </c>
      <c r="O4090" s="5">
        <v>0</v>
      </c>
      <c r="P4090" s="5">
        <v>49</v>
      </c>
    </row>
    <row r="4091" spans="1:16" ht="13.5" customHeight="1" x14ac:dyDescent="0.3">
      <c r="A4091" s="61" t="s">
        <v>1824</v>
      </c>
      <c r="B4091" s="61"/>
      <c r="C4091" s="62"/>
      <c r="D4091" s="63"/>
      <c r="E4091" s="63"/>
      <c r="F4091" s="64"/>
      <c r="G4091" s="5">
        <v>98</v>
      </c>
      <c r="H4091" s="5">
        <v>0</v>
      </c>
      <c r="I4091" s="5">
        <v>0</v>
      </c>
      <c r="J4091" s="5">
        <v>19.600000000000001</v>
      </c>
      <c r="K4091" s="5">
        <v>19.600000000000001</v>
      </c>
      <c r="L4091" s="5">
        <v>0</v>
      </c>
      <c r="M4091" s="5">
        <v>0</v>
      </c>
      <c r="N4091" s="5">
        <v>19.600000000000001</v>
      </c>
      <c r="O4091" s="5">
        <v>0</v>
      </c>
      <c r="P4091" s="5">
        <v>19.600000000000001</v>
      </c>
    </row>
    <row r="4092" spans="1:16" ht="13.5" customHeight="1" x14ac:dyDescent="0.3">
      <c r="A4092" s="61" t="s">
        <v>1825</v>
      </c>
      <c r="B4092" s="61"/>
      <c r="C4092" s="62"/>
      <c r="D4092" s="63"/>
      <c r="E4092" s="63"/>
      <c r="F4092" s="64"/>
      <c r="G4092" s="5">
        <v>98</v>
      </c>
      <c r="H4092" s="5">
        <v>0</v>
      </c>
      <c r="I4092" s="5">
        <v>0</v>
      </c>
      <c r="J4092" s="5">
        <v>215</v>
      </c>
      <c r="K4092" s="5">
        <v>215</v>
      </c>
      <c r="L4092" s="5">
        <v>0</v>
      </c>
      <c r="M4092" s="5">
        <v>0</v>
      </c>
      <c r="N4092" s="5">
        <v>215</v>
      </c>
      <c r="O4092" s="5">
        <v>0</v>
      </c>
      <c r="P4092" s="5">
        <v>215</v>
      </c>
    </row>
    <row r="4093" spans="1:16" ht="13.5" customHeight="1" x14ac:dyDescent="0.3">
      <c r="A4093" s="35" t="s">
        <v>1753</v>
      </c>
      <c r="B4093" s="35" t="s">
        <v>1754</v>
      </c>
      <c r="C4093" s="36" t="s">
        <v>1755</v>
      </c>
      <c r="D4093" s="37">
        <v>0</v>
      </c>
      <c r="E4093" s="37"/>
      <c r="F4093" s="38"/>
      <c r="G4093" s="60"/>
      <c r="H4093" s="60"/>
      <c r="I4093" s="60"/>
      <c r="J4093" s="39">
        <v>826.04</v>
      </c>
      <c r="K4093" s="39">
        <v>826.04</v>
      </c>
      <c r="L4093" s="39">
        <v>0</v>
      </c>
      <c r="M4093" s="39">
        <v>0</v>
      </c>
      <c r="N4093" s="39">
        <v>826.04</v>
      </c>
      <c r="O4093" s="39">
        <v>0</v>
      </c>
      <c r="P4093" s="39">
        <v>826.04</v>
      </c>
    </row>
    <row r="4094" spans="1:16" ht="13.5" customHeight="1" x14ac:dyDescent="0.3">
      <c r="A4094" s="61" t="s">
        <v>1820</v>
      </c>
      <c r="B4094" s="61"/>
      <c r="C4094" s="62"/>
      <c r="D4094" s="63"/>
      <c r="E4094" s="63"/>
      <c r="F4094" s="64"/>
      <c r="G4094" s="5">
        <v>76</v>
      </c>
      <c r="H4094" s="5">
        <v>0</v>
      </c>
      <c r="I4094" s="5">
        <v>0</v>
      </c>
      <c r="J4094" s="5">
        <v>557.84</v>
      </c>
      <c r="K4094" s="5">
        <v>557.84</v>
      </c>
      <c r="L4094" s="5">
        <v>0</v>
      </c>
      <c r="M4094" s="5">
        <v>0</v>
      </c>
      <c r="N4094" s="5">
        <v>557.84</v>
      </c>
      <c r="O4094" s="5">
        <v>0</v>
      </c>
      <c r="P4094" s="5">
        <v>557.84</v>
      </c>
    </row>
    <row r="4095" spans="1:16" ht="13.5" customHeight="1" x14ac:dyDescent="0.3">
      <c r="A4095" s="61" t="s">
        <v>1821</v>
      </c>
      <c r="B4095" s="61"/>
      <c r="C4095" s="62"/>
      <c r="D4095" s="63"/>
      <c r="E4095" s="63"/>
      <c r="F4095" s="64"/>
      <c r="G4095" s="5">
        <v>76</v>
      </c>
      <c r="H4095" s="5">
        <v>0</v>
      </c>
      <c r="I4095" s="5">
        <v>0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</row>
    <row r="4096" spans="1:16" ht="13.5" customHeight="1" x14ac:dyDescent="0.3">
      <c r="A4096" s="61" t="s">
        <v>1822</v>
      </c>
      <c r="B4096" s="61"/>
      <c r="C4096" s="62"/>
      <c r="D4096" s="63"/>
      <c r="E4096" s="63"/>
      <c r="F4096" s="64"/>
      <c r="G4096" s="5">
        <v>76</v>
      </c>
      <c r="H4096" s="5">
        <v>0</v>
      </c>
      <c r="I4096" s="5">
        <v>0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</row>
    <row r="4097" spans="1:16" ht="13.5" customHeight="1" x14ac:dyDescent="0.3">
      <c r="A4097" s="61" t="s">
        <v>1823</v>
      </c>
      <c r="B4097" s="61"/>
      <c r="C4097" s="62"/>
      <c r="D4097" s="63"/>
      <c r="E4097" s="63"/>
      <c r="F4097" s="64"/>
      <c r="G4097" s="5">
        <v>76</v>
      </c>
      <c r="H4097" s="5">
        <v>0</v>
      </c>
      <c r="I4097" s="5">
        <v>0</v>
      </c>
      <c r="J4097" s="5">
        <v>38</v>
      </c>
      <c r="K4097" s="5">
        <v>38</v>
      </c>
      <c r="L4097" s="5">
        <v>0</v>
      </c>
      <c r="M4097" s="5">
        <v>0</v>
      </c>
      <c r="N4097" s="5">
        <v>38</v>
      </c>
      <c r="O4097" s="5">
        <v>0</v>
      </c>
      <c r="P4097" s="5">
        <v>38</v>
      </c>
    </row>
    <row r="4098" spans="1:16" ht="13.5" customHeight="1" x14ac:dyDescent="0.3">
      <c r="A4098" s="61" t="s">
        <v>1824</v>
      </c>
      <c r="B4098" s="61"/>
      <c r="C4098" s="62"/>
      <c r="D4098" s="63"/>
      <c r="E4098" s="63"/>
      <c r="F4098" s="64"/>
      <c r="G4098" s="5">
        <v>76</v>
      </c>
      <c r="H4098" s="5">
        <v>0</v>
      </c>
      <c r="I4098" s="5">
        <v>0</v>
      </c>
      <c r="J4098" s="5">
        <v>15.2</v>
      </c>
      <c r="K4098" s="5">
        <v>15.2</v>
      </c>
      <c r="L4098" s="5">
        <v>0</v>
      </c>
      <c r="M4098" s="5">
        <v>0</v>
      </c>
      <c r="N4098" s="5">
        <v>15.2</v>
      </c>
      <c r="O4098" s="5">
        <v>0</v>
      </c>
      <c r="P4098" s="5">
        <v>15.2</v>
      </c>
    </row>
    <row r="4099" spans="1:16" ht="13.5" customHeight="1" x14ac:dyDescent="0.3">
      <c r="A4099" s="61" t="s">
        <v>1825</v>
      </c>
      <c r="B4099" s="61"/>
      <c r="C4099" s="62"/>
      <c r="D4099" s="63"/>
      <c r="E4099" s="63"/>
      <c r="F4099" s="64"/>
      <c r="G4099" s="5">
        <v>76</v>
      </c>
      <c r="H4099" s="5">
        <v>0</v>
      </c>
      <c r="I4099" s="5">
        <v>0</v>
      </c>
      <c r="J4099" s="5">
        <v>215</v>
      </c>
      <c r="K4099" s="5">
        <v>215</v>
      </c>
      <c r="L4099" s="5">
        <v>0</v>
      </c>
      <c r="M4099" s="5">
        <v>0</v>
      </c>
      <c r="N4099" s="5">
        <v>215</v>
      </c>
      <c r="O4099" s="5">
        <v>0</v>
      </c>
      <c r="P4099" s="5">
        <v>215</v>
      </c>
    </row>
    <row r="4100" spans="1:16" ht="13.5" customHeight="1" x14ac:dyDescent="0.3">
      <c r="A4100" s="35" t="s">
        <v>1756</v>
      </c>
      <c r="B4100" s="35" t="s">
        <v>1757</v>
      </c>
      <c r="C4100" s="36" t="s">
        <v>1758</v>
      </c>
      <c r="D4100" s="37">
        <v>0</v>
      </c>
      <c r="E4100" s="37"/>
      <c r="F4100" s="38"/>
      <c r="G4100" s="60"/>
      <c r="H4100" s="60"/>
      <c r="I4100" s="60"/>
      <c r="J4100" s="39">
        <v>0</v>
      </c>
      <c r="K4100" s="39">
        <v>607.35</v>
      </c>
      <c r="L4100" s="39">
        <v>0</v>
      </c>
      <c r="M4100" s="39">
        <v>0</v>
      </c>
      <c r="N4100" s="39">
        <v>0</v>
      </c>
      <c r="O4100" s="39">
        <v>0</v>
      </c>
      <c r="P4100" s="39">
        <v>607.35</v>
      </c>
    </row>
    <row r="4101" spans="1:16" ht="13.5" customHeight="1" x14ac:dyDescent="0.3">
      <c r="A4101" s="61" t="s">
        <v>1820</v>
      </c>
      <c r="B4101" s="61"/>
      <c r="C4101" s="62"/>
      <c r="D4101" s="63"/>
      <c r="E4101" s="63"/>
      <c r="F4101" s="64"/>
      <c r="G4101" s="5">
        <v>48.8</v>
      </c>
      <c r="H4101" s="5">
        <v>0</v>
      </c>
      <c r="I4101" s="5">
        <v>0</v>
      </c>
      <c r="J4101" s="5">
        <v>0</v>
      </c>
      <c r="K4101" s="5">
        <v>358.19</v>
      </c>
      <c r="L4101" s="5">
        <v>0</v>
      </c>
      <c r="M4101" s="5">
        <v>0</v>
      </c>
      <c r="N4101" s="5">
        <v>0</v>
      </c>
      <c r="O4101" s="5">
        <v>0</v>
      </c>
      <c r="P4101" s="5">
        <v>358.19</v>
      </c>
    </row>
    <row r="4102" spans="1:16" ht="13.5" customHeight="1" x14ac:dyDescent="0.3">
      <c r="A4102" s="61" t="s">
        <v>1821</v>
      </c>
      <c r="B4102" s="61"/>
      <c r="C4102" s="62"/>
      <c r="D4102" s="63"/>
      <c r="E4102" s="63"/>
      <c r="F4102" s="64"/>
      <c r="G4102" s="5">
        <v>48.8</v>
      </c>
      <c r="H4102" s="5">
        <v>0</v>
      </c>
      <c r="I4102" s="5">
        <v>0</v>
      </c>
      <c r="J4102" s="5">
        <v>0</v>
      </c>
      <c r="K4102" s="5">
        <v>0</v>
      </c>
      <c r="L4102" s="5">
        <v>0</v>
      </c>
      <c r="M4102" s="5">
        <v>0</v>
      </c>
      <c r="N4102" s="5">
        <v>0</v>
      </c>
      <c r="O4102" s="5">
        <v>0</v>
      </c>
      <c r="P4102" s="5">
        <v>0</v>
      </c>
    </row>
    <row r="4103" spans="1:16" ht="13.5" customHeight="1" x14ac:dyDescent="0.3">
      <c r="A4103" s="61" t="s">
        <v>1822</v>
      </c>
      <c r="B4103" s="61"/>
      <c r="C4103" s="62"/>
      <c r="D4103" s="63"/>
      <c r="E4103" s="63"/>
      <c r="F4103" s="64"/>
      <c r="G4103" s="5">
        <v>48.8</v>
      </c>
      <c r="H4103" s="5">
        <v>0</v>
      </c>
      <c r="I4103" s="5">
        <v>0</v>
      </c>
      <c r="J4103" s="5">
        <v>0</v>
      </c>
      <c r="K4103" s="5">
        <v>0</v>
      </c>
      <c r="L4103" s="5">
        <v>0</v>
      </c>
      <c r="M4103" s="5">
        <v>0</v>
      </c>
      <c r="N4103" s="5">
        <v>0</v>
      </c>
      <c r="O4103" s="5">
        <v>0</v>
      </c>
      <c r="P4103" s="5">
        <v>0</v>
      </c>
    </row>
    <row r="4104" spans="1:16" ht="13.5" customHeight="1" x14ac:dyDescent="0.3">
      <c r="A4104" s="61" t="s">
        <v>1823</v>
      </c>
      <c r="B4104" s="61"/>
      <c r="C4104" s="62"/>
      <c r="D4104" s="63"/>
      <c r="E4104" s="63"/>
      <c r="F4104" s="64"/>
      <c r="G4104" s="5">
        <v>48.8</v>
      </c>
      <c r="H4104" s="5">
        <v>0</v>
      </c>
      <c r="I4104" s="5">
        <v>0</v>
      </c>
      <c r="J4104" s="5">
        <v>0</v>
      </c>
      <c r="K4104" s="5">
        <v>24.4</v>
      </c>
      <c r="L4104" s="5">
        <v>0</v>
      </c>
      <c r="M4104" s="5">
        <v>0</v>
      </c>
      <c r="N4104" s="5">
        <v>0</v>
      </c>
      <c r="O4104" s="5">
        <v>0</v>
      </c>
      <c r="P4104" s="5">
        <v>24.4</v>
      </c>
    </row>
    <row r="4105" spans="1:16" ht="13.5" customHeight="1" x14ac:dyDescent="0.3">
      <c r="A4105" s="61" t="s">
        <v>1824</v>
      </c>
      <c r="B4105" s="61"/>
      <c r="C4105" s="62"/>
      <c r="D4105" s="63"/>
      <c r="E4105" s="63"/>
      <c r="F4105" s="64"/>
      <c r="G4105" s="5">
        <v>48.8</v>
      </c>
      <c r="H4105" s="5">
        <v>0</v>
      </c>
      <c r="I4105" s="5">
        <v>0</v>
      </c>
      <c r="J4105" s="5">
        <v>0</v>
      </c>
      <c r="K4105" s="5">
        <v>9.76</v>
      </c>
      <c r="L4105" s="5">
        <v>0</v>
      </c>
      <c r="M4105" s="5">
        <v>0</v>
      </c>
      <c r="N4105" s="5">
        <v>0</v>
      </c>
      <c r="O4105" s="5">
        <v>0</v>
      </c>
      <c r="P4105" s="5">
        <v>9.76</v>
      </c>
    </row>
    <row r="4106" spans="1:16" ht="13.5" customHeight="1" x14ac:dyDescent="0.3">
      <c r="A4106" s="61" t="s">
        <v>1825</v>
      </c>
      <c r="B4106" s="61"/>
      <c r="C4106" s="62"/>
      <c r="D4106" s="63"/>
      <c r="E4106" s="63"/>
      <c r="F4106" s="64"/>
      <c r="G4106" s="5">
        <v>48.8</v>
      </c>
      <c r="H4106" s="5">
        <v>0</v>
      </c>
      <c r="I4106" s="5">
        <v>0</v>
      </c>
      <c r="J4106" s="5">
        <v>0</v>
      </c>
      <c r="K4106" s="5">
        <v>215</v>
      </c>
      <c r="L4106" s="5">
        <v>0</v>
      </c>
      <c r="M4106" s="5">
        <v>0</v>
      </c>
      <c r="N4106" s="5">
        <v>0</v>
      </c>
      <c r="O4106" s="5">
        <v>0</v>
      </c>
      <c r="P4106" s="5">
        <v>215</v>
      </c>
    </row>
    <row r="4107" spans="1:16" ht="13.5" customHeight="1" x14ac:dyDescent="0.3">
      <c r="A4107" s="35" t="s">
        <v>1759</v>
      </c>
      <c r="B4107" s="35" t="s">
        <v>1760</v>
      </c>
      <c r="C4107" s="36" t="s">
        <v>1761</v>
      </c>
      <c r="D4107" s="37">
        <v>0</v>
      </c>
      <c r="E4107" s="37"/>
      <c r="F4107" s="38"/>
      <c r="G4107" s="60"/>
      <c r="H4107" s="60"/>
      <c r="I4107" s="60"/>
      <c r="J4107" s="39">
        <v>657.2</v>
      </c>
      <c r="K4107" s="39">
        <v>657.2</v>
      </c>
      <c r="L4107" s="39">
        <v>0</v>
      </c>
      <c r="M4107" s="39">
        <v>0</v>
      </c>
      <c r="N4107" s="39">
        <v>0</v>
      </c>
      <c r="O4107" s="39">
        <v>0</v>
      </c>
      <c r="P4107" s="39">
        <v>1314.4</v>
      </c>
    </row>
    <row r="4108" spans="1:16" ht="13.5" customHeight="1" x14ac:dyDescent="0.3">
      <c r="A4108" s="61" t="s">
        <v>1820</v>
      </c>
      <c r="B4108" s="61"/>
      <c r="C4108" s="62"/>
      <c r="D4108" s="63"/>
      <c r="E4108" s="63"/>
      <c r="F4108" s="64"/>
      <c r="G4108" s="5">
        <v>55</v>
      </c>
      <c r="H4108" s="5">
        <v>0</v>
      </c>
      <c r="I4108" s="5">
        <v>0</v>
      </c>
      <c r="J4108" s="5">
        <v>403.7</v>
      </c>
      <c r="K4108" s="5">
        <v>403.7</v>
      </c>
      <c r="L4108" s="5">
        <v>0</v>
      </c>
      <c r="M4108" s="5">
        <v>0</v>
      </c>
      <c r="N4108" s="5">
        <v>0</v>
      </c>
      <c r="O4108" s="5">
        <v>0</v>
      </c>
      <c r="P4108" s="5">
        <v>807.4</v>
      </c>
    </row>
    <row r="4109" spans="1:16" ht="13.5" customHeight="1" x14ac:dyDescent="0.3">
      <c r="A4109" s="61" t="s">
        <v>1821</v>
      </c>
      <c r="B4109" s="61"/>
      <c r="C4109" s="62"/>
      <c r="D4109" s="63"/>
      <c r="E4109" s="63"/>
      <c r="F4109" s="64"/>
      <c r="G4109" s="5">
        <v>55</v>
      </c>
      <c r="H4109" s="5">
        <v>0</v>
      </c>
      <c r="I4109" s="5">
        <v>0</v>
      </c>
      <c r="J4109" s="5">
        <v>0</v>
      </c>
      <c r="K4109" s="5">
        <v>0</v>
      </c>
      <c r="L4109" s="5">
        <v>0</v>
      </c>
      <c r="M4109" s="5">
        <v>0</v>
      </c>
      <c r="N4109" s="5">
        <v>0</v>
      </c>
      <c r="O4109" s="5">
        <v>0</v>
      </c>
      <c r="P4109" s="5">
        <v>0</v>
      </c>
    </row>
    <row r="4110" spans="1:16" ht="13.5" customHeight="1" x14ac:dyDescent="0.3">
      <c r="A4110" s="61" t="s">
        <v>1822</v>
      </c>
      <c r="B4110" s="61"/>
      <c r="C4110" s="62"/>
      <c r="D4110" s="63"/>
      <c r="E4110" s="63"/>
      <c r="F4110" s="64"/>
      <c r="G4110" s="5">
        <v>55</v>
      </c>
      <c r="H4110" s="5">
        <v>0</v>
      </c>
      <c r="I4110" s="5">
        <v>0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</row>
    <row r="4111" spans="1:16" ht="13.5" customHeight="1" x14ac:dyDescent="0.3">
      <c r="A4111" s="61" t="s">
        <v>1823</v>
      </c>
      <c r="B4111" s="61"/>
      <c r="C4111" s="62"/>
      <c r="D4111" s="63"/>
      <c r="E4111" s="63"/>
      <c r="F4111" s="64"/>
      <c r="G4111" s="5">
        <v>55</v>
      </c>
      <c r="H4111" s="5">
        <v>0</v>
      </c>
      <c r="I4111" s="5">
        <v>0</v>
      </c>
      <c r="J4111" s="5">
        <v>27.5</v>
      </c>
      <c r="K4111" s="5">
        <v>27.5</v>
      </c>
      <c r="L4111" s="5">
        <v>0</v>
      </c>
      <c r="M4111" s="5">
        <v>0</v>
      </c>
      <c r="N4111" s="5">
        <v>0</v>
      </c>
      <c r="O4111" s="5">
        <v>0</v>
      </c>
      <c r="P4111" s="5">
        <v>55</v>
      </c>
    </row>
    <row r="4112" spans="1:16" ht="13.5" customHeight="1" x14ac:dyDescent="0.3">
      <c r="A4112" s="61" t="s">
        <v>1824</v>
      </c>
      <c r="B4112" s="61"/>
      <c r="C4112" s="62"/>
      <c r="D4112" s="63"/>
      <c r="E4112" s="63"/>
      <c r="F4112" s="64"/>
      <c r="G4112" s="5">
        <v>55</v>
      </c>
      <c r="H4112" s="5">
        <v>0</v>
      </c>
      <c r="I4112" s="5">
        <v>0</v>
      </c>
      <c r="J4112" s="5">
        <v>11</v>
      </c>
      <c r="K4112" s="5">
        <v>11</v>
      </c>
      <c r="L4112" s="5">
        <v>0</v>
      </c>
      <c r="M4112" s="5">
        <v>0</v>
      </c>
      <c r="N4112" s="5">
        <v>0</v>
      </c>
      <c r="O4112" s="5">
        <v>0</v>
      </c>
      <c r="P4112" s="5">
        <v>22</v>
      </c>
    </row>
    <row r="4113" spans="1:16" ht="13.5" customHeight="1" x14ac:dyDescent="0.3">
      <c r="A4113" s="61" t="s">
        <v>1825</v>
      </c>
      <c r="B4113" s="61"/>
      <c r="C4113" s="62"/>
      <c r="D4113" s="63"/>
      <c r="E4113" s="63"/>
      <c r="F4113" s="64"/>
      <c r="G4113" s="5">
        <v>55</v>
      </c>
      <c r="H4113" s="5">
        <v>0</v>
      </c>
      <c r="I4113" s="5">
        <v>0</v>
      </c>
      <c r="J4113" s="5">
        <v>215</v>
      </c>
      <c r="K4113" s="5">
        <v>215</v>
      </c>
      <c r="L4113" s="5">
        <v>0</v>
      </c>
      <c r="M4113" s="5">
        <v>0</v>
      </c>
      <c r="N4113" s="5">
        <v>0</v>
      </c>
      <c r="O4113" s="5">
        <v>0</v>
      </c>
      <c r="P4113" s="5">
        <v>430</v>
      </c>
    </row>
    <row r="4114" spans="1:16" ht="13.5" customHeight="1" x14ac:dyDescent="0.3">
      <c r="A4114" s="35" t="s">
        <v>1762</v>
      </c>
      <c r="B4114" s="35" t="s">
        <v>1763</v>
      </c>
      <c r="C4114" s="36" t="s">
        <v>1764</v>
      </c>
      <c r="D4114" s="37">
        <v>0</v>
      </c>
      <c r="E4114" s="37"/>
      <c r="F4114" s="38"/>
      <c r="G4114" s="60"/>
      <c r="H4114" s="60"/>
      <c r="I4114" s="60"/>
      <c r="J4114" s="39">
        <v>978</v>
      </c>
      <c r="K4114" s="39">
        <v>978</v>
      </c>
      <c r="L4114" s="39">
        <v>0</v>
      </c>
      <c r="M4114" s="39">
        <v>0</v>
      </c>
      <c r="N4114" s="39">
        <v>978</v>
      </c>
      <c r="O4114" s="39">
        <v>0</v>
      </c>
      <c r="P4114" s="39">
        <v>978</v>
      </c>
    </row>
    <row r="4115" spans="1:16" ht="13.5" customHeight="1" x14ac:dyDescent="0.3">
      <c r="A4115" s="61" t="s">
        <v>1820</v>
      </c>
      <c r="B4115" s="61"/>
      <c r="C4115" s="62"/>
      <c r="D4115" s="63"/>
      <c r="E4115" s="63"/>
      <c r="F4115" s="64"/>
      <c r="G4115" s="5">
        <v>94.9</v>
      </c>
      <c r="H4115" s="5">
        <v>0</v>
      </c>
      <c r="I4115" s="5">
        <v>0</v>
      </c>
      <c r="J4115" s="5">
        <v>696.57</v>
      </c>
      <c r="K4115" s="5">
        <v>696.57</v>
      </c>
      <c r="L4115" s="5">
        <v>0</v>
      </c>
      <c r="M4115" s="5">
        <v>0</v>
      </c>
      <c r="N4115" s="5">
        <v>696.57</v>
      </c>
      <c r="O4115" s="5">
        <v>0</v>
      </c>
      <c r="P4115" s="5">
        <v>696.57</v>
      </c>
    </row>
    <row r="4116" spans="1:16" ht="13.5" customHeight="1" x14ac:dyDescent="0.3">
      <c r="A4116" s="61" t="s">
        <v>1821</v>
      </c>
      <c r="B4116" s="61"/>
      <c r="C4116" s="62"/>
      <c r="D4116" s="63"/>
      <c r="E4116" s="63"/>
      <c r="F4116" s="64"/>
      <c r="G4116" s="5">
        <v>94.9</v>
      </c>
      <c r="H4116" s="5">
        <v>0</v>
      </c>
      <c r="I4116" s="5">
        <v>0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</row>
    <row r="4117" spans="1:16" ht="13.5" customHeight="1" x14ac:dyDescent="0.3">
      <c r="A4117" s="61" t="s">
        <v>1822</v>
      </c>
      <c r="B4117" s="61"/>
      <c r="C4117" s="62"/>
      <c r="D4117" s="63"/>
      <c r="E4117" s="63"/>
      <c r="F4117" s="64"/>
      <c r="G4117" s="5">
        <v>94.9</v>
      </c>
      <c r="H4117" s="5">
        <v>0</v>
      </c>
      <c r="I4117" s="5">
        <v>0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</row>
    <row r="4118" spans="1:16" ht="13.5" customHeight="1" x14ac:dyDescent="0.3">
      <c r="A4118" s="61" t="s">
        <v>1823</v>
      </c>
      <c r="B4118" s="61"/>
      <c r="C4118" s="62"/>
      <c r="D4118" s="63"/>
      <c r="E4118" s="63"/>
      <c r="F4118" s="64"/>
      <c r="G4118" s="5">
        <v>94.9</v>
      </c>
      <c r="H4118" s="5">
        <v>0</v>
      </c>
      <c r="I4118" s="5">
        <v>0</v>
      </c>
      <c r="J4118" s="5">
        <v>47.45</v>
      </c>
      <c r="K4118" s="5">
        <v>47.45</v>
      </c>
      <c r="L4118" s="5">
        <v>0</v>
      </c>
      <c r="M4118" s="5">
        <v>0</v>
      </c>
      <c r="N4118" s="5">
        <v>47.45</v>
      </c>
      <c r="O4118" s="5">
        <v>0</v>
      </c>
      <c r="P4118" s="5">
        <v>47.45</v>
      </c>
    </row>
    <row r="4119" spans="1:16" ht="13.5" customHeight="1" x14ac:dyDescent="0.3">
      <c r="A4119" s="61" t="s">
        <v>1824</v>
      </c>
      <c r="B4119" s="61"/>
      <c r="C4119" s="62"/>
      <c r="D4119" s="63"/>
      <c r="E4119" s="63"/>
      <c r="F4119" s="64"/>
      <c r="G4119" s="5">
        <v>94.9</v>
      </c>
      <c r="H4119" s="5">
        <v>0</v>
      </c>
      <c r="I4119" s="5">
        <v>0</v>
      </c>
      <c r="J4119" s="5">
        <v>18.98</v>
      </c>
      <c r="K4119" s="5">
        <v>18.98</v>
      </c>
      <c r="L4119" s="5">
        <v>0</v>
      </c>
      <c r="M4119" s="5">
        <v>0</v>
      </c>
      <c r="N4119" s="5">
        <v>18.98</v>
      </c>
      <c r="O4119" s="5">
        <v>0</v>
      </c>
      <c r="P4119" s="5">
        <v>18.98</v>
      </c>
    </row>
    <row r="4120" spans="1:16" ht="13.5" customHeight="1" x14ac:dyDescent="0.3">
      <c r="A4120" s="61" t="s">
        <v>1825</v>
      </c>
      <c r="B4120" s="61"/>
      <c r="C4120" s="62"/>
      <c r="D4120" s="63"/>
      <c r="E4120" s="63"/>
      <c r="F4120" s="64"/>
      <c r="G4120" s="5">
        <v>94.9</v>
      </c>
      <c r="H4120" s="5">
        <v>0</v>
      </c>
      <c r="I4120" s="5">
        <v>0</v>
      </c>
      <c r="J4120" s="5">
        <v>215</v>
      </c>
      <c r="K4120" s="5">
        <v>215</v>
      </c>
      <c r="L4120" s="5">
        <v>0</v>
      </c>
      <c r="M4120" s="5">
        <v>0</v>
      </c>
      <c r="N4120" s="5">
        <v>215</v>
      </c>
      <c r="O4120" s="5">
        <v>0</v>
      </c>
      <c r="P4120" s="5">
        <v>215</v>
      </c>
    </row>
    <row r="4121" spans="1:16" ht="13.5" customHeight="1" x14ac:dyDescent="0.3">
      <c r="A4121" s="35" t="s">
        <v>1765</v>
      </c>
      <c r="B4121" s="35" t="s">
        <v>1766</v>
      </c>
      <c r="C4121" s="36" t="s">
        <v>1767</v>
      </c>
      <c r="D4121" s="37">
        <v>0</v>
      </c>
      <c r="E4121" s="37"/>
      <c r="F4121" s="38"/>
      <c r="G4121" s="60"/>
      <c r="H4121" s="60"/>
      <c r="I4121" s="60"/>
      <c r="J4121" s="39">
        <v>1002.92</v>
      </c>
      <c r="K4121" s="39">
        <v>1002.92</v>
      </c>
      <c r="L4121" s="39">
        <v>0</v>
      </c>
      <c r="M4121" s="39">
        <v>0</v>
      </c>
      <c r="N4121" s="39">
        <v>1002.92</v>
      </c>
      <c r="O4121" s="39">
        <v>0</v>
      </c>
      <c r="P4121" s="39">
        <v>1002.92</v>
      </c>
    </row>
    <row r="4122" spans="1:16" ht="13.5" customHeight="1" x14ac:dyDescent="0.3">
      <c r="A4122" s="61" t="s">
        <v>1820</v>
      </c>
      <c r="B4122" s="61"/>
      <c r="C4122" s="62"/>
      <c r="D4122" s="63"/>
      <c r="E4122" s="63"/>
      <c r="F4122" s="64"/>
      <c r="G4122" s="5">
        <v>98</v>
      </c>
      <c r="H4122" s="5">
        <v>0</v>
      </c>
      <c r="I4122" s="5">
        <v>0</v>
      </c>
      <c r="J4122" s="5">
        <v>719.32</v>
      </c>
      <c r="K4122" s="5">
        <v>719.32</v>
      </c>
      <c r="L4122" s="5">
        <v>0</v>
      </c>
      <c r="M4122" s="5">
        <v>0</v>
      </c>
      <c r="N4122" s="5">
        <v>719.32</v>
      </c>
      <c r="O4122" s="5">
        <v>0</v>
      </c>
      <c r="P4122" s="5">
        <v>719.32</v>
      </c>
    </row>
    <row r="4123" spans="1:16" ht="13.5" customHeight="1" x14ac:dyDescent="0.3">
      <c r="A4123" s="61" t="s">
        <v>1821</v>
      </c>
      <c r="B4123" s="61"/>
      <c r="C4123" s="62"/>
      <c r="D4123" s="63"/>
      <c r="E4123" s="63"/>
      <c r="F4123" s="64"/>
      <c r="G4123" s="5">
        <v>98</v>
      </c>
      <c r="H4123" s="5">
        <v>0</v>
      </c>
      <c r="I4123" s="5">
        <v>0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</row>
    <row r="4124" spans="1:16" ht="13.5" customHeight="1" x14ac:dyDescent="0.3">
      <c r="A4124" s="61" t="s">
        <v>1822</v>
      </c>
      <c r="B4124" s="61"/>
      <c r="C4124" s="62"/>
      <c r="D4124" s="63"/>
      <c r="E4124" s="63"/>
      <c r="F4124" s="64"/>
      <c r="G4124" s="5">
        <v>98</v>
      </c>
      <c r="H4124" s="5">
        <v>0</v>
      </c>
      <c r="I4124" s="5">
        <v>0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</row>
    <row r="4125" spans="1:16" ht="13.5" customHeight="1" x14ac:dyDescent="0.3">
      <c r="A4125" s="61" t="s">
        <v>1823</v>
      </c>
      <c r="B4125" s="61"/>
      <c r="C4125" s="62"/>
      <c r="D4125" s="63"/>
      <c r="E4125" s="63"/>
      <c r="F4125" s="64"/>
      <c r="G4125" s="5">
        <v>98</v>
      </c>
      <c r="H4125" s="5">
        <v>0</v>
      </c>
      <c r="I4125" s="5">
        <v>0</v>
      </c>
      <c r="J4125" s="5">
        <v>49</v>
      </c>
      <c r="K4125" s="5">
        <v>49</v>
      </c>
      <c r="L4125" s="5">
        <v>0</v>
      </c>
      <c r="M4125" s="5">
        <v>0</v>
      </c>
      <c r="N4125" s="5">
        <v>49</v>
      </c>
      <c r="O4125" s="5">
        <v>0</v>
      </c>
      <c r="P4125" s="5">
        <v>49</v>
      </c>
    </row>
    <row r="4126" spans="1:16" ht="13.5" customHeight="1" x14ac:dyDescent="0.3">
      <c r="A4126" s="61" t="s">
        <v>1824</v>
      </c>
      <c r="B4126" s="61"/>
      <c r="C4126" s="62"/>
      <c r="D4126" s="63"/>
      <c r="E4126" s="63"/>
      <c r="F4126" s="64"/>
      <c r="G4126" s="5">
        <v>98</v>
      </c>
      <c r="H4126" s="5">
        <v>0</v>
      </c>
      <c r="I4126" s="5">
        <v>0</v>
      </c>
      <c r="J4126" s="5">
        <v>19.600000000000001</v>
      </c>
      <c r="K4126" s="5">
        <v>19.600000000000001</v>
      </c>
      <c r="L4126" s="5">
        <v>0</v>
      </c>
      <c r="M4126" s="5">
        <v>0</v>
      </c>
      <c r="N4126" s="5">
        <v>19.600000000000001</v>
      </c>
      <c r="O4126" s="5">
        <v>0</v>
      </c>
      <c r="P4126" s="5">
        <v>19.600000000000001</v>
      </c>
    </row>
    <row r="4127" spans="1:16" ht="13.5" customHeight="1" x14ac:dyDescent="0.3">
      <c r="A4127" s="61" t="s">
        <v>1825</v>
      </c>
      <c r="B4127" s="61"/>
      <c r="C4127" s="62"/>
      <c r="D4127" s="63"/>
      <c r="E4127" s="63"/>
      <c r="F4127" s="64"/>
      <c r="G4127" s="5">
        <v>98</v>
      </c>
      <c r="H4127" s="5">
        <v>0</v>
      </c>
      <c r="I4127" s="5">
        <v>0</v>
      </c>
      <c r="J4127" s="5">
        <v>215</v>
      </c>
      <c r="K4127" s="5">
        <v>215</v>
      </c>
      <c r="L4127" s="5">
        <v>0</v>
      </c>
      <c r="M4127" s="5">
        <v>0</v>
      </c>
      <c r="N4127" s="5">
        <v>215</v>
      </c>
      <c r="O4127" s="5">
        <v>0</v>
      </c>
      <c r="P4127" s="5">
        <v>215</v>
      </c>
    </row>
    <row r="4128" spans="1:16" ht="13.5" customHeight="1" x14ac:dyDescent="0.3">
      <c r="A4128" s="35" t="s">
        <v>1768</v>
      </c>
      <c r="B4128" s="35" t="s">
        <v>1769</v>
      </c>
      <c r="C4128" s="36" t="s">
        <v>1770</v>
      </c>
      <c r="D4128" s="37">
        <v>0</v>
      </c>
      <c r="E4128" s="37"/>
      <c r="F4128" s="38"/>
      <c r="G4128" s="60"/>
      <c r="H4128" s="60"/>
      <c r="I4128" s="60"/>
      <c r="J4128" s="39">
        <v>1652.08</v>
      </c>
      <c r="K4128" s="39">
        <v>826.04</v>
      </c>
      <c r="L4128" s="39">
        <v>0</v>
      </c>
      <c r="M4128" s="39">
        <v>0</v>
      </c>
      <c r="N4128" s="39">
        <v>1652.08</v>
      </c>
      <c r="O4128" s="39">
        <v>0</v>
      </c>
      <c r="P4128" s="39">
        <v>826.04</v>
      </c>
    </row>
    <row r="4129" spans="1:16" ht="13.5" customHeight="1" x14ac:dyDescent="0.3">
      <c r="A4129" s="61" t="s">
        <v>1820</v>
      </c>
      <c r="B4129" s="61"/>
      <c r="C4129" s="62"/>
      <c r="D4129" s="63"/>
      <c r="E4129" s="63"/>
      <c r="F4129" s="64"/>
      <c r="G4129" s="5">
        <v>76</v>
      </c>
      <c r="H4129" s="5">
        <v>0</v>
      </c>
      <c r="I4129" s="5">
        <v>0</v>
      </c>
      <c r="J4129" s="5">
        <v>1115.68</v>
      </c>
      <c r="K4129" s="5">
        <v>557.84</v>
      </c>
      <c r="L4129" s="5">
        <v>0</v>
      </c>
      <c r="M4129" s="5">
        <v>0</v>
      </c>
      <c r="N4129" s="5">
        <v>1115.68</v>
      </c>
      <c r="O4129" s="5">
        <v>0</v>
      </c>
      <c r="P4129" s="5">
        <v>557.84</v>
      </c>
    </row>
    <row r="4130" spans="1:16" ht="13.5" customHeight="1" x14ac:dyDescent="0.3">
      <c r="A4130" s="61" t="s">
        <v>1821</v>
      </c>
      <c r="B4130" s="61"/>
      <c r="C4130" s="62"/>
      <c r="D4130" s="63"/>
      <c r="E4130" s="63"/>
      <c r="F4130" s="64"/>
      <c r="G4130" s="5">
        <v>76</v>
      </c>
      <c r="H4130" s="5">
        <v>0</v>
      </c>
      <c r="I4130" s="5">
        <v>0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</row>
    <row r="4131" spans="1:16" ht="13.5" customHeight="1" x14ac:dyDescent="0.3">
      <c r="A4131" s="61" t="s">
        <v>1822</v>
      </c>
      <c r="B4131" s="61"/>
      <c r="C4131" s="62"/>
      <c r="D4131" s="63"/>
      <c r="E4131" s="63"/>
      <c r="F4131" s="64"/>
      <c r="G4131" s="5">
        <v>76</v>
      </c>
      <c r="H4131" s="5">
        <v>0</v>
      </c>
      <c r="I4131" s="5">
        <v>0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</row>
    <row r="4132" spans="1:16" ht="13.5" customHeight="1" x14ac:dyDescent="0.3">
      <c r="A4132" s="61" t="s">
        <v>1823</v>
      </c>
      <c r="B4132" s="61"/>
      <c r="C4132" s="62"/>
      <c r="D4132" s="63"/>
      <c r="E4132" s="63"/>
      <c r="F4132" s="64"/>
      <c r="G4132" s="5">
        <v>76</v>
      </c>
      <c r="H4132" s="5">
        <v>0</v>
      </c>
      <c r="I4132" s="5">
        <v>0</v>
      </c>
      <c r="J4132" s="5">
        <v>76</v>
      </c>
      <c r="K4132" s="5">
        <v>38</v>
      </c>
      <c r="L4132" s="5">
        <v>0</v>
      </c>
      <c r="M4132" s="5">
        <v>0</v>
      </c>
      <c r="N4132" s="5">
        <v>76</v>
      </c>
      <c r="O4132" s="5">
        <v>0</v>
      </c>
      <c r="P4132" s="5">
        <v>38</v>
      </c>
    </row>
    <row r="4133" spans="1:16" ht="13.5" customHeight="1" x14ac:dyDescent="0.3">
      <c r="A4133" s="61" t="s">
        <v>1824</v>
      </c>
      <c r="B4133" s="61"/>
      <c r="C4133" s="62"/>
      <c r="D4133" s="63"/>
      <c r="E4133" s="63"/>
      <c r="F4133" s="64"/>
      <c r="G4133" s="5">
        <v>76</v>
      </c>
      <c r="H4133" s="5">
        <v>0</v>
      </c>
      <c r="I4133" s="5">
        <v>0</v>
      </c>
      <c r="J4133" s="5">
        <v>30.4</v>
      </c>
      <c r="K4133" s="5">
        <v>15.2</v>
      </c>
      <c r="L4133" s="5">
        <v>0</v>
      </c>
      <c r="M4133" s="5">
        <v>0</v>
      </c>
      <c r="N4133" s="5">
        <v>30.4</v>
      </c>
      <c r="O4133" s="5">
        <v>0</v>
      </c>
      <c r="P4133" s="5">
        <v>15.2</v>
      </c>
    </row>
    <row r="4134" spans="1:16" ht="13.5" customHeight="1" x14ac:dyDescent="0.3">
      <c r="A4134" s="61" t="s">
        <v>1825</v>
      </c>
      <c r="B4134" s="61"/>
      <c r="C4134" s="62"/>
      <c r="D4134" s="63"/>
      <c r="E4134" s="63"/>
      <c r="F4134" s="64"/>
      <c r="G4134" s="5">
        <v>76</v>
      </c>
      <c r="H4134" s="5">
        <v>0</v>
      </c>
      <c r="I4134" s="5">
        <v>0</v>
      </c>
      <c r="J4134" s="5">
        <v>430</v>
      </c>
      <c r="K4134" s="5">
        <v>215</v>
      </c>
      <c r="L4134" s="5">
        <v>0</v>
      </c>
      <c r="M4134" s="5">
        <v>0</v>
      </c>
      <c r="N4134" s="5">
        <v>430</v>
      </c>
      <c r="O4134" s="5">
        <v>0</v>
      </c>
      <c r="P4134" s="5">
        <v>215</v>
      </c>
    </row>
    <row r="4135" spans="1:16" ht="13.5" customHeight="1" x14ac:dyDescent="0.3">
      <c r="A4135" s="35" t="s">
        <v>1771</v>
      </c>
      <c r="B4135" s="35" t="s">
        <v>1772</v>
      </c>
      <c r="C4135" s="36" t="s">
        <v>1773</v>
      </c>
      <c r="D4135" s="37">
        <v>0</v>
      </c>
      <c r="E4135" s="37"/>
      <c r="F4135" s="38"/>
      <c r="G4135" s="60"/>
      <c r="H4135" s="60"/>
      <c r="I4135" s="60"/>
      <c r="J4135" s="39">
        <v>2368.2199999999998</v>
      </c>
      <c r="K4135" s="39">
        <v>608.96</v>
      </c>
      <c r="L4135" s="39">
        <v>0</v>
      </c>
      <c r="M4135" s="39">
        <v>0</v>
      </c>
      <c r="N4135" s="39">
        <v>0</v>
      </c>
      <c r="O4135" s="39">
        <v>0</v>
      </c>
      <c r="P4135" s="39">
        <v>2977.18</v>
      </c>
    </row>
    <row r="4136" spans="1:16" ht="13.5" customHeight="1" x14ac:dyDescent="0.3">
      <c r="A4136" s="61" t="s">
        <v>1820</v>
      </c>
      <c r="B4136" s="61"/>
      <c r="C4136" s="62"/>
      <c r="D4136" s="63"/>
      <c r="E4136" s="63"/>
      <c r="F4136" s="64"/>
      <c r="G4136" s="5">
        <v>49</v>
      </c>
      <c r="H4136" s="5">
        <v>0</v>
      </c>
      <c r="I4136" s="5">
        <v>0</v>
      </c>
      <c r="J4136" s="5">
        <v>1371.02</v>
      </c>
      <c r="K4136" s="5">
        <v>359.66</v>
      </c>
      <c r="L4136" s="5">
        <v>0</v>
      </c>
      <c r="M4136" s="5">
        <v>0</v>
      </c>
      <c r="N4136" s="5">
        <v>0</v>
      </c>
      <c r="O4136" s="5">
        <v>0</v>
      </c>
      <c r="P4136" s="5">
        <v>1730.68</v>
      </c>
    </row>
    <row r="4137" spans="1:16" ht="13.5" customHeight="1" x14ac:dyDescent="0.3">
      <c r="A4137" s="61" t="s">
        <v>1821</v>
      </c>
      <c r="B4137" s="61"/>
      <c r="C4137" s="62"/>
      <c r="D4137" s="63"/>
      <c r="E4137" s="63"/>
      <c r="F4137" s="64"/>
      <c r="G4137" s="5">
        <v>49</v>
      </c>
      <c r="H4137" s="5">
        <v>0</v>
      </c>
      <c r="I4137" s="5">
        <v>0</v>
      </c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</row>
    <row r="4138" spans="1:16" ht="13.5" customHeight="1" x14ac:dyDescent="0.3">
      <c r="A4138" s="61" t="s">
        <v>1822</v>
      </c>
      <c r="B4138" s="61"/>
      <c r="C4138" s="62"/>
      <c r="D4138" s="63"/>
      <c r="E4138" s="63"/>
      <c r="F4138" s="64"/>
      <c r="G4138" s="5">
        <v>49</v>
      </c>
      <c r="H4138" s="5">
        <v>0</v>
      </c>
      <c r="I4138" s="5">
        <v>0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</row>
    <row r="4139" spans="1:16" ht="13.5" customHeight="1" x14ac:dyDescent="0.3">
      <c r="A4139" s="61" t="s">
        <v>1823</v>
      </c>
      <c r="B4139" s="61"/>
      <c r="C4139" s="62"/>
      <c r="D4139" s="63"/>
      <c r="E4139" s="63"/>
      <c r="F4139" s="64"/>
      <c r="G4139" s="5">
        <v>49</v>
      </c>
      <c r="H4139" s="5">
        <v>0</v>
      </c>
      <c r="I4139" s="5">
        <v>0</v>
      </c>
      <c r="J4139" s="5">
        <v>98</v>
      </c>
      <c r="K4139" s="5">
        <v>24.5</v>
      </c>
      <c r="L4139" s="5">
        <v>0</v>
      </c>
      <c r="M4139" s="5">
        <v>0</v>
      </c>
      <c r="N4139" s="5">
        <v>0</v>
      </c>
      <c r="O4139" s="5">
        <v>0</v>
      </c>
      <c r="P4139" s="5">
        <v>122.5</v>
      </c>
    </row>
    <row r="4140" spans="1:16" ht="13.5" customHeight="1" x14ac:dyDescent="0.3">
      <c r="A4140" s="61" t="s">
        <v>1824</v>
      </c>
      <c r="B4140" s="61"/>
      <c r="C4140" s="62"/>
      <c r="D4140" s="63"/>
      <c r="E4140" s="63"/>
      <c r="F4140" s="64"/>
      <c r="G4140" s="5">
        <v>49</v>
      </c>
      <c r="H4140" s="5">
        <v>0</v>
      </c>
      <c r="I4140" s="5">
        <v>0</v>
      </c>
      <c r="J4140" s="5">
        <v>39.200000000000003</v>
      </c>
      <c r="K4140" s="5">
        <v>9.8000000000000007</v>
      </c>
      <c r="L4140" s="5">
        <v>0</v>
      </c>
      <c r="M4140" s="5">
        <v>0</v>
      </c>
      <c r="N4140" s="5">
        <v>0</v>
      </c>
      <c r="O4140" s="5">
        <v>0</v>
      </c>
      <c r="P4140" s="5">
        <v>49</v>
      </c>
    </row>
    <row r="4141" spans="1:16" ht="13.5" customHeight="1" x14ac:dyDescent="0.3">
      <c r="A4141" s="61" t="s">
        <v>1825</v>
      </c>
      <c r="B4141" s="61"/>
      <c r="C4141" s="62"/>
      <c r="D4141" s="63"/>
      <c r="E4141" s="63"/>
      <c r="F4141" s="64"/>
      <c r="G4141" s="5">
        <v>49</v>
      </c>
      <c r="H4141" s="5">
        <v>0</v>
      </c>
      <c r="I4141" s="5">
        <v>0</v>
      </c>
      <c r="J4141" s="5">
        <v>860</v>
      </c>
      <c r="K4141" s="5">
        <v>215</v>
      </c>
      <c r="L4141" s="5">
        <v>0</v>
      </c>
      <c r="M4141" s="5">
        <v>0</v>
      </c>
      <c r="N4141" s="5">
        <v>0</v>
      </c>
      <c r="O4141" s="5">
        <v>0</v>
      </c>
      <c r="P4141" s="5">
        <v>1075</v>
      </c>
    </row>
    <row r="4142" spans="1:16" ht="13.5" customHeight="1" x14ac:dyDescent="0.3">
      <c r="A4142" s="35" t="s">
        <v>1774</v>
      </c>
      <c r="B4142" s="35" t="s">
        <v>1775</v>
      </c>
      <c r="C4142" s="36" t="s">
        <v>1776</v>
      </c>
      <c r="D4142" s="37">
        <v>0</v>
      </c>
      <c r="E4142" s="37"/>
      <c r="F4142" s="38"/>
      <c r="G4142" s="60"/>
      <c r="H4142" s="60"/>
      <c r="I4142" s="60"/>
      <c r="J4142" s="39">
        <v>657.2</v>
      </c>
      <c r="K4142" s="39">
        <v>657.2</v>
      </c>
      <c r="L4142" s="39">
        <v>0</v>
      </c>
      <c r="M4142" s="39">
        <v>0</v>
      </c>
      <c r="N4142" s="39">
        <v>657.2</v>
      </c>
      <c r="O4142" s="39">
        <v>0</v>
      </c>
      <c r="P4142" s="39">
        <v>657.2</v>
      </c>
    </row>
    <row r="4143" spans="1:16" ht="13.5" customHeight="1" x14ac:dyDescent="0.3">
      <c r="A4143" s="61" t="s">
        <v>1820</v>
      </c>
      <c r="B4143" s="61"/>
      <c r="C4143" s="62"/>
      <c r="D4143" s="63"/>
      <c r="E4143" s="63"/>
      <c r="F4143" s="64"/>
      <c r="G4143" s="5">
        <v>55</v>
      </c>
      <c r="H4143" s="5">
        <v>0</v>
      </c>
      <c r="I4143" s="5">
        <v>0</v>
      </c>
      <c r="J4143" s="5">
        <v>403.7</v>
      </c>
      <c r="K4143" s="5">
        <v>403.7</v>
      </c>
      <c r="L4143" s="5">
        <v>0</v>
      </c>
      <c r="M4143" s="5">
        <v>0</v>
      </c>
      <c r="N4143" s="5">
        <v>403.7</v>
      </c>
      <c r="O4143" s="5">
        <v>0</v>
      </c>
      <c r="P4143" s="5">
        <v>403.7</v>
      </c>
    </row>
    <row r="4144" spans="1:16" ht="13.5" customHeight="1" x14ac:dyDescent="0.3">
      <c r="A4144" s="61" t="s">
        <v>1821</v>
      </c>
      <c r="B4144" s="61"/>
      <c r="C4144" s="62"/>
      <c r="D4144" s="63"/>
      <c r="E4144" s="63"/>
      <c r="F4144" s="64"/>
      <c r="G4144" s="5">
        <v>55</v>
      </c>
      <c r="H4144" s="5">
        <v>0</v>
      </c>
      <c r="I4144" s="5">
        <v>0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</row>
    <row r="4145" spans="1:16" ht="13.5" customHeight="1" x14ac:dyDescent="0.3">
      <c r="A4145" s="61" t="s">
        <v>1822</v>
      </c>
      <c r="B4145" s="61"/>
      <c r="C4145" s="62"/>
      <c r="D4145" s="63"/>
      <c r="E4145" s="63"/>
      <c r="F4145" s="64"/>
      <c r="G4145" s="5">
        <v>55</v>
      </c>
      <c r="H4145" s="5">
        <v>0</v>
      </c>
      <c r="I4145" s="5">
        <v>0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</row>
    <row r="4146" spans="1:16" ht="13.5" customHeight="1" x14ac:dyDescent="0.3">
      <c r="A4146" s="61" t="s">
        <v>1823</v>
      </c>
      <c r="B4146" s="61"/>
      <c r="C4146" s="62"/>
      <c r="D4146" s="63"/>
      <c r="E4146" s="63"/>
      <c r="F4146" s="64"/>
      <c r="G4146" s="5">
        <v>55</v>
      </c>
      <c r="H4146" s="5">
        <v>0</v>
      </c>
      <c r="I4146" s="5">
        <v>0</v>
      </c>
      <c r="J4146" s="5">
        <v>27.5</v>
      </c>
      <c r="K4146" s="5">
        <v>27.5</v>
      </c>
      <c r="L4146" s="5">
        <v>0</v>
      </c>
      <c r="M4146" s="5">
        <v>0</v>
      </c>
      <c r="N4146" s="5">
        <v>27.5</v>
      </c>
      <c r="O4146" s="5">
        <v>0</v>
      </c>
      <c r="P4146" s="5">
        <v>27.5</v>
      </c>
    </row>
    <row r="4147" spans="1:16" ht="13.5" customHeight="1" x14ac:dyDescent="0.3">
      <c r="A4147" s="61" t="s">
        <v>1824</v>
      </c>
      <c r="B4147" s="61"/>
      <c r="C4147" s="62"/>
      <c r="D4147" s="63"/>
      <c r="E4147" s="63"/>
      <c r="F4147" s="64"/>
      <c r="G4147" s="5">
        <v>55</v>
      </c>
      <c r="H4147" s="5">
        <v>0</v>
      </c>
      <c r="I4147" s="5">
        <v>0</v>
      </c>
      <c r="J4147" s="5">
        <v>11</v>
      </c>
      <c r="K4147" s="5">
        <v>11</v>
      </c>
      <c r="L4147" s="5">
        <v>0</v>
      </c>
      <c r="M4147" s="5">
        <v>0</v>
      </c>
      <c r="N4147" s="5">
        <v>11</v>
      </c>
      <c r="O4147" s="5">
        <v>0</v>
      </c>
      <c r="P4147" s="5">
        <v>11</v>
      </c>
    </row>
    <row r="4148" spans="1:16" ht="13.5" customHeight="1" x14ac:dyDescent="0.3">
      <c r="A4148" s="61" t="s">
        <v>1825</v>
      </c>
      <c r="B4148" s="61"/>
      <c r="C4148" s="62"/>
      <c r="D4148" s="63"/>
      <c r="E4148" s="63"/>
      <c r="F4148" s="64"/>
      <c r="G4148" s="5">
        <v>55</v>
      </c>
      <c r="H4148" s="5">
        <v>0</v>
      </c>
      <c r="I4148" s="5">
        <v>0</v>
      </c>
      <c r="J4148" s="5">
        <v>215</v>
      </c>
      <c r="K4148" s="5">
        <v>215</v>
      </c>
      <c r="L4148" s="5">
        <v>0</v>
      </c>
      <c r="M4148" s="5">
        <v>0</v>
      </c>
      <c r="N4148" s="5">
        <v>215</v>
      </c>
      <c r="O4148" s="5">
        <v>0</v>
      </c>
      <c r="P4148" s="5">
        <v>215</v>
      </c>
    </row>
    <row r="4149" spans="1:16" ht="13.5" customHeight="1" x14ac:dyDescent="0.3">
      <c r="A4149" s="35" t="s">
        <v>1777</v>
      </c>
      <c r="B4149" s="35" t="s">
        <v>1778</v>
      </c>
      <c r="C4149" s="36" t="s">
        <v>1779</v>
      </c>
      <c r="D4149" s="37">
        <v>0</v>
      </c>
      <c r="E4149" s="37"/>
      <c r="F4149" s="38"/>
      <c r="G4149" s="60"/>
      <c r="H4149" s="60"/>
      <c r="I4149" s="60"/>
      <c r="J4149" s="39">
        <v>-22.12</v>
      </c>
      <c r="K4149" s="39">
        <v>981.21</v>
      </c>
      <c r="L4149" s="39">
        <v>0</v>
      </c>
      <c r="M4149" s="39">
        <v>0</v>
      </c>
      <c r="N4149" s="39">
        <v>950</v>
      </c>
      <c r="O4149" s="39">
        <v>0</v>
      </c>
      <c r="P4149" s="39">
        <v>9.09</v>
      </c>
    </row>
    <row r="4150" spans="1:16" ht="13.5" customHeight="1" x14ac:dyDescent="0.3">
      <c r="A4150" s="61" t="s">
        <v>1820</v>
      </c>
      <c r="B4150" s="61"/>
      <c r="C4150" s="62"/>
      <c r="D4150" s="63"/>
      <c r="E4150" s="63"/>
      <c r="F4150" s="64"/>
      <c r="G4150" s="5">
        <v>95.3</v>
      </c>
      <c r="H4150" s="5">
        <v>0</v>
      </c>
      <c r="I4150" s="5">
        <v>0</v>
      </c>
      <c r="J4150" s="5">
        <v>-22.12</v>
      </c>
      <c r="K4150" s="5">
        <v>699.5</v>
      </c>
      <c r="L4150" s="5">
        <v>0</v>
      </c>
      <c r="M4150" s="5">
        <v>0</v>
      </c>
      <c r="N4150" s="5">
        <v>668.29</v>
      </c>
      <c r="O4150" s="5">
        <v>0</v>
      </c>
      <c r="P4150" s="5">
        <v>9.09</v>
      </c>
    </row>
    <row r="4151" spans="1:16" ht="13.5" customHeight="1" x14ac:dyDescent="0.3">
      <c r="A4151" s="61" t="s">
        <v>1821</v>
      </c>
      <c r="B4151" s="61"/>
      <c r="C4151" s="62"/>
      <c r="D4151" s="63"/>
      <c r="E4151" s="63"/>
      <c r="F4151" s="64"/>
      <c r="G4151" s="5">
        <v>95.3</v>
      </c>
      <c r="H4151" s="5">
        <v>0</v>
      </c>
      <c r="I4151" s="5">
        <v>0</v>
      </c>
      <c r="J4151" s="5">
        <v>0</v>
      </c>
      <c r="K4151" s="5">
        <v>0</v>
      </c>
      <c r="L4151" s="5">
        <v>0</v>
      </c>
      <c r="M4151" s="5">
        <v>0</v>
      </c>
      <c r="N4151" s="5">
        <v>0</v>
      </c>
      <c r="O4151" s="5">
        <v>0</v>
      </c>
      <c r="P4151" s="5">
        <v>0</v>
      </c>
    </row>
    <row r="4152" spans="1:16" ht="13.5" customHeight="1" x14ac:dyDescent="0.3">
      <c r="A4152" s="61" t="s">
        <v>1822</v>
      </c>
      <c r="B4152" s="61"/>
      <c r="C4152" s="62"/>
      <c r="D4152" s="63"/>
      <c r="E4152" s="63"/>
      <c r="F4152" s="64"/>
      <c r="G4152" s="5">
        <v>95.3</v>
      </c>
      <c r="H4152" s="5">
        <v>0</v>
      </c>
      <c r="I4152" s="5">
        <v>0</v>
      </c>
      <c r="J4152" s="5">
        <v>0</v>
      </c>
      <c r="K4152" s="5">
        <v>0</v>
      </c>
      <c r="L4152" s="5">
        <v>0</v>
      </c>
      <c r="M4152" s="5">
        <v>0</v>
      </c>
      <c r="N4152" s="5">
        <v>0</v>
      </c>
      <c r="O4152" s="5">
        <v>0</v>
      </c>
      <c r="P4152" s="5">
        <v>0</v>
      </c>
    </row>
    <row r="4153" spans="1:16" ht="13.5" customHeight="1" x14ac:dyDescent="0.3">
      <c r="A4153" s="61" t="s">
        <v>1823</v>
      </c>
      <c r="B4153" s="61"/>
      <c r="C4153" s="62"/>
      <c r="D4153" s="63"/>
      <c r="E4153" s="63"/>
      <c r="F4153" s="64"/>
      <c r="G4153" s="5">
        <v>95.3</v>
      </c>
      <c r="H4153" s="5">
        <v>0</v>
      </c>
      <c r="I4153" s="5">
        <v>0</v>
      </c>
      <c r="J4153" s="5">
        <v>0</v>
      </c>
      <c r="K4153" s="5">
        <v>47.65</v>
      </c>
      <c r="L4153" s="5">
        <v>0</v>
      </c>
      <c r="M4153" s="5">
        <v>0</v>
      </c>
      <c r="N4153" s="5">
        <v>47.65</v>
      </c>
      <c r="O4153" s="5">
        <v>0</v>
      </c>
      <c r="P4153" s="5">
        <v>0</v>
      </c>
    </row>
    <row r="4154" spans="1:16" ht="13.5" customHeight="1" x14ac:dyDescent="0.3">
      <c r="A4154" s="61" t="s">
        <v>1824</v>
      </c>
      <c r="B4154" s="61"/>
      <c r="C4154" s="62"/>
      <c r="D4154" s="63"/>
      <c r="E4154" s="63"/>
      <c r="F4154" s="64"/>
      <c r="G4154" s="5">
        <v>95.3</v>
      </c>
      <c r="H4154" s="5">
        <v>0</v>
      </c>
      <c r="I4154" s="5">
        <v>0</v>
      </c>
      <c r="J4154" s="5">
        <v>0</v>
      </c>
      <c r="K4154" s="5">
        <v>19.059999999999999</v>
      </c>
      <c r="L4154" s="5">
        <v>0</v>
      </c>
      <c r="M4154" s="5">
        <v>0</v>
      </c>
      <c r="N4154" s="5">
        <v>19.059999999999999</v>
      </c>
      <c r="O4154" s="5">
        <v>0</v>
      </c>
      <c r="P4154" s="5">
        <v>0</v>
      </c>
    </row>
    <row r="4155" spans="1:16" ht="13.5" customHeight="1" x14ac:dyDescent="0.3">
      <c r="A4155" s="61" t="s">
        <v>1825</v>
      </c>
      <c r="B4155" s="61"/>
      <c r="C4155" s="62"/>
      <c r="D4155" s="63"/>
      <c r="E4155" s="63"/>
      <c r="F4155" s="64"/>
      <c r="G4155" s="5">
        <v>95.3</v>
      </c>
      <c r="H4155" s="5">
        <v>0</v>
      </c>
      <c r="I4155" s="5">
        <v>0</v>
      </c>
      <c r="J4155" s="5">
        <v>0</v>
      </c>
      <c r="K4155" s="5">
        <v>215</v>
      </c>
      <c r="L4155" s="5">
        <v>0</v>
      </c>
      <c r="M4155" s="5">
        <v>0</v>
      </c>
      <c r="N4155" s="5">
        <v>215</v>
      </c>
      <c r="O4155" s="5">
        <v>0</v>
      </c>
      <c r="P4155" s="5">
        <v>0</v>
      </c>
    </row>
    <row r="4156" spans="1:16" ht="13.5" customHeight="1" x14ac:dyDescent="0.3">
      <c r="A4156" s="35" t="s">
        <v>1780</v>
      </c>
      <c r="B4156" s="35" t="s">
        <v>1781</v>
      </c>
      <c r="C4156" s="36" t="s">
        <v>1782</v>
      </c>
      <c r="D4156" s="37">
        <v>0</v>
      </c>
      <c r="E4156" s="37"/>
      <c r="F4156" s="38"/>
      <c r="G4156" s="60"/>
      <c r="H4156" s="60"/>
      <c r="I4156" s="60"/>
      <c r="J4156" s="39">
        <v>1005.33</v>
      </c>
      <c r="K4156" s="39">
        <v>1005.33</v>
      </c>
      <c r="L4156" s="39">
        <v>0</v>
      </c>
      <c r="M4156" s="39">
        <v>0</v>
      </c>
      <c r="N4156" s="39">
        <v>1005.33</v>
      </c>
      <c r="O4156" s="39">
        <v>0</v>
      </c>
      <c r="P4156" s="39">
        <v>1005.33</v>
      </c>
    </row>
    <row r="4157" spans="1:16" ht="13.5" customHeight="1" x14ac:dyDescent="0.3">
      <c r="A4157" s="61" t="s">
        <v>1820</v>
      </c>
      <c r="B4157" s="61"/>
      <c r="C4157" s="62"/>
      <c r="D4157" s="63"/>
      <c r="E4157" s="63"/>
      <c r="F4157" s="64"/>
      <c r="G4157" s="5">
        <v>98.3</v>
      </c>
      <c r="H4157" s="5">
        <v>0</v>
      </c>
      <c r="I4157" s="5">
        <v>0</v>
      </c>
      <c r="J4157" s="5">
        <v>721.52</v>
      </c>
      <c r="K4157" s="5">
        <v>721.52</v>
      </c>
      <c r="L4157" s="5">
        <v>0</v>
      </c>
      <c r="M4157" s="5">
        <v>0</v>
      </c>
      <c r="N4157" s="5">
        <v>721.52</v>
      </c>
      <c r="O4157" s="5">
        <v>0</v>
      </c>
      <c r="P4157" s="5">
        <v>721.52</v>
      </c>
    </row>
    <row r="4158" spans="1:16" ht="13.5" customHeight="1" x14ac:dyDescent="0.3">
      <c r="A4158" s="61" t="s">
        <v>1821</v>
      </c>
      <c r="B4158" s="61"/>
      <c r="C4158" s="62"/>
      <c r="D4158" s="63"/>
      <c r="E4158" s="63"/>
      <c r="F4158" s="64"/>
      <c r="G4158" s="5">
        <v>98.3</v>
      </c>
      <c r="H4158" s="5">
        <v>0</v>
      </c>
      <c r="I4158" s="5">
        <v>0</v>
      </c>
      <c r="J4158" s="5">
        <v>0</v>
      </c>
      <c r="K4158" s="5">
        <v>0</v>
      </c>
      <c r="L4158" s="5">
        <v>0</v>
      </c>
      <c r="M4158" s="5">
        <v>0</v>
      </c>
      <c r="N4158" s="5">
        <v>0</v>
      </c>
      <c r="O4158" s="5">
        <v>0</v>
      </c>
      <c r="P4158" s="5">
        <v>0</v>
      </c>
    </row>
    <row r="4159" spans="1:16" ht="13.5" customHeight="1" x14ac:dyDescent="0.3">
      <c r="A4159" s="61" t="s">
        <v>1822</v>
      </c>
      <c r="B4159" s="61"/>
      <c r="C4159" s="62"/>
      <c r="D4159" s="63"/>
      <c r="E4159" s="63"/>
      <c r="F4159" s="64"/>
      <c r="G4159" s="5">
        <v>98.3</v>
      </c>
      <c r="H4159" s="5">
        <v>0</v>
      </c>
      <c r="I4159" s="5">
        <v>0</v>
      </c>
      <c r="J4159" s="5">
        <v>0</v>
      </c>
      <c r="K4159" s="5">
        <v>0</v>
      </c>
      <c r="L4159" s="5">
        <v>0</v>
      </c>
      <c r="M4159" s="5">
        <v>0</v>
      </c>
      <c r="N4159" s="5">
        <v>0</v>
      </c>
      <c r="O4159" s="5">
        <v>0</v>
      </c>
      <c r="P4159" s="5">
        <v>0</v>
      </c>
    </row>
    <row r="4160" spans="1:16" ht="13.5" customHeight="1" x14ac:dyDescent="0.3">
      <c r="A4160" s="61" t="s">
        <v>1823</v>
      </c>
      <c r="B4160" s="61"/>
      <c r="C4160" s="62"/>
      <c r="D4160" s="63"/>
      <c r="E4160" s="63"/>
      <c r="F4160" s="64"/>
      <c r="G4160" s="5">
        <v>98.3</v>
      </c>
      <c r="H4160" s="5">
        <v>0</v>
      </c>
      <c r="I4160" s="5">
        <v>0</v>
      </c>
      <c r="J4160" s="5">
        <v>49.15</v>
      </c>
      <c r="K4160" s="5">
        <v>49.15</v>
      </c>
      <c r="L4160" s="5">
        <v>0</v>
      </c>
      <c r="M4160" s="5">
        <v>0</v>
      </c>
      <c r="N4160" s="5">
        <v>49.15</v>
      </c>
      <c r="O4160" s="5">
        <v>0</v>
      </c>
      <c r="P4160" s="5">
        <v>49.15</v>
      </c>
    </row>
    <row r="4161" spans="1:16" ht="13.5" customHeight="1" x14ac:dyDescent="0.3">
      <c r="A4161" s="61" t="s">
        <v>1824</v>
      </c>
      <c r="B4161" s="61"/>
      <c r="C4161" s="62"/>
      <c r="D4161" s="63"/>
      <c r="E4161" s="63"/>
      <c r="F4161" s="64"/>
      <c r="G4161" s="5">
        <v>98.3</v>
      </c>
      <c r="H4161" s="5">
        <v>0</v>
      </c>
      <c r="I4161" s="5">
        <v>0</v>
      </c>
      <c r="J4161" s="5">
        <v>19.66</v>
      </c>
      <c r="K4161" s="5">
        <v>19.66</v>
      </c>
      <c r="L4161" s="5">
        <v>0</v>
      </c>
      <c r="M4161" s="5">
        <v>0</v>
      </c>
      <c r="N4161" s="5">
        <v>19.66</v>
      </c>
      <c r="O4161" s="5">
        <v>0</v>
      </c>
      <c r="P4161" s="5">
        <v>19.66</v>
      </c>
    </row>
    <row r="4162" spans="1:16" ht="13.5" customHeight="1" x14ac:dyDescent="0.3">
      <c r="A4162" s="61" t="s">
        <v>1825</v>
      </c>
      <c r="B4162" s="61"/>
      <c r="C4162" s="62"/>
      <c r="D4162" s="63"/>
      <c r="E4162" s="63"/>
      <c r="F4162" s="64"/>
      <c r="G4162" s="5">
        <v>98.3</v>
      </c>
      <c r="H4162" s="5">
        <v>0</v>
      </c>
      <c r="I4162" s="5">
        <v>0</v>
      </c>
      <c r="J4162" s="5">
        <v>215</v>
      </c>
      <c r="K4162" s="5">
        <v>215</v>
      </c>
      <c r="L4162" s="5">
        <v>0</v>
      </c>
      <c r="M4162" s="5">
        <v>0</v>
      </c>
      <c r="N4162" s="5">
        <v>215</v>
      </c>
      <c r="O4162" s="5">
        <v>0</v>
      </c>
      <c r="P4162" s="5">
        <v>215</v>
      </c>
    </row>
    <row r="4163" spans="1:16" ht="13.5" customHeight="1" x14ac:dyDescent="0.3">
      <c r="A4163" s="35" t="s">
        <v>1783</v>
      </c>
      <c r="B4163" s="35" t="s">
        <v>1784</v>
      </c>
      <c r="C4163" s="36" t="s">
        <v>1785</v>
      </c>
      <c r="D4163" s="37">
        <v>0</v>
      </c>
      <c r="E4163" s="37"/>
      <c r="F4163" s="38"/>
      <c r="G4163" s="60"/>
      <c r="H4163" s="60"/>
      <c r="I4163" s="60"/>
      <c r="J4163" s="39">
        <v>16203.72</v>
      </c>
      <c r="K4163" s="39">
        <v>827.65</v>
      </c>
      <c r="L4163" s="39">
        <v>0</v>
      </c>
      <c r="M4163" s="39">
        <v>0</v>
      </c>
      <c r="N4163" s="39">
        <v>0</v>
      </c>
      <c r="O4163" s="39">
        <v>0</v>
      </c>
      <c r="P4163" s="39">
        <v>17031.37</v>
      </c>
    </row>
    <row r="4164" spans="1:16" ht="13.5" customHeight="1" x14ac:dyDescent="0.3">
      <c r="A4164" s="61" t="s">
        <v>1820</v>
      </c>
      <c r="B4164" s="61"/>
      <c r="C4164" s="62"/>
      <c r="D4164" s="63"/>
      <c r="E4164" s="63"/>
      <c r="F4164" s="64"/>
      <c r="G4164" s="5">
        <v>76.2</v>
      </c>
      <c r="H4164" s="5">
        <v>0</v>
      </c>
      <c r="I4164" s="5">
        <v>0</v>
      </c>
      <c r="J4164" s="5">
        <v>10068.66</v>
      </c>
      <c r="K4164" s="5">
        <v>559.30999999999995</v>
      </c>
      <c r="L4164" s="5">
        <v>0</v>
      </c>
      <c r="M4164" s="5">
        <v>0</v>
      </c>
      <c r="N4164" s="5">
        <v>0</v>
      </c>
      <c r="O4164" s="5">
        <v>0</v>
      </c>
      <c r="P4164" s="5">
        <v>10627.97</v>
      </c>
    </row>
    <row r="4165" spans="1:16" ht="13.5" customHeight="1" x14ac:dyDescent="0.3">
      <c r="A4165" s="61" t="s">
        <v>1821</v>
      </c>
      <c r="B4165" s="61"/>
      <c r="C4165" s="62"/>
      <c r="D4165" s="63"/>
      <c r="E4165" s="63"/>
      <c r="F4165" s="64"/>
      <c r="G4165" s="5">
        <v>76.2</v>
      </c>
      <c r="H4165" s="5">
        <v>0</v>
      </c>
      <c r="I4165" s="5">
        <v>0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</row>
    <row r="4166" spans="1:16" ht="13.5" customHeight="1" x14ac:dyDescent="0.3">
      <c r="A4166" s="61" t="s">
        <v>1822</v>
      </c>
      <c r="B4166" s="61"/>
      <c r="C4166" s="62"/>
      <c r="D4166" s="63"/>
      <c r="E4166" s="63"/>
      <c r="F4166" s="64"/>
      <c r="G4166" s="5">
        <v>76.2</v>
      </c>
      <c r="H4166" s="5">
        <v>0</v>
      </c>
      <c r="I4166" s="5">
        <v>0</v>
      </c>
      <c r="J4166" s="5">
        <v>0</v>
      </c>
      <c r="K4166" s="5">
        <v>0</v>
      </c>
      <c r="L4166" s="5">
        <v>0</v>
      </c>
      <c r="M4166" s="5">
        <v>0</v>
      </c>
      <c r="N4166" s="5">
        <v>0</v>
      </c>
      <c r="O4166" s="5">
        <v>0</v>
      </c>
      <c r="P4166" s="5">
        <v>0</v>
      </c>
    </row>
    <row r="4167" spans="1:16" ht="13.5" customHeight="1" x14ac:dyDescent="0.3">
      <c r="A4167" s="61" t="s">
        <v>1823</v>
      </c>
      <c r="B4167" s="61"/>
      <c r="C4167" s="62"/>
      <c r="D4167" s="63"/>
      <c r="E4167" s="63"/>
      <c r="F4167" s="64"/>
      <c r="G4167" s="5">
        <v>76.2</v>
      </c>
      <c r="H4167" s="5">
        <v>0</v>
      </c>
      <c r="I4167" s="5">
        <v>0</v>
      </c>
      <c r="J4167" s="5">
        <v>342.9</v>
      </c>
      <c r="K4167" s="5">
        <v>38.1</v>
      </c>
      <c r="L4167" s="5">
        <v>0</v>
      </c>
      <c r="M4167" s="5">
        <v>0</v>
      </c>
      <c r="N4167" s="5">
        <v>0</v>
      </c>
      <c r="O4167" s="5">
        <v>0</v>
      </c>
      <c r="P4167" s="5">
        <v>381</v>
      </c>
    </row>
    <row r="4168" spans="1:16" ht="13.5" customHeight="1" x14ac:dyDescent="0.3">
      <c r="A4168" s="61" t="s">
        <v>1824</v>
      </c>
      <c r="B4168" s="61"/>
      <c r="C4168" s="62"/>
      <c r="D4168" s="63"/>
      <c r="E4168" s="63"/>
      <c r="F4168" s="64"/>
      <c r="G4168" s="5">
        <v>76.2</v>
      </c>
      <c r="H4168" s="5">
        <v>0</v>
      </c>
      <c r="I4168" s="5">
        <v>0</v>
      </c>
      <c r="J4168" s="5">
        <v>137.16</v>
      </c>
      <c r="K4168" s="5">
        <v>15.24</v>
      </c>
      <c r="L4168" s="5">
        <v>0</v>
      </c>
      <c r="M4168" s="5">
        <v>0</v>
      </c>
      <c r="N4168" s="5">
        <v>0</v>
      </c>
      <c r="O4168" s="5">
        <v>0</v>
      </c>
      <c r="P4168" s="5">
        <v>152.4</v>
      </c>
    </row>
    <row r="4169" spans="1:16" ht="13.5" customHeight="1" x14ac:dyDescent="0.3">
      <c r="A4169" s="61" t="s">
        <v>1825</v>
      </c>
      <c r="B4169" s="61"/>
      <c r="C4169" s="62"/>
      <c r="D4169" s="63"/>
      <c r="E4169" s="63"/>
      <c r="F4169" s="64"/>
      <c r="G4169" s="5">
        <v>76.2</v>
      </c>
      <c r="H4169" s="5">
        <v>0</v>
      </c>
      <c r="I4169" s="5">
        <v>0</v>
      </c>
      <c r="J4169" s="5">
        <v>5655</v>
      </c>
      <c r="K4169" s="5">
        <v>215</v>
      </c>
      <c r="L4169" s="5">
        <v>0</v>
      </c>
      <c r="M4169" s="5">
        <v>0</v>
      </c>
      <c r="N4169" s="5">
        <v>0</v>
      </c>
      <c r="O4169" s="5">
        <v>0</v>
      </c>
      <c r="P4169" s="5">
        <v>5870</v>
      </c>
    </row>
    <row r="4170" spans="1:16" ht="13.5" customHeight="1" x14ac:dyDescent="0.3">
      <c r="A4170" s="35" t="s">
        <v>1786</v>
      </c>
      <c r="B4170" s="35" t="s">
        <v>1787</v>
      </c>
      <c r="C4170" s="36" t="s">
        <v>1788</v>
      </c>
      <c r="D4170" s="37">
        <v>0</v>
      </c>
      <c r="E4170" s="37"/>
      <c r="F4170" s="38"/>
      <c r="G4170" s="60"/>
      <c r="H4170" s="60"/>
      <c r="I4170" s="60"/>
      <c r="J4170" s="39">
        <v>607.35</v>
      </c>
      <c r="K4170" s="39">
        <v>607.35</v>
      </c>
      <c r="L4170" s="39">
        <v>0</v>
      </c>
      <c r="M4170" s="39">
        <v>0</v>
      </c>
      <c r="N4170" s="39">
        <v>0</v>
      </c>
      <c r="O4170" s="39">
        <v>0</v>
      </c>
      <c r="P4170" s="39">
        <v>1214.7</v>
      </c>
    </row>
    <row r="4171" spans="1:16" ht="13.5" customHeight="1" x14ac:dyDescent="0.3">
      <c r="A4171" s="61" t="s">
        <v>1820</v>
      </c>
      <c r="B4171" s="61"/>
      <c r="C4171" s="62"/>
      <c r="D4171" s="63"/>
      <c r="E4171" s="63"/>
      <c r="F4171" s="64"/>
      <c r="G4171" s="5">
        <v>48.8</v>
      </c>
      <c r="H4171" s="5">
        <v>0</v>
      </c>
      <c r="I4171" s="5">
        <v>0</v>
      </c>
      <c r="J4171" s="5">
        <v>358.19</v>
      </c>
      <c r="K4171" s="5">
        <v>358.19</v>
      </c>
      <c r="L4171" s="5">
        <v>0</v>
      </c>
      <c r="M4171" s="5">
        <v>0</v>
      </c>
      <c r="N4171" s="5">
        <v>0</v>
      </c>
      <c r="O4171" s="5">
        <v>0</v>
      </c>
      <c r="P4171" s="5">
        <v>716.38</v>
      </c>
    </row>
    <row r="4172" spans="1:16" ht="13.5" customHeight="1" x14ac:dyDescent="0.3">
      <c r="A4172" s="61" t="s">
        <v>1821</v>
      </c>
      <c r="B4172" s="61"/>
      <c r="C4172" s="62"/>
      <c r="D4172" s="63"/>
      <c r="E4172" s="63"/>
      <c r="F4172" s="64"/>
      <c r="G4172" s="5">
        <v>48.8</v>
      </c>
      <c r="H4172" s="5">
        <v>0</v>
      </c>
      <c r="I4172" s="5">
        <v>0</v>
      </c>
      <c r="J4172" s="5">
        <v>0</v>
      </c>
      <c r="K4172" s="5">
        <v>0</v>
      </c>
      <c r="L4172" s="5">
        <v>0</v>
      </c>
      <c r="M4172" s="5">
        <v>0</v>
      </c>
      <c r="N4172" s="5">
        <v>0</v>
      </c>
      <c r="O4172" s="5">
        <v>0</v>
      </c>
      <c r="P4172" s="5">
        <v>0</v>
      </c>
    </row>
    <row r="4173" spans="1:16" ht="13.5" customHeight="1" x14ac:dyDescent="0.3">
      <c r="A4173" s="61" t="s">
        <v>1822</v>
      </c>
      <c r="B4173" s="61"/>
      <c r="C4173" s="62"/>
      <c r="D4173" s="63"/>
      <c r="E4173" s="63"/>
      <c r="F4173" s="64"/>
      <c r="G4173" s="5">
        <v>48.8</v>
      </c>
      <c r="H4173" s="5">
        <v>0</v>
      </c>
      <c r="I4173" s="5">
        <v>0</v>
      </c>
      <c r="J4173" s="5">
        <v>0</v>
      </c>
      <c r="K4173" s="5">
        <v>0</v>
      </c>
      <c r="L4173" s="5">
        <v>0</v>
      </c>
      <c r="M4173" s="5">
        <v>0</v>
      </c>
      <c r="N4173" s="5">
        <v>0</v>
      </c>
      <c r="O4173" s="5">
        <v>0</v>
      </c>
      <c r="P4173" s="5">
        <v>0</v>
      </c>
    </row>
    <row r="4174" spans="1:16" ht="13.5" customHeight="1" x14ac:dyDescent="0.3">
      <c r="A4174" s="61" t="s">
        <v>1823</v>
      </c>
      <c r="B4174" s="61"/>
      <c r="C4174" s="62"/>
      <c r="D4174" s="63"/>
      <c r="E4174" s="63"/>
      <c r="F4174" s="64"/>
      <c r="G4174" s="5">
        <v>48.8</v>
      </c>
      <c r="H4174" s="5">
        <v>0</v>
      </c>
      <c r="I4174" s="5">
        <v>0</v>
      </c>
      <c r="J4174" s="5">
        <v>24.4</v>
      </c>
      <c r="K4174" s="5">
        <v>24.4</v>
      </c>
      <c r="L4174" s="5">
        <v>0</v>
      </c>
      <c r="M4174" s="5">
        <v>0</v>
      </c>
      <c r="N4174" s="5">
        <v>0</v>
      </c>
      <c r="O4174" s="5">
        <v>0</v>
      </c>
      <c r="P4174" s="5">
        <v>48.8</v>
      </c>
    </row>
    <row r="4175" spans="1:16" ht="13.5" customHeight="1" x14ac:dyDescent="0.3">
      <c r="A4175" s="61" t="s">
        <v>1824</v>
      </c>
      <c r="B4175" s="61"/>
      <c r="C4175" s="62"/>
      <c r="D4175" s="63"/>
      <c r="E4175" s="63"/>
      <c r="F4175" s="64"/>
      <c r="G4175" s="5">
        <v>48.8</v>
      </c>
      <c r="H4175" s="5">
        <v>0</v>
      </c>
      <c r="I4175" s="5">
        <v>0</v>
      </c>
      <c r="J4175" s="5">
        <v>9.76</v>
      </c>
      <c r="K4175" s="5">
        <v>9.76</v>
      </c>
      <c r="L4175" s="5">
        <v>0</v>
      </c>
      <c r="M4175" s="5">
        <v>0</v>
      </c>
      <c r="N4175" s="5">
        <v>0</v>
      </c>
      <c r="O4175" s="5">
        <v>0</v>
      </c>
      <c r="P4175" s="5">
        <v>19.52</v>
      </c>
    </row>
    <row r="4176" spans="1:16" ht="13.5" customHeight="1" x14ac:dyDescent="0.3">
      <c r="A4176" s="61" t="s">
        <v>1825</v>
      </c>
      <c r="B4176" s="61"/>
      <c r="C4176" s="62"/>
      <c r="D4176" s="63"/>
      <c r="E4176" s="63"/>
      <c r="F4176" s="64"/>
      <c r="G4176" s="5">
        <v>48.8</v>
      </c>
      <c r="H4176" s="5">
        <v>0</v>
      </c>
      <c r="I4176" s="5">
        <v>0</v>
      </c>
      <c r="J4176" s="5">
        <v>215</v>
      </c>
      <c r="K4176" s="5">
        <v>215</v>
      </c>
      <c r="L4176" s="5">
        <v>0</v>
      </c>
      <c r="M4176" s="5">
        <v>0</v>
      </c>
      <c r="N4176" s="5">
        <v>0</v>
      </c>
      <c r="O4176" s="5">
        <v>0</v>
      </c>
      <c r="P4176" s="5">
        <v>430</v>
      </c>
    </row>
    <row r="4177" spans="1:16" ht="13.5" customHeight="1" x14ac:dyDescent="0.3">
      <c r="A4177" s="35" t="s">
        <v>1789</v>
      </c>
      <c r="B4177" s="35" t="s">
        <v>1790</v>
      </c>
      <c r="C4177" s="36" t="s">
        <v>1791</v>
      </c>
      <c r="D4177" s="37">
        <v>0</v>
      </c>
      <c r="E4177" s="37"/>
      <c r="F4177" s="38"/>
      <c r="G4177" s="60"/>
      <c r="H4177" s="60"/>
      <c r="I4177" s="60"/>
      <c r="J4177" s="39">
        <v>658.81</v>
      </c>
      <c r="K4177" s="39">
        <v>658.81</v>
      </c>
      <c r="L4177" s="39">
        <v>0</v>
      </c>
      <c r="M4177" s="39">
        <v>0</v>
      </c>
      <c r="N4177" s="39">
        <v>658.81</v>
      </c>
      <c r="O4177" s="39">
        <v>0</v>
      </c>
      <c r="P4177" s="39">
        <v>658.81</v>
      </c>
    </row>
    <row r="4178" spans="1:16" ht="13.5" customHeight="1" x14ac:dyDescent="0.3">
      <c r="A4178" s="61" t="s">
        <v>1820</v>
      </c>
      <c r="B4178" s="61"/>
      <c r="C4178" s="62"/>
      <c r="D4178" s="63"/>
      <c r="E4178" s="63"/>
      <c r="F4178" s="64"/>
      <c r="G4178" s="5">
        <v>55.2</v>
      </c>
      <c r="H4178" s="5">
        <v>0</v>
      </c>
      <c r="I4178" s="5">
        <v>0</v>
      </c>
      <c r="J4178" s="5">
        <v>405.17</v>
      </c>
      <c r="K4178" s="5">
        <v>405.17</v>
      </c>
      <c r="L4178" s="5">
        <v>0</v>
      </c>
      <c r="M4178" s="5">
        <v>0</v>
      </c>
      <c r="N4178" s="5">
        <v>405.17</v>
      </c>
      <c r="O4178" s="5">
        <v>0</v>
      </c>
      <c r="P4178" s="5">
        <v>405.17</v>
      </c>
    </row>
    <row r="4179" spans="1:16" ht="13.5" customHeight="1" x14ac:dyDescent="0.3">
      <c r="A4179" s="61" t="s">
        <v>1821</v>
      </c>
      <c r="B4179" s="61"/>
      <c r="C4179" s="62"/>
      <c r="D4179" s="63"/>
      <c r="E4179" s="63"/>
      <c r="F4179" s="64"/>
      <c r="G4179" s="5">
        <v>55.2</v>
      </c>
      <c r="H4179" s="5">
        <v>0</v>
      </c>
      <c r="I4179" s="5">
        <v>0</v>
      </c>
      <c r="J4179" s="5">
        <v>0</v>
      </c>
      <c r="K4179" s="5">
        <v>0</v>
      </c>
      <c r="L4179" s="5">
        <v>0</v>
      </c>
      <c r="M4179" s="5">
        <v>0</v>
      </c>
      <c r="N4179" s="5">
        <v>0</v>
      </c>
      <c r="O4179" s="5">
        <v>0</v>
      </c>
      <c r="P4179" s="5">
        <v>0</v>
      </c>
    </row>
    <row r="4180" spans="1:16" ht="13.5" customHeight="1" x14ac:dyDescent="0.3">
      <c r="A4180" s="61" t="s">
        <v>1822</v>
      </c>
      <c r="B4180" s="61"/>
      <c r="C4180" s="62"/>
      <c r="D4180" s="63"/>
      <c r="E4180" s="63"/>
      <c r="F4180" s="64"/>
      <c r="G4180" s="5">
        <v>55.2</v>
      </c>
      <c r="H4180" s="5">
        <v>0</v>
      </c>
      <c r="I4180" s="5">
        <v>0</v>
      </c>
      <c r="J4180" s="5">
        <v>0</v>
      </c>
      <c r="K4180" s="5">
        <v>0</v>
      </c>
      <c r="L4180" s="5">
        <v>0</v>
      </c>
      <c r="M4180" s="5">
        <v>0</v>
      </c>
      <c r="N4180" s="5">
        <v>0</v>
      </c>
      <c r="O4180" s="5">
        <v>0</v>
      </c>
      <c r="P4180" s="5">
        <v>0</v>
      </c>
    </row>
    <row r="4181" spans="1:16" ht="13.5" customHeight="1" x14ac:dyDescent="0.3">
      <c r="A4181" s="61" t="s">
        <v>1823</v>
      </c>
      <c r="B4181" s="61"/>
      <c r="C4181" s="62"/>
      <c r="D4181" s="63"/>
      <c r="E4181" s="63"/>
      <c r="F4181" s="64"/>
      <c r="G4181" s="5">
        <v>55.2</v>
      </c>
      <c r="H4181" s="5">
        <v>0</v>
      </c>
      <c r="I4181" s="5">
        <v>0</v>
      </c>
      <c r="J4181" s="5">
        <v>27.6</v>
      </c>
      <c r="K4181" s="5">
        <v>27.6</v>
      </c>
      <c r="L4181" s="5">
        <v>0</v>
      </c>
      <c r="M4181" s="5">
        <v>0</v>
      </c>
      <c r="N4181" s="5">
        <v>27.6</v>
      </c>
      <c r="O4181" s="5">
        <v>0</v>
      </c>
      <c r="P4181" s="5">
        <v>27.6</v>
      </c>
    </row>
    <row r="4182" spans="1:16" ht="13.5" customHeight="1" x14ac:dyDescent="0.3">
      <c r="A4182" s="61" t="s">
        <v>1824</v>
      </c>
      <c r="B4182" s="61"/>
      <c r="C4182" s="62"/>
      <c r="D4182" s="63"/>
      <c r="E4182" s="63"/>
      <c r="F4182" s="64"/>
      <c r="G4182" s="5">
        <v>55.2</v>
      </c>
      <c r="H4182" s="5">
        <v>0</v>
      </c>
      <c r="I4182" s="5">
        <v>0</v>
      </c>
      <c r="J4182" s="5">
        <v>11.04</v>
      </c>
      <c r="K4182" s="5">
        <v>11.04</v>
      </c>
      <c r="L4182" s="5">
        <v>0</v>
      </c>
      <c r="M4182" s="5">
        <v>0</v>
      </c>
      <c r="N4182" s="5">
        <v>11.04</v>
      </c>
      <c r="O4182" s="5">
        <v>0</v>
      </c>
      <c r="P4182" s="5">
        <v>11.04</v>
      </c>
    </row>
    <row r="4183" spans="1:16" ht="13.5" customHeight="1" x14ac:dyDescent="0.3">
      <c r="A4183" s="61" t="s">
        <v>1825</v>
      </c>
      <c r="B4183" s="61"/>
      <c r="C4183" s="62"/>
      <c r="D4183" s="63"/>
      <c r="E4183" s="63"/>
      <c r="F4183" s="64"/>
      <c r="G4183" s="5">
        <v>55.2</v>
      </c>
      <c r="H4183" s="5">
        <v>0</v>
      </c>
      <c r="I4183" s="5">
        <v>0</v>
      </c>
      <c r="J4183" s="5">
        <v>215</v>
      </c>
      <c r="K4183" s="5">
        <v>215</v>
      </c>
      <c r="L4183" s="5">
        <v>0</v>
      </c>
      <c r="M4183" s="5">
        <v>0</v>
      </c>
      <c r="N4183" s="5">
        <v>215</v>
      </c>
      <c r="O4183" s="5">
        <v>0</v>
      </c>
      <c r="P4183" s="5">
        <v>215</v>
      </c>
    </row>
    <row r="4184" spans="1:16" ht="13.5" customHeight="1" x14ac:dyDescent="0.3">
      <c r="A4184" s="35" t="s">
        <v>1792</v>
      </c>
      <c r="B4184" s="35" t="s">
        <v>1793</v>
      </c>
      <c r="C4184" s="36" t="s">
        <v>1794</v>
      </c>
      <c r="D4184" s="37">
        <v>0</v>
      </c>
      <c r="E4184" s="37"/>
      <c r="F4184" s="38"/>
      <c r="G4184" s="60"/>
      <c r="H4184" s="60"/>
      <c r="I4184" s="60"/>
      <c r="J4184" s="39">
        <v>982.82</v>
      </c>
      <c r="K4184" s="39">
        <v>982.82</v>
      </c>
      <c r="L4184" s="39">
        <v>0</v>
      </c>
      <c r="M4184" s="39">
        <v>0</v>
      </c>
      <c r="N4184" s="39">
        <v>982.82</v>
      </c>
      <c r="O4184" s="39">
        <v>0</v>
      </c>
      <c r="P4184" s="39">
        <v>982.82</v>
      </c>
    </row>
    <row r="4185" spans="1:16" ht="13.5" customHeight="1" x14ac:dyDescent="0.3">
      <c r="A4185" s="61" t="s">
        <v>1820</v>
      </c>
      <c r="B4185" s="61"/>
      <c r="C4185" s="62"/>
      <c r="D4185" s="63"/>
      <c r="E4185" s="63"/>
      <c r="F4185" s="64"/>
      <c r="G4185" s="5">
        <v>95.5</v>
      </c>
      <c r="H4185" s="5">
        <v>0</v>
      </c>
      <c r="I4185" s="5">
        <v>0</v>
      </c>
      <c r="J4185" s="5">
        <v>700.97</v>
      </c>
      <c r="K4185" s="5">
        <v>700.97</v>
      </c>
      <c r="L4185" s="5">
        <v>0</v>
      </c>
      <c r="M4185" s="5">
        <v>0</v>
      </c>
      <c r="N4185" s="5">
        <v>700.97</v>
      </c>
      <c r="O4185" s="5">
        <v>0</v>
      </c>
      <c r="P4185" s="5">
        <v>700.97</v>
      </c>
    </row>
    <row r="4186" spans="1:16" ht="13.5" customHeight="1" x14ac:dyDescent="0.3">
      <c r="A4186" s="61" t="s">
        <v>1821</v>
      </c>
      <c r="B4186" s="61"/>
      <c r="C4186" s="62"/>
      <c r="D4186" s="63"/>
      <c r="E4186" s="63"/>
      <c r="F4186" s="64"/>
      <c r="G4186" s="5">
        <v>95.5</v>
      </c>
      <c r="H4186" s="5">
        <v>0</v>
      </c>
      <c r="I4186" s="5">
        <v>0</v>
      </c>
      <c r="J4186" s="5">
        <v>0</v>
      </c>
      <c r="K4186" s="5">
        <v>0</v>
      </c>
      <c r="L4186" s="5">
        <v>0</v>
      </c>
      <c r="M4186" s="5">
        <v>0</v>
      </c>
      <c r="N4186" s="5">
        <v>0</v>
      </c>
      <c r="O4186" s="5">
        <v>0</v>
      </c>
      <c r="P4186" s="5">
        <v>0</v>
      </c>
    </row>
    <row r="4187" spans="1:16" ht="13.5" customHeight="1" x14ac:dyDescent="0.3">
      <c r="A4187" s="61" t="s">
        <v>1822</v>
      </c>
      <c r="B4187" s="61"/>
      <c r="C4187" s="62"/>
      <c r="D4187" s="63"/>
      <c r="E4187" s="63"/>
      <c r="F4187" s="64"/>
      <c r="G4187" s="5">
        <v>95.5</v>
      </c>
      <c r="H4187" s="5">
        <v>0</v>
      </c>
      <c r="I4187" s="5">
        <v>0</v>
      </c>
      <c r="J4187" s="5">
        <v>0</v>
      </c>
      <c r="K4187" s="5">
        <v>0</v>
      </c>
      <c r="L4187" s="5">
        <v>0</v>
      </c>
      <c r="M4187" s="5">
        <v>0</v>
      </c>
      <c r="N4187" s="5">
        <v>0</v>
      </c>
      <c r="O4187" s="5">
        <v>0</v>
      </c>
      <c r="P4187" s="5">
        <v>0</v>
      </c>
    </row>
    <row r="4188" spans="1:16" ht="13.5" customHeight="1" x14ac:dyDescent="0.3">
      <c r="A4188" s="61" t="s">
        <v>1823</v>
      </c>
      <c r="B4188" s="61"/>
      <c r="C4188" s="62"/>
      <c r="D4188" s="63"/>
      <c r="E4188" s="63"/>
      <c r="F4188" s="64"/>
      <c r="G4188" s="5">
        <v>95.5</v>
      </c>
      <c r="H4188" s="5">
        <v>0</v>
      </c>
      <c r="I4188" s="5">
        <v>0</v>
      </c>
      <c r="J4188" s="5">
        <v>47.75</v>
      </c>
      <c r="K4188" s="5">
        <v>47.75</v>
      </c>
      <c r="L4188" s="5">
        <v>0</v>
      </c>
      <c r="M4188" s="5">
        <v>0</v>
      </c>
      <c r="N4188" s="5">
        <v>47.75</v>
      </c>
      <c r="O4188" s="5">
        <v>0</v>
      </c>
      <c r="P4188" s="5">
        <v>47.75</v>
      </c>
    </row>
    <row r="4189" spans="1:16" ht="13.5" customHeight="1" x14ac:dyDescent="0.3">
      <c r="A4189" s="61" t="s">
        <v>1824</v>
      </c>
      <c r="B4189" s="61"/>
      <c r="C4189" s="62"/>
      <c r="D4189" s="63"/>
      <c r="E4189" s="63"/>
      <c r="F4189" s="64"/>
      <c r="G4189" s="5">
        <v>95.5</v>
      </c>
      <c r="H4189" s="5">
        <v>0</v>
      </c>
      <c r="I4189" s="5">
        <v>0</v>
      </c>
      <c r="J4189" s="5">
        <v>19.100000000000001</v>
      </c>
      <c r="K4189" s="5">
        <v>19.100000000000001</v>
      </c>
      <c r="L4189" s="5">
        <v>0</v>
      </c>
      <c r="M4189" s="5">
        <v>0</v>
      </c>
      <c r="N4189" s="5">
        <v>19.100000000000001</v>
      </c>
      <c r="O4189" s="5">
        <v>0</v>
      </c>
      <c r="P4189" s="5">
        <v>19.100000000000001</v>
      </c>
    </row>
    <row r="4190" spans="1:16" ht="13.5" customHeight="1" x14ac:dyDescent="0.3">
      <c r="A4190" s="61" t="s">
        <v>1825</v>
      </c>
      <c r="B4190" s="61"/>
      <c r="C4190" s="62"/>
      <c r="D4190" s="63"/>
      <c r="E4190" s="63"/>
      <c r="F4190" s="64"/>
      <c r="G4190" s="5">
        <v>95.5</v>
      </c>
      <c r="H4190" s="5">
        <v>0</v>
      </c>
      <c r="I4190" s="5">
        <v>0</v>
      </c>
      <c r="J4190" s="5">
        <v>215</v>
      </c>
      <c r="K4190" s="5">
        <v>215</v>
      </c>
      <c r="L4190" s="5">
        <v>0</v>
      </c>
      <c r="M4190" s="5">
        <v>0</v>
      </c>
      <c r="N4190" s="5">
        <v>215</v>
      </c>
      <c r="O4190" s="5">
        <v>0</v>
      </c>
      <c r="P4190" s="5">
        <v>215</v>
      </c>
    </row>
    <row r="4191" spans="1:16" ht="13.5" customHeight="1" x14ac:dyDescent="0.3">
      <c r="A4191" s="35" t="s">
        <v>1795</v>
      </c>
      <c r="B4191" s="35" t="s">
        <v>1796</v>
      </c>
      <c r="C4191" s="36" t="s">
        <v>1797</v>
      </c>
      <c r="D4191" s="37">
        <v>0</v>
      </c>
      <c r="E4191" s="37"/>
      <c r="F4191" s="38"/>
      <c r="G4191" s="60"/>
      <c r="H4191" s="60"/>
      <c r="I4191" s="60"/>
      <c r="J4191" s="39">
        <v>1003.72</v>
      </c>
      <c r="K4191" s="39">
        <v>1003.72</v>
      </c>
      <c r="L4191" s="39">
        <v>0</v>
      </c>
      <c r="M4191" s="39">
        <v>0</v>
      </c>
      <c r="N4191" s="39">
        <v>1003.72</v>
      </c>
      <c r="O4191" s="39">
        <v>0</v>
      </c>
      <c r="P4191" s="39">
        <v>1003.72</v>
      </c>
    </row>
    <row r="4192" spans="1:16" ht="13.5" customHeight="1" x14ac:dyDescent="0.3">
      <c r="A4192" s="61" t="s">
        <v>1820</v>
      </c>
      <c r="B4192" s="61"/>
      <c r="C4192" s="62"/>
      <c r="D4192" s="63"/>
      <c r="E4192" s="63"/>
      <c r="F4192" s="64"/>
      <c r="G4192" s="5">
        <v>98.1</v>
      </c>
      <c r="H4192" s="5">
        <v>0</v>
      </c>
      <c r="I4192" s="5">
        <v>0</v>
      </c>
      <c r="J4192" s="5">
        <v>720.05</v>
      </c>
      <c r="K4192" s="5">
        <v>720.05</v>
      </c>
      <c r="L4192" s="5">
        <v>0</v>
      </c>
      <c r="M4192" s="5">
        <v>0</v>
      </c>
      <c r="N4192" s="5">
        <v>720.05</v>
      </c>
      <c r="O4192" s="5">
        <v>0</v>
      </c>
      <c r="P4192" s="5">
        <v>720.05</v>
      </c>
    </row>
    <row r="4193" spans="1:16" ht="13.5" customHeight="1" x14ac:dyDescent="0.3">
      <c r="A4193" s="61" t="s">
        <v>1821</v>
      </c>
      <c r="B4193" s="61"/>
      <c r="C4193" s="62"/>
      <c r="D4193" s="63"/>
      <c r="E4193" s="63"/>
      <c r="F4193" s="64"/>
      <c r="G4193" s="5">
        <v>98.1</v>
      </c>
      <c r="H4193" s="5">
        <v>0</v>
      </c>
      <c r="I4193" s="5">
        <v>0</v>
      </c>
      <c r="J4193" s="5">
        <v>0</v>
      </c>
      <c r="K4193" s="5">
        <v>0</v>
      </c>
      <c r="L4193" s="5">
        <v>0</v>
      </c>
      <c r="M4193" s="5">
        <v>0</v>
      </c>
      <c r="N4193" s="5">
        <v>0</v>
      </c>
      <c r="O4193" s="5">
        <v>0</v>
      </c>
      <c r="P4193" s="5">
        <v>0</v>
      </c>
    </row>
    <row r="4194" spans="1:16" ht="13.5" customHeight="1" x14ac:dyDescent="0.3">
      <c r="A4194" s="61" t="s">
        <v>1822</v>
      </c>
      <c r="B4194" s="61"/>
      <c r="C4194" s="62"/>
      <c r="D4194" s="63"/>
      <c r="E4194" s="63"/>
      <c r="F4194" s="64"/>
      <c r="G4194" s="5">
        <v>98.1</v>
      </c>
      <c r="H4194" s="5">
        <v>0</v>
      </c>
      <c r="I4194" s="5">
        <v>0</v>
      </c>
      <c r="J4194" s="5">
        <v>0</v>
      </c>
      <c r="K4194" s="5">
        <v>0</v>
      </c>
      <c r="L4194" s="5">
        <v>0</v>
      </c>
      <c r="M4194" s="5">
        <v>0</v>
      </c>
      <c r="N4194" s="5">
        <v>0</v>
      </c>
      <c r="O4194" s="5">
        <v>0</v>
      </c>
      <c r="P4194" s="5">
        <v>0</v>
      </c>
    </row>
    <row r="4195" spans="1:16" ht="13.5" customHeight="1" x14ac:dyDescent="0.3">
      <c r="A4195" s="61" t="s">
        <v>1823</v>
      </c>
      <c r="B4195" s="61"/>
      <c r="C4195" s="62"/>
      <c r="D4195" s="63"/>
      <c r="E4195" s="63"/>
      <c r="F4195" s="64"/>
      <c r="G4195" s="5">
        <v>98.1</v>
      </c>
      <c r="H4195" s="5">
        <v>0</v>
      </c>
      <c r="I4195" s="5">
        <v>0</v>
      </c>
      <c r="J4195" s="5">
        <v>49.05</v>
      </c>
      <c r="K4195" s="5">
        <v>49.05</v>
      </c>
      <c r="L4195" s="5">
        <v>0</v>
      </c>
      <c r="M4195" s="5">
        <v>0</v>
      </c>
      <c r="N4195" s="5">
        <v>49.05</v>
      </c>
      <c r="O4195" s="5">
        <v>0</v>
      </c>
      <c r="P4195" s="5">
        <v>49.05</v>
      </c>
    </row>
    <row r="4196" spans="1:16" ht="13.5" customHeight="1" x14ac:dyDescent="0.3">
      <c r="A4196" s="61" t="s">
        <v>1824</v>
      </c>
      <c r="B4196" s="61"/>
      <c r="C4196" s="62"/>
      <c r="D4196" s="63"/>
      <c r="E4196" s="63"/>
      <c r="F4196" s="64"/>
      <c r="G4196" s="5">
        <v>98.1</v>
      </c>
      <c r="H4196" s="5">
        <v>0</v>
      </c>
      <c r="I4196" s="5">
        <v>0</v>
      </c>
      <c r="J4196" s="5">
        <v>19.62</v>
      </c>
      <c r="K4196" s="5">
        <v>19.62</v>
      </c>
      <c r="L4196" s="5">
        <v>0</v>
      </c>
      <c r="M4196" s="5">
        <v>0</v>
      </c>
      <c r="N4196" s="5">
        <v>19.62</v>
      </c>
      <c r="O4196" s="5">
        <v>0</v>
      </c>
      <c r="P4196" s="5">
        <v>19.62</v>
      </c>
    </row>
    <row r="4197" spans="1:16" ht="13.5" customHeight="1" x14ac:dyDescent="0.3">
      <c r="A4197" s="61" t="s">
        <v>1825</v>
      </c>
      <c r="B4197" s="61"/>
      <c r="C4197" s="62"/>
      <c r="D4197" s="63"/>
      <c r="E4197" s="63"/>
      <c r="F4197" s="64"/>
      <c r="G4197" s="5">
        <v>98.1</v>
      </c>
      <c r="H4197" s="5">
        <v>0</v>
      </c>
      <c r="I4197" s="5">
        <v>0</v>
      </c>
      <c r="J4197" s="5">
        <v>215</v>
      </c>
      <c r="K4197" s="5">
        <v>215</v>
      </c>
      <c r="L4197" s="5">
        <v>0</v>
      </c>
      <c r="M4197" s="5">
        <v>0</v>
      </c>
      <c r="N4197" s="5">
        <v>215</v>
      </c>
      <c r="O4197" s="5">
        <v>0</v>
      </c>
      <c r="P4197" s="5">
        <v>215</v>
      </c>
    </row>
    <row r="4198" spans="1:16" ht="13.5" customHeight="1" x14ac:dyDescent="0.3">
      <c r="A4198" s="35" t="s">
        <v>1798</v>
      </c>
      <c r="B4198" s="35" t="s">
        <v>1799</v>
      </c>
      <c r="C4198" s="36" t="s">
        <v>1800</v>
      </c>
      <c r="D4198" s="37">
        <v>0</v>
      </c>
      <c r="E4198" s="37"/>
      <c r="F4198" s="38"/>
      <c r="G4198" s="60"/>
      <c r="H4198" s="60"/>
      <c r="I4198" s="60"/>
      <c r="J4198" s="39">
        <v>823.63</v>
      </c>
      <c r="K4198" s="39">
        <v>823.63</v>
      </c>
      <c r="L4198" s="39">
        <v>0</v>
      </c>
      <c r="M4198" s="39">
        <v>0</v>
      </c>
      <c r="N4198" s="39">
        <v>823.63</v>
      </c>
      <c r="O4198" s="39">
        <v>0</v>
      </c>
      <c r="P4198" s="39">
        <v>823.63</v>
      </c>
    </row>
    <row r="4199" spans="1:16" ht="13.5" customHeight="1" x14ac:dyDescent="0.3">
      <c r="A4199" s="61" t="s">
        <v>1820</v>
      </c>
      <c r="B4199" s="61"/>
      <c r="C4199" s="62"/>
      <c r="D4199" s="63"/>
      <c r="E4199" s="63"/>
      <c r="F4199" s="64"/>
      <c r="G4199" s="5">
        <v>75.7</v>
      </c>
      <c r="H4199" s="5">
        <v>0</v>
      </c>
      <c r="I4199" s="5">
        <v>0</v>
      </c>
      <c r="J4199" s="5">
        <v>555.64</v>
      </c>
      <c r="K4199" s="5">
        <v>555.64</v>
      </c>
      <c r="L4199" s="5">
        <v>0</v>
      </c>
      <c r="M4199" s="5">
        <v>0</v>
      </c>
      <c r="N4199" s="5">
        <v>555.64</v>
      </c>
      <c r="O4199" s="5">
        <v>0</v>
      </c>
      <c r="P4199" s="5">
        <v>555.64</v>
      </c>
    </row>
    <row r="4200" spans="1:16" ht="13.5" customHeight="1" x14ac:dyDescent="0.3">
      <c r="A4200" s="61" t="s">
        <v>1821</v>
      </c>
      <c r="B4200" s="61"/>
      <c r="C4200" s="62"/>
      <c r="D4200" s="63"/>
      <c r="E4200" s="63"/>
      <c r="F4200" s="64"/>
      <c r="G4200" s="5">
        <v>75.7</v>
      </c>
      <c r="H4200" s="5">
        <v>0</v>
      </c>
      <c r="I4200" s="5">
        <v>0</v>
      </c>
      <c r="J4200" s="5">
        <v>0</v>
      </c>
      <c r="K4200" s="5">
        <v>0</v>
      </c>
      <c r="L4200" s="5">
        <v>0</v>
      </c>
      <c r="M4200" s="5">
        <v>0</v>
      </c>
      <c r="N4200" s="5">
        <v>0</v>
      </c>
      <c r="O4200" s="5">
        <v>0</v>
      </c>
      <c r="P4200" s="5">
        <v>0</v>
      </c>
    </row>
    <row r="4201" spans="1:16" ht="13.5" customHeight="1" x14ac:dyDescent="0.3">
      <c r="A4201" s="61" t="s">
        <v>1822</v>
      </c>
      <c r="B4201" s="61"/>
      <c r="C4201" s="62"/>
      <c r="D4201" s="63"/>
      <c r="E4201" s="63"/>
      <c r="F4201" s="64"/>
      <c r="G4201" s="5">
        <v>75.7</v>
      </c>
      <c r="H4201" s="5">
        <v>0</v>
      </c>
      <c r="I4201" s="5">
        <v>0</v>
      </c>
      <c r="J4201" s="5">
        <v>0</v>
      </c>
      <c r="K4201" s="5">
        <v>0</v>
      </c>
      <c r="L4201" s="5">
        <v>0</v>
      </c>
      <c r="M4201" s="5">
        <v>0</v>
      </c>
      <c r="N4201" s="5">
        <v>0</v>
      </c>
      <c r="O4201" s="5">
        <v>0</v>
      </c>
      <c r="P4201" s="5">
        <v>0</v>
      </c>
    </row>
    <row r="4202" spans="1:16" ht="13.5" customHeight="1" x14ac:dyDescent="0.3">
      <c r="A4202" s="61" t="s">
        <v>1823</v>
      </c>
      <c r="B4202" s="61"/>
      <c r="C4202" s="62"/>
      <c r="D4202" s="63"/>
      <c r="E4202" s="63"/>
      <c r="F4202" s="64"/>
      <c r="G4202" s="5">
        <v>75.7</v>
      </c>
      <c r="H4202" s="5">
        <v>0</v>
      </c>
      <c r="I4202" s="5">
        <v>0</v>
      </c>
      <c r="J4202" s="5">
        <v>37.85</v>
      </c>
      <c r="K4202" s="5">
        <v>37.85</v>
      </c>
      <c r="L4202" s="5">
        <v>0</v>
      </c>
      <c r="M4202" s="5">
        <v>0</v>
      </c>
      <c r="N4202" s="5">
        <v>37.85</v>
      </c>
      <c r="O4202" s="5">
        <v>0</v>
      </c>
      <c r="P4202" s="5">
        <v>37.85</v>
      </c>
    </row>
    <row r="4203" spans="1:16" ht="13.5" customHeight="1" x14ac:dyDescent="0.3">
      <c r="A4203" s="61" t="s">
        <v>1824</v>
      </c>
      <c r="B4203" s="61"/>
      <c r="C4203" s="62"/>
      <c r="D4203" s="63"/>
      <c r="E4203" s="63"/>
      <c r="F4203" s="64"/>
      <c r="G4203" s="5">
        <v>75.7</v>
      </c>
      <c r="H4203" s="5">
        <v>0</v>
      </c>
      <c r="I4203" s="5">
        <v>0</v>
      </c>
      <c r="J4203" s="5">
        <v>15.14</v>
      </c>
      <c r="K4203" s="5">
        <v>15.14</v>
      </c>
      <c r="L4203" s="5">
        <v>0</v>
      </c>
      <c r="M4203" s="5">
        <v>0</v>
      </c>
      <c r="N4203" s="5">
        <v>15.14</v>
      </c>
      <c r="O4203" s="5">
        <v>0</v>
      </c>
      <c r="P4203" s="5">
        <v>15.14</v>
      </c>
    </row>
    <row r="4204" spans="1:16" ht="13.5" customHeight="1" x14ac:dyDescent="0.3">
      <c r="A4204" s="61" t="s">
        <v>1825</v>
      </c>
      <c r="B4204" s="61"/>
      <c r="C4204" s="62"/>
      <c r="D4204" s="63"/>
      <c r="E4204" s="63"/>
      <c r="F4204" s="64"/>
      <c r="G4204" s="5">
        <v>75.7</v>
      </c>
      <c r="H4204" s="5">
        <v>0</v>
      </c>
      <c r="I4204" s="5">
        <v>0</v>
      </c>
      <c r="J4204" s="5">
        <v>215</v>
      </c>
      <c r="K4204" s="5">
        <v>215</v>
      </c>
      <c r="L4204" s="5">
        <v>0</v>
      </c>
      <c r="M4204" s="5">
        <v>0</v>
      </c>
      <c r="N4204" s="5">
        <v>215</v>
      </c>
      <c r="O4204" s="5">
        <v>0</v>
      </c>
      <c r="P4204" s="5">
        <v>215</v>
      </c>
    </row>
    <row r="4205" spans="1:16" ht="13.5" customHeight="1" x14ac:dyDescent="0.3">
      <c r="A4205" s="35" t="s">
        <v>1801</v>
      </c>
      <c r="B4205" s="35" t="s">
        <v>1802</v>
      </c>
      <c r="C4205" s="36" t="s">
        <v>1803</v>
      </c>
      <c r="D4205" s="37">
        <v>0</v>
      </c>
      <c r="E4205" s="37"/>
      <c r="F4205" s="38"/>
      <c r="G4205" s="60"/>
      <c r="H4205" s="60"/>
      <c r="I4205" s="60"/>
      <c r="J4205" s="39">
        <v>3041.22</v>
      </c>
      <c r="K4205" s="39">
        <v>608.96</v>
      </c>
      <c r="L4205" s="39">
        <v>0</v>
      </c>
      <c r="M4205" s="39">
        <v>0</v>
      </c>
      <c r="N4205" s="39">
        <v>2608.96</v>
      </c>
      <c r="O4205" s="39">
        <v>0</v>
      </c>
      <c r="P4205" s="39">
        <v>1041.22</v>
      </c>
    </row>
    <row r="4206" spans="1:16" ht="13.5" customHeight="1" x14ac:dyDescent="0.3">
      <c r="A4206" s="61" t="s">
        <v>1820</v>
      </c>
      <c r="B4206" s="61"/>
      <c r="C4206" s="62"/>
      <c r="D4206" s="63"/>
      <c r="E4206" s="63"/>
      <c r="F4206" s="64"/>
      <c r="G4206" s="5">
        <v>49</v>
      </c>
      <c r="H4206" s="5">
        <v>0</v>
      </c>
      <c r="I4206" s="5">
        <v>0</v>
      </c>
      <c r="J4206" s="5">
        <v>359.66</v>
      </c>
      <c r="K4206" s="5">
        <v>359.66</v>
      </c>
      <c r="L4206" s="5">
        <v>0</v>
      </c>
      <c r="M4206" s="5">
        <v>0</v>
      </c>
      <c r="N4206" s="5">
        <v>359.66</v>
      </c>
      <c r="O4206" s="5">
        <v>0</v>
      </c>
      <c r="P4206" s="5">
        <v>359.66</v>
      </c>
    </row>
    <row r="4207" spans="1:16" ht="13.5" customHeight="1" x14ac:dyDescent="0.3">
      <c r="A4207" s="61" t="s">
        <v>1821</v>
      </c>
      <c r="B4207" s="61"/>
      <c r="C4207" s="62"/>
      <c r="D4207" s="63"/>
      <c r="E4207" s="63"/>
      <c r="F4207" s="64"/>
      <c r="G4207" s="5">
        <v>49</v>
      </c>
      <c r="H4207" s="5">
        <v>0</v>
      </c>
      <c r="I4207" s="5">
        <v>0</v>
      </c>
      <c r="J4207" s="5">
        <v>0</v>
      </c>
      <c r="K4207" s="5">
        <v>0</v>
      </c>
      <c r="L4207" s="5">
        <v>0</v>
      </c>
      <c r="M4207" s="5">
        <v>0</v>
      </c>
      <c r="N4207" s="5">
        <v>0</v>
      </c>
      <c r="O4207" s="5">
        <v>0</v>
      </c>
      <c r="P4207" s="5">
        <v>0</v>
      </c>
    </row>
    <row r="4208" spans="1:16" ht="13.5" customHeight="1" x14ac:dyDescent="0.3">
      <c r="A4208" s="61" t="s">
        <v>1822</v>
      </c>
      <c r="B4208" s="61"/>
      <c r="C4208" s="62"/>
      <c r="D4208" s="63"/>
      <c r="E4208" s="63"/>
      <c r="F4208" s="64"/>
      <c r="G4208" s="5">
        <v>49</v>
      </c>
      <c r="H4208" s="5">
        <v>0</v>
      </c>
      <c r="I4208" s="5">
        <v>0</v>
      </c>
      <c r="J4208" s="5">
        <v>0</v>
      </c>
      <c r="K4208" s="5">
        <v>0</v>
      </c>
      <c r="L4208" s="5">
        <v>0</v>
      </c>
      <c r="M4208" s="5">
        <v>0</v>
      </c>
      <c r="N4208" s="5">
        <v>0</v>
      </c>
      <c r="O4208" s="5">
        <v>0</v>
      </c>
      <c r="P4208" s="5">
        <v>0</v>
      </c>
    </row>
    <row r="4209" spans="1:16" ht="13.5" customHeight="1" x14ac:dyDescent="0.3">
      <c r="A4209" s="61" t="s">
        <v>1823</v>
      </c>
      <c r="B4209" s="61"/>
      <c r="C4209" s="62"/>
      <c r="D4209" s="63"/>
      <c r="E4209" s="63"/>
      <c r="F4209" s="64"/>
      <c r="G4209" s="5">
        <v>49</v>
      </c>
      <c r="H4209" s="5">
        <v>0</v>
      </c>
      <c r="I4209" s="5">
        <v>0</v>
      </c>
      <c r="J4209" s="5">
        <v>399.96</v>
      </c>
      <c r="K4209" s="5">
        <v>24.5</v>
      </c>
      <c r="L4209" s="5">
        <v>0</v>
      </c>
      <c r="M4209" s="5">
        <v>0</v>
      </c>
      <c r="N4209" s="5">
        <v>399.96</v>
      </c>
      <c r="O4209" s="5">
        <v>0</v>
      </c>
      <c r="P4209" s="5">
        <v>24.5</v>
      </c>
    </row>
    <row r="4210" spans="1:16" ht="13.5" customHeight="1" x14ac:dyDescent="0.3">
      <c r="A4210" s="61" t="s">
        <v>1824</v>
      </c>
      <c r="B4210" s="61"/>
      <c r="C4210" s="62"/>
      <c r="D4210" s="63"/>
      <c r="E4210" s="63"/>
      <c r="F4210" s="64"/>
      <c r="G4210" s="5">
        <v>49</v>
      </c>
      <c r="H4210" s="5">
        <v>0</v>
      </c>
      <c r="I4210" s="5">
        <v>0</v>
      </c>
      <c r="J4210" s="5">
        <v>116.6</v>
      </c>
      <c r="K4210" s="5">
        <v>9.8000000000000007</v>
      </c>
      <c r="L4210" s="5">
        <v>0</v>
      </c>
      <c r="M4210" s="5">
        <v>0</v>
      </c>
      <c r="N4210" s="5">
        <v>116.6</v>
      </c>
      <c r="O4210" s="5">
        <v>0</v>
      </c>
      <c r="P4210" s="5">
        <v>9.8000000000000007</v>
      </c>
    </row>
    <row r="4211" spans="1:16" ht="13.5" customHeight="1" x14ac:dyDescent="0.3">
      <c r="A4211" s="61" t="s">
        <v>1825</v>
      </c>
      <c r="B4211" s="61"/>
      <c r="C4211" s="62"/>
      <c r="D4211" s="63"/>
      <c r="E4211" s="63"/>
      <c r="F4211" s="64"/>
      <c r="G4211" s="5">
        <v>49</v>
      </c>
      <c r="H4211" s="5">
        <v>0</v>
      </c>
      <c r="I4211" s="5">
        <v>0</v>
      </c>
      <c r="J4211" s="5">
        <v>2165</v>
      </c>
      <c r="K4211" s="5">
        <v>215</v>
      </c>
      <c r="L4211" s="5">
        <v>0</v>
      </c>
      <c r="M4211" s="5">
        <v>0</v>
      </c>
      <c r="N4211" s="5">
        <v>1732.74</v>
      </c>
      <c r="O4211" s="5">
        <v>0</v>
      </c>
      <c r="P4211" s="5">
        <v>647.26</v>
      </c>
    </row>
    <row r="4212" spans="1:16" ht="13.5" customHeight="1" x14ac:dyDescent="0.3">
      <c r="A4212" s="35" t="s">
        <v>1804</v>
      </c>
      <c r="B4212" s="35" t="s">
        <v>1805</v>
      </c>
      <c r="C4212" s="36" t="s">
        <v>1806</v>
      </c>
      <c r="D4212" s="37">
        <v>0</v>
      </c>
      <c r="E4212" s="37"/>
      <c r="F4212" s="38"/>
      <c r="G4212" s="60"/>
      <c r="H4212" s="60"/>
      <c r="I4212" s="60"/>
      <c r="J4212" s="39">
        <v>658</v>
      </c>
      <c r="K4212" s="39">
        <v>658</v>
      </c>
      <c r="L4212" s="39">
        <v>0</v>
      </c>
      <c r="M4212" s="39">
        <v>0</v>
      </c>
      <c r="N4212" s="39">
        <v>658</v>
      </c>
      <c r="O4212" s="39">
        <v>0</v>
      </c>
      <c r="P4212" s="39">
        <v>658</v>
      </c>
    </row>
    <row r="4213" spans="1:16" ht="13.5" customHeight="1" x14ac:dyDescent="0.3">
      <c r="A4213" s="61" t="s">
        <v>1820</v>
      </c>
      <c r="B4213" s="61"/>
      <c r="C4213" s="62"/>
      <c r="D4213" s="63"/>
      <c r="E4213" s="63"/>
      <c r="F4213" s="64"/>
      <c r="G4213" s="5">
        <v>55.1</v>
      </c>
      <c r="H4213" s="5">
        <v>0</v>
      </c>
      <c r="I4213" s="5">
        <v>0</v>
      </c>
      <c r="J4213" s="5">
        <v>404.43</v>
      </c>
      <c r="K4213" s="5">
        <v>404.43</v>
      </c>
      <c r="L4213" s="5">
        <v>0</v>
      </c>
      <c r="M4213" s="5">
        <v>0</v>
      </c>
      <c r="N4213" s="5">
        <v>404.43</v>
      </c>
      <c r="O4213" s="5">
        <v>0</v>
      </c>
      <c r="P4213" s="5">
        <v>404.43</v>
      </c>
    </row>
    <row r="4214" spans="1:16" ht="13.5" customHeight="1" x14ac:dyDescent="0.3">
      <c r="A4214" s="61" t="s">
        <v>1821</v>
      </c>
      <c r="B4214" s="61"/>
      <c r="C4214" s="62"/>
      <c r="D4214" s="63"/>
      <c r="E4214" s="63"/>
      <c r="F4214" s="64"/>
      <c r="G4214" s="5">
        <v>55.1</v>
      </c>
      <c r="H4214" s="5">
        <v>0</v>
      </c>
      <c r="I4214" s="5">
        <v>0</v>
      </c>
      <c r="J4214" s="5">
        <v>0</v>
      </c>
      <c r="K4214" s="5">
        <v>0</v>
      </c>
      <c r="L4214" s="5">
        <v>0</v>
      </c>
      <c r="M4214" s="5">
        <v>0</v>
      </c>
      <c r="N4214" s="5">
        <v>0</v>
      </c>
      <c r="O4214" s="5">
        <v>0</v>
      </c>
      <c r="P4214" s="5">
        <v>0</v>
      </c>
    </row>
    <row r="4215" spans="1:16" ht="13.5" customHeight="1" x14ac:dyDescent="0.3">
      <c r="A4215" s="61" t="s">
        <v>1822</v>
      </c>
      <c r="B4215" s="61"/>
      <c r="C4215" s="62"/>
      <c r="D4215" s="63"/>
      <c r="E4215" s="63"/>
      <c r="F4215" s="64"/>
      <c r="G4215" s="5">
        <v>55.1</v>
      </c>
      <c r="H4215" s="5">
        <v>0</v>
      </c>
      <c r="I4215" s="5">
        <v>0</v>
      </c>
      <c r="J4215" s="5">
        <v>0</v>
      </c>
      <c r="K4215" s="5">
        <v>0</v>
      </c>
      <c r="L4215" s="5">
        <v>0</v>
      </c>
      <c r="M4215" s="5">
        <v>0</v>
      </c>
      <c r="N4215" s="5">
        <v>0</v>
      </c>
      <c r="O4215" s="5">
        <v>0</v>
      </c>
      <c r="P4215" s="5">
        <v>0</v>
      </c>
    </row>
    <row r="4216" spans="1:16" ht="13.5" customHeight="1" x14ac:dyDescent="0.3">
      <c r="A4216" s="61" t="s">
        <v>1823</v>
      </c>
      <c r="B4216" s="61"/>
      <c r="C4216" s="62"/>
      <c r="D4216" s="63"/>
      <c r="E4216" s="63"/>
      <c r="F4216" s="64"/>
      <c r="G4216" s="5">
        <v>55.1</v>
      </c>
      <c r="H4216" s="5">
        <v>0</v>
      </c>
      <c r="I4216" s="5">
        <v>0</v>
      </c>
      <c r="J4216" s="5">
        <v>27.55</v>
      </c>
      <c r="K4216" s="5">
        <v>27.55</v>
      </c>
      <c r="L4216" s="5">
        <v>0</v>
      </c>
      <c r="M4216" s="5">
        <v>0</v>
      </c>
      <c r="N4216" s="5">
        <v>27.55</v>
      </c>
      <c r="O4216" s="5">
        <v>0</v>
      </c>
      <c r="P4216" s="5">
        <v>27.55</v>
      </c>
    </row>
    <row r="4217" spans="1:16" ht="13.5" customHeight="1" x14ac:dyDescent="0.3">
      <c r="A4217" s="61" t="s">
        <v>1824</v>
      </c>
      <c r="B4217" s="61"/>
      <c r="C4217" s="62"/>
      <c r="D4217" s="63"/>
      <c r="E4217" s="63"/>
      <c r="F4217" s="64"/>
      <c r="G4217" s="5">
        <v>55.1</v>
      </c>
      <c r="H4217" s="5">
        <v>0</v>
      </c>
      <c r="I4217" s="5">
        <v>0</v>
      </c>
      <c r="J4217" s="5">
        <v>11.02</v>
      </c>
      <c r="K4217" s="5">
        <v>11.02</v>
      </c>
      <c r="L4217" s="5">
        <v>0</v>
      </c>
      <c r="M4217" s="5">
        <v>0</v>
      </c>
      <c r="N4217" s="5">
        <v>11.02</v>
      </c>
      <c r="O4217" s="5">
        <v>0</v>
      </c>
      <c r="P4217" s="5">
        <v>11.02</v>
      </c>
    </row>
    <row r="4218" spans="1:16" ht="13.5" customHeight="1" x14ac:dyDescent="0.3">
      <c r="A4218" s="61" t="s">
        <v>1825</v>
      </c>
      <c r="B4218" s="61"/>
      <c r="C4218" s="62"/>
      <c r="D4218" s="63"/>
      <c r="E4218" s="63"/>
      <c r="F4218" s="64"/>
      <c r="G4218" s="5">
        <v>55.1</v>
      </c>
      <c r="H4218" s="5">
        <v>0</v>
      </c>
      <c r="I4218" s="5">
        <v>0</v>
      </c>
      <c r="J4218" s="5">
        <v>215</v>
      </c>
      <c r="K4218" s="5">
        <v>215</v>
      </c>
      <c r="L4218" s="5">
        <v>0</v>
      </c>
      <c r="M4218" s="5">
        <v>0</v>
      </c>
      <c r="N4218" s="5">
        <v>215</v>
      </c>
      <c r="O4218" s="5">
        <v>0</v>
      </c>
      <c r="P4218" s="5">
        <v>215</v>
      </c>
    </row>
    <row r="4219" spans="1:16" ht="13.5" customHeight="1" x14ac:dyDescent="0.3">
      <c r="A4219" s="35" t="s">
        <v>1807</v>
      </c>
      <c r="B4219" s="35" t="s">
        <v>1808</v>
      </c>
      <c r="C4219" s="36" t="s">
        <v>1809</v>
      </c>
      <c r="D4219" s="37">
        <v>0</v>
      </c>
      <c r="E4219" s="37"/>
      <c r="F4219" s="38"/>
      <c r="G4219" s="60"/>
      <c r="H4219" s="60"/>
      <c r="I4219" s="60"/>
      <c r="J4219" s="39">
        <v>1008</v>
      </c>
      <c r="K4219" s="39">
        <v>1008</v>
      </c>
      <c r="L4219" s="39">
        <v>0</v>
      </c>
      <c r="M4219" s="39">
        <v>0</v>
      </c>
      <c r="N4219" s="39">
        <v>1008</v>
      </c>
      <c r="O4219" s="39">
        <v>0</v>
      </c>
      <c r="P4219" s="39">
        <v>1008</v>
      </c>
    </row>
    <row r="4220" spans="1:16" ht="13.5" customHeight="1" x14ac:dyDescent="0.3">
      <c r="A4220" s="61" t="s">
        <v>1820</v>
      </c>
      <c r="B4220" s="61"/>
      <c r="C4220" s="62"/>
      <c r="D4220" s="63"/>
      <c r="E4220" s="63"/>
      <c r="F4220" s="64"/>
      <c r="G4220" s="5">
        <v>94.9</v>
      </c>
      <c r="H4220" s="5">
        <v>0</v>
      </c>
      <c r="I4220" s="5">
        <v>0</v>
      </c>
      <c r="J4220" s="5">
        <v>696.57</v>
      </c>
      <c r="K4220" s="5">
        <v>696.57</v>
      </c>
      <c r="L4220" s="5">
        <v>0</v>
      </c>
      <c r="M4220" s="5">
        <v>0</v>
      </c>
      <c r="N4220" s="5">
        <v>696.57</v>
      </c>
      <c r="O4220" s="5">
        <v>0</v>
      </c>
      <c r="P4220" s="5">
        <v>696.57</v>
      </c>
    </row>
    <row r="4221" spans="1:16" ht="13.5" customHeight="1" x14ac:dyDescent="0.3">
      <c r="A4221" s="61" t="s">
        <v>1821</v>
      </c>
      <c r="B4221" s="61"/>
      <c r="C4221" s="62"/>
      <c r="D4221" s="63"/>
      <c r="E4221" s="63"/>
      <c r="F4221" s="64"/>
      <c r="G4221" s="5">
        <v>94.9</v>
      </c>
      <c r="H4221" s="5">
        <v>0</v>
      </c>
      <c r="I4221" s="5">
        <v>0</v>
      </c>
      <c r="J4221" s="5">
        <v>0</v>
      </c>
      <c r="K4221" s="5">
        <v>0</v>
      </c>
      <c r="L4221" s="5">
        <v>0</v>
      </c>
      <c r="M4221" s="5">
        <v>0</v>
      </c>
      <c r="N4221" s="5">
        <v>0</v>
      </c>
      <c r="O4221" s="5">
        <v>0</v>
      </c>
      <c r="P4221" s="5">
        <v>0</v>
      </c>
    </row>
    <row r="4222" spans="1:16" ht="13.5" customHeight="1" x14ac:dyDescent="0.3">
      <c r="A4222" s="61" t="s">
        <v>1822</v>
      </c>
      <c r="B4222" s="61"/>
      <c r="C4222" s="62"/>
      <c r="D4222" s="63"/>
      <c r="E4222" s="63"/>
      <c r="F4222" s="64"/>
      <c r="G4222" s="5">
        <v>94.9</v>
      </c>
      <c r="H4222" s="5">
        <v>0</v>
      </c>
      <c r="I4222" s="5">
        <v>0</v>
      </c>
      <c r="J4222" s="5">
        <v>0</v>
      </c>
      <c r="K4222" s="5">
        <v>0</v>
      </c>
      <c r="L4222" s="5">
        <v>0</v>
      </c>
      <c r="M4222" s="5">
        <v>0</v>
      </c>
      <c r="N4222" s="5">
        <v>0</v>
      </c>
      <c r="O4222" s="5">
        <v>0</v>
      </c>
      <c r="P4222" s="5">
        <v>0</v>
      </c>
    </row>
    <row r="4223" spans="1:16" ht="13.5" customHeight="1" x14ac:dyDescent="0.3">
      <c r="A4223" s="61" t="s">
        <v>1823</v>
      </c>
      <c r="B4223" s="61"/>
      <c r="C4223" s="62"/>
      <c r="D4223" s="63"/>
      <c r="E4223" s="63"/>
      <c r="F4223" s="64"/>
      <c r="G4223" s="5">
        <v>94.9</v>
      </c>
      <c r="H4223" s="5">
        <v>0</v>
      </c>
      <c r="I4223" s="5">
        <v>0</v>
      </c>
      <c r="J4223" s="5">
        <v>47.45</v>
      </c>
      <c r="K4223" s="5">
        <v>47.45</v>
      </c>
      <c r="L4223" s="5">
        <v>0</v>
      </c>
      <c r="M4223" s="5">
        <v>0</v>
      </c>
      <c r="N4223" s="5">
        <v>47.45</v>
      </c>
      <c r="O4223" s="5">
        <v>0</v>
      </c>
      <c r="P4223" s="5">
        <v>47.45</v>
      </c>
    </row>
    <row r="4224" spans="1:16" ht="13.5" customHeight="1" x14ac:dyDescent="0.3">
      <c r="A4224" s="61" t="s">
        <v>1824</v>
      </c>
      <c r="B4224" s="61"/>
      <c r="C4224" s="62"/>
      <c r="D4224" s="63"/>
      <c r="E4224" s="63"/>
      <c r="F4224" s="64"/>
      <c r="G4224" s="5">
        <v>94.9</v>
      </c>
      <c r="H4224" s="5">
        <v>0</v>
      </c>
      <c r="I4224" s="5">
        <v>0</v>
      </c>
      <c r="J4224" s="5">
        <v>18.98</v>
      </c>
      <c r="K4224" s="5">
        <v>18.98</v>
      </c>
      <c r="L4224" s="5">
        <v>0</v>
      </c>
      <c r="M4224" s="5">
        <v>0</v>
      </c>
      <c r="N4224" s="5">
        <v>18.98</v>
      </c>
      <c r="O4224" s="5">
        <v>0</v>
      </c>
      <c r="P4224" s="5">
        <v>18.98</v>
      </c>
    </row>
    <row r="4225" spans="1:16" ht="13.5" customHeight="1" x14ac:dyDescent="0.3">
      <c r="A4225" s="61" t="s">
        <v>1825</v>
      </c>
      <c r="B4225" s="61"/>
      <c r="C4225" s="62"/>
      <c r="D4225" s="63"/>
      <c r="E4225" s="63"/>
      <c r="F4225" s="64"/>
      <c r="G4225" s="5">
        <v>94.9</v>
      </c>
      <c r="H4225" s="5">
        <v>0</v>
      </c>
      <c r="I4225" s="5">
        <v>0</v>
      </c>
      <c r="J4225" s="5">
        <v>215</v>
      </c>
      <c r="K4225" s="5">
        <v>215</v>
      </c>
      <c r="L4225" s="5">
        <v>0</v>
      </c>
      <c r="M4225" s="5">
        <v>0</v>
      </c>
      <c r="N4225" s="5">
        <v>215</v>
      </c>
      <c r="O4225" s="5">
        <v>0</v>
      </c>
      <c r="P4225" s="5">
        <v>215</v>
      </c>
    </row>
    <row r="4226" spans="1:16" ht="13.5" customHeight="1" x14ac:dyDescent="0.3">
      <c r="A4226" s="61" t="s">
        <v>1826</v>
      </c>
      <c r="B4226" s="61"/>
      <c r="C4226" s="62"/>
      <c r="D4226" s="63"/>
      <c r="E4226" s="63"/>
      <c r="F4226" s="64"/>
      <c r="G4226" s="5">
        <v>3</v>
      </c>
      <c r="H4226" s="5">
        <v>0</v>
      </c>
      <c r="I4226" s="5">
        <v>0</v>
      </c>
      <c r="J4226" s="5">
        <v>30</v>
      </c>
      <c r="K4226" s="5">
        <v>30</v>
      </c>
      <c r="L4226" s="5">
        <v>0</v>
      </c>
      <c r="M4226" s="5">
        <v>0</v>
      </c>
      <c r="N4226" s="5">
        <v>30</v>
      </c>
      <c r="O4226" s="5">
        <v>0</v>
      </c>
      <c r="P4226" s="5">
        <v>30</v>
      </c>
    </row>
    <row r="4227" spans="1:16" ht="13.5" customHeight="1" x14ac:dyDescent="0.3">
      <c r="A4227" s="35" t="s">
        <v>35</v>
      </c>
      <c r="B4227" s="35" t="s">
        <v>1810</v>
      </c>
      <c r="C4227" s="36" t="s">
        <v>35</v>
      </c>
      <c r="D4227" s="37">
        <v>0</v>
      </c>
      <c r="E4227" s="37"/>
      <c r="F4227" s="38"/>
      <c r="G4227" s="60"/>
      <c r="H4227" s="60"/>
      <c r="I4227" s="60"/>
      <c r="J4227" s="39">
        <v>1035.8800000000001</v>
      </c>
      <c r="K4227" s="39">
        <v>1035.8800000000001</v>
      </c>
      <c r="L4227" s="39">
        <v>0</v>
      </c>
      <c r="M4227" s="39">
        <v>0</v>
      </c>
      <c r="N4227" s="39">
        <v>1035.8800000000001</v>
      </c>
      <c r="O4227" s="39">
        <v>0</v>
      </c>
      <c r="P4227" s="39">
        <v>1035.8800000000001</v>
      </c>
    </row>
    <row r="4228" spans="1:16" ht="13.5" customHeight="1" x14ac:dyDescent="0.3">
      <c r="A4228" s="61" t="s">
        <v>1821</v>
      </c>
      <c r="B4228" s="61"/>
      <c r="C4228" s="62"/>
      <c r="D4228" s="63"/>
      <c r="E4228" s="63"/>
      <c r="F4228" s="64"/>
      <c r="G4228" s="5">
        <v>102.1</v>
      </c>
      <c r="H4228" s="5">
        <v>0</v>
      </c>
      <c r="I4228" s="5">
        <v>0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</row>
    <row r="4229" spans="1:16" ht="13.5" customHeight="1" x14ac:dyDescent="0.3">
      <c r="A4229" s="61" t="s">
        <v>1822</v>
      </c>
      <c r="B4229" s="61"/>
      <c r="C4229" s="62"/>
      <c r="D4229" s="63"/>
      <c r="E4229" s="63"/>
      <c r="F4229" s="64"/>
      <c r="G4229" s="5">
        <v>102.1</v>
      </c>
      <c r="H4229" s="5">
        <v>0</v>
      </c>
      <c r="I4229" s="5">
        <v>0</v>
      </c>
      <c r="J4229" s="5">
        <v>0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</row>
    <row r="4230" spans="1:16" ht="13.5" customHeight="1" x14ac:dyDescent="0.3">
      <c r="A4230" s="61" t="s">
        <v>1823</v>
      </c>
      <c r="B4230" s="61"/>
      <c r="C4230" s="62"/>
      <c r="D4230" s="63"/>
      <c r="E4230" s="63"/>
      <c r="F4230" s="64"/>
      <c r="G4230" s="5">
        <v>102.1</v>
      </c>
      <c r="H4230" s="5">
        <v>0</v>
      </c>
      <c r="I4230" s="5">
        <v>0</v>
      </c>
      <c r="J4230" s="5">
        <v>51.05</v>
      </c>
      <c r="K4230" s="5">
        <v>51.05</v>
      </c>
      <c r="L4230" s="5">
        <v>0</v>
      </c>
      <c r="M4230" s="5">
        <v>0</v>
      </c>
      <c r="N4230" s="5">
        <v>51.05</v>
      </c>
      <c r="O4230" s="5">
        <v>0</v>
      </c>
      <c r="P4230" s="5">
        <v>51.05</v>
      </c>
    </row>
    <row r="4231" spans="1:16" ht="13.5" customHeight="1" x14ac:dyDescent="0.3">
      <c r="A4231" s="61" t="s">
        <v>1824</v>
      </c>
      <c r="B4231" s="61"/>
      <c r="C4231" s="62"/>
      <c r="D4231" s="63"/>
      <c r="E4231" s="63"/>
      <c r="F4231" s="64"/>
      <c r="G4231" s="5">
        <v>102.1</v>
      </c>
      <c r="H4231" s="5">
        <v>0</v>
      </c>
      <c r="I4231" s="5">
        <v>0</v>
      </c>
      <c r="J4231" s="5">
        <v>20.420000000000002</v>
      </c>
      <c r="K4231" s="5">
        <v>20.420000000000002</v>
      </c>
      <c r="L4231" s="5">
        <v>0</v>
      </c>
      <c r="M4231" s="5">
        <v>0</v>
      </c>
      <c r="N4231" s="5">
        <v>20.420000000000002</v>
      </c>
      <c r="O4231" s="5">
        <v>0</v>
      </c>
      <c r="P4231" s="5">
        <v>20.420000000000002</v>
      </c>
    </row>
    <row r="4232" spans="1:16" ht="13.5" customHeight="1" x14ac:dyDescent="0.3">
      <c r="A4232" s="61" t="s">
        <v>1827</v>
      </c>
      <c r="B4232" s="61"/>
      <c r="C4232" s="62"/>
      <c r="D4232" s="63"/>
      <c r="E4232" s="63"/>
      <c r="F4232" s="64"/>
      <c r="G4232" s="5">
        <v>102.1</v>
      </c>
      <c r="H4232" s="5">
        <v>0</v>
      </c>
      <c r="I4232" s="5">
        <v>0</v>
      </c>
      <c r="J4232" s="5">
        <v>749.41</v>
      </c>
      <c r="K4232" s="5">
        <v>749.41</v>
      </c>
      <c r="L4232" s="5">
        <v>0</v>
      </c>
      <c r="M4232" s="5">
        <v>0</v>
      </c>
      <c r="N4232" s="5">
        <v>749.41</v>
      </c>
      <c r="O4232" s="5">
        <v>0</v>
      </c>
      <c r="P4232" s="5">
        <v>749.41</v>
      </c>
    </row>
    <row r="4233" spans="1:16" ht="13.5" customHeight="1" x14ac:dyDescent="0.3">
      <c r="A4233" s="61" t="s">
        <v>1825</v>
      </c>
      <c r="B4233" s="61"/>
      <c r="C4233" s="62"/>
      <c r="D4233" s="63"/>
      <c r="E4233" s="63"/>
      <c r="F4233" s="64"/>
      <c r="G4233" s="5">
        <v>102.1</v>
      </c>
      <c r="H4233" s="5">
        <v>0</v>
      </c>
      <c r="I4233" s="5">
        <v>0</v>
      </c>
      <c r="J4233" s="5">
        <v>215</v>
      </c>
      <c r="K4233" s="5">
        <v>215</v>
      </c>
      <c r="L4233" s="5">
        <v>0</v>
      </c>
      <c r="M4233" s="5">
        <v>0</v>
      </c>
      <c r="N4233" s="5">
        <v>215</v>
      </c>
      <c r="O4233" s="5">
        <v>0</v>
      </c>
      <c r="P4233" s="5">
        <v>215</v>
      </c>
    </row>
    <row r="4234" spans="1:16" ht="13.5" customHeight="1" x14ac:dyDescent="0.3">
      <c r="A4234" s="35" t="s">
        <v>1811</v>
      </c>
      <c r="B4234" s="35" t="s">
        <v>1812</v>
      </c>
      <c r="C4234" s="36" t="s">
        <v>1811</v>
      </c>
      <c r="D4234" s="37">
        <v>0</v>
      </c>
      <c r="E4234" s="37"/>
      <c r="F4234" s="38"/>
      <c r="G4234" s="60"/>
      <c r="H4234" s="60"/>
      <c r="I4234" s="60"/>
      <c r="J4234" s="39">
        <v>1566.4</v>
      </c>
      <c r="K4234" s="39">
        <v>1459.59</v>
      </c>
      <c r="L4234" s="39">
        <v>0</v>
      </c>
      <c r="M4234" s="39">
        <v>0</v>
      </c>
      <c r="N4234" s="39">
        <v>1566.4</v>
      </c>
      <c r="O4234" s="39">
        <v>0</v>
      </c>
      <c r="P4234" s="39">
        <v>1459.59</v>
      </c>
    </row>
    <row r="4235" spans="1:16" ht="13.5" customHeight="1" x14ac:dyDescent="0.3">
      <c r="A4235" s="61" t="s">
        <v>1821</v>
      </c>
      <c r="B4235" s="61"/>
      <c r="C4235" s="62"/>
      <c r="D4235" s="63"/>
      <c r="E4235" s="63"/>
      <c r="F4235" s="64"/>
      <c r="G4235" s="5">
        <v>154.80000000000001</v>
      </c>
      <c r="H4235" s="5">
        <v>0</v>
      </c>
      <c r="I4235" s="5">
        <v>0</v>
      </c>
      <c r="J4235" s="5">
        <v>0</v>
      </c>
      <c r="K4235" s="5">
        <v>0</v>
      </c>
      <c r="L4235" s="5">
        <v>0</v>
      </c>
      <c r="M4235" s="5">
        <v>0</v>
      </c>
      <c r="N4235" s="5">
        <v>0</v>
      </c>
      <c r="O4235" s="5">
        <v>0</v>
      </c>
      <c r="P4235" s="5">
        <v>0</v>
      </c>
    </row>
    <row r="4236" spans="1:16" ht="13.5" customHeight="1" x14ac:dyDescent="0.3">
      <c r="A4236" s="61" t="s">
        <v>1822</v>
      </c>
      <c r="B4236" s="61"/>
      <c r="C4236" s="62"/>
      <c r="D4236" s="63"/>
      <c r="E4236" s="63"/>
      <c r="F4236" s="64"/>
      <c r="G4236" s="5">
        <v>154.80000000000001</v>
      </c>
      <c r="H4236" s="5">
        <v>0</v>
      </c>
      <c r="I4236" s="5">
        <v>0</v>
      </c>
      <c r="J4236" s="5">
        <v>0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</row>
    <row r="4237" spans="1:16" ht="13.5" customHeight="1" x14ac:dyDescent="0.3">
      <c r="A4237" s="61" t="s">
        <v>1823</v>
      </c>
      <c r="B4237" s="61"/>
      <c r="C4237" s="62"/>
      <c r="D4237" s="63"/>
      <c r="E4237" s="63"/>
      <c r="F4237" s="64"/>
      <c r="G4237" s="5">
        <v>154.80000000000001</v>
      </c>
      <c r="H4237" s="5">
        <v>0</v>
      </c>
      <c r="I4237" s="5">
        <v>0</v>
      </c>
      <c r="J4237" s="5">
        <v>77.400000000000006</v>
      </c>
      <c r="K4237" s="5">
        <v>77.400000000000006</v>
      </c>
      <c r="L4237" s="5">
        <v>0</v>
      </c>
      <c r="M4237" s="5">
        <v>0</v>
      </c>
      <c r="N4237" s="5">
        <v>77.400000000000006</v>
      </c>
      <c r="O4237" s="5">
        <v>0</v>
      </c>
      <c r="P4237" s="5">
        <v>77.400000000000006</v>
      </c>
    </row>
    <row r="4238" spans="1:16" ht="13.5" customHeight="1" x14ac:dyDescent="0.3">
      <c r="A4238" s="61" t="s">
        <v>1824</v>
      </c>
      <c r="B4238" s="61"/>
      <c r="C4238" s="62"/>
      <c r="D4238" s="63"/>
      <c r="E4238" s="63"/>
      <c r="F4238" s="64"/>
      <c r="G4238" s="5">
        <v>154.80000000000001</v>
      </c>
      <c r="H4238" s="5">
        <v>0</v>
      </c>
      <c r="I4238" s="5">
        <v>0</v>
      </c>
      <c r="J4238" s="5">
        <v>30.96</v>
      </c>
      <c r="K4238" s="5">
        <v>30.96</v>
      </c>
      <c r="L4238" s="5">
        <v>0</v>
      </c>
      <c r="M4238" s="5">
        <v>0</v>
      </c>
      <c r="N4238" s="5">
        <v>30.96</v>
      </c>
      <c r="O4238" s="5">
        <v>0</v>
      </c>
      <c r="P4238" s="5">
        <v>30.96</v>
      </c>
    </row>
    <row r="4239" spans="1:16" ht="13.5" customHeight="1" x14ac:dyDescent="0.3">
      <c r="A4239" s="61" t="s">
        <v>1827</v>
      </c>
      <c r="B4239" s="61"/>
      <c r="C4239" s="62"/>
      <c r="D4239" s="63"/>
      <c r="E4239" s="63"/>
      <c r="F4239" s="64"/>
      <c r="G4239" s="5">
        <v>154.80000000000001</v>
      </c>
      <c r="H4239" s="5">
        <v>0</v>
      </c>
      <c r="I4239" s="5">
        <v>0</v>
      </c>
      <c r="J4239" s="5">
        <v>1243.04</v>
      </c>
      <c r="K4239" s="5">
        <v>1136.23</v>
      </c>
      <c r="L4239" s="5">
        <v>0</v>
      </c>
      <c r="M4239" s="5">
        <v>0</v>
      </c>
      <c r="N4239" s="5">
        <v>1243.04</v>
      </c>
      <c r="O4239" s="5">
        <v>0</v>
      </c>
      <c r="P4239" s="5">
        <v>1136.23</v>
      </c>
    </row>
    <row r="4240" spans="1:16" ht="13.5" customHeight="1" x14ac:dyDescent="0.3">
      <c r="A4240" s="61" t="s">
        <v>1825</v>
      </c>
      <c r="B4240" s="61"/>
      <c r="C4240" s="62"/>
      <c r="D4240" s="63"/>
      <c r="E4240" s="63"/>
      <c r="F4240" s="64"/>
      <c r="G4240" s="5">
        <v>154.80000000000001</v>
      </c>
      <c r="H4240" s="5">
        <v>0</v>
      </c>
      <c r="I4240" s="5">
        <v>0</v>
      </c>
      <c r="J4240" s="5">
        <v>215</v>
      </c>
      <c r="K4240" s="5">
        <v>215</v>
      </c>
      <c r="L4240" s="5">
        <v>0</v>
      </c>
      <c r="M4240" s="5">
        <v>0</v>
      </c>
      <c r="N4240" s="5">
        <v>215</v>
      </c>
      <c r="O4240" s="5">
        <v>0</v>
      </c>
      <c r="P4240" s="5">
        <v>215</v>
      </c>
    </row>
    <row r="4241" spans="1:16" ht="13.5" customHeight="1" x14ac:dyDescent="0.3">
      <c r="A4241" s="35" t="s">
        <v>1813</v>
      </c>
      <c r="B4241" s="35" t="s">
        <v>1814</v>
      </c>
      <c r="C4241" s="36" t="s">
        <v>1813</v>
      </c>
      <c r="D4241" s="37">
        <v>0</v>
      </c>
      <c r="E4241" s="37"/>
      <c r="F4241" s="38"/>
      <c r="G4241" s="60"/>
      <c r="H4241" s="60"/>
      <c r="I4241" s="60"/>
      <c r="J4241" s="39">
        <v>1027.8399999999999</v>
      </c>
      <c r="K4241" s="39">
        <v>1027.8399999999999</v>
      </c>
      <c r="L4241" s="39">
        <v>0</v>
      </c>
      <c r="M4241" s="39">
        <v>0</v>
      </c>
      <c r="N4241" s="39">
        <v>1027.8399999999999</v>
      </c>
      <c r="O4241" s="39">
        <v>0</v>
      </c>
      <c r="P4241" s="39">
        <v>1027.8399999999999</v>
      </c>
    </row>
    <row r="4242" spans="1:16" ht="13.5" customHeight="1" x14ac:dyDescent="0.3">
      <c r="A4242" s="61" t="s">
        <v>1821</v>
      </c>
      <c r="B4242" s="61"/>
      <c r="C4242" s="62"/>
      <c r="D4242" s="63"/>
      <c r="E4242" s="63"/>
      <c r="F4242" s="64"/>
      <c r="G4242" s="5">
        <v>101.1</v>
      </c>
      <c r="H4242" s="5">
        <v>0</v>
      </c>
      <c r="I4242" s="5">
        <v>0</v>
      </c>
      <c r="J4242" s="5">
        <v>0</v>
      </c>
      <c r="K4242" s="5">
        <v>0</v>
      </c>
      <c r="L4242" s="5">
        <v>0</v>
      </c>
      <c r="M4242" s="5">
        <v>0</v>
      </c>
      <c r="N4242" s="5">
        <v>0</v>
      </c>
      <c r="O4242" s="5">
        <v>0</v>
      </c>
      <c r="P4242" s="5">
        <v>0</v>
      </c>
    </row>
    <row r="4243" spans="1:16" ht="13.5" customHeight="1" x14ac:dyDescent="0.3">
      <c r="A4243" s="61" t="s">
        <v>1822</v>
      </c>
      <c r="B4243" s="61"/>
      <c r="C4243" s="62"/>
      <c r="D4243" s="63"/>
      <c r="E4243" s="63"/>
      <c r="F4243" s="64"/>
      <c r="G4243" s="5">
        <v>101.1</v>
      </c>
      <c r="H4243" s="5">
        <v>0</v>
      </c>
      <c r="I4243" s="5">
        <v>0</v>
      </c>
      <c r="J4243" s="5">
        <v>0</v>
      </c>
      <c r="K4243" s="5">
        <v>0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</row>
    <row r="4244" spans="1:16" ht="13.5" customHeight="1" x14ac:dyDescent="0.3">
      <c r="A4244" s="61" t="s">
        <v>1823</v>
      </c>
      <c r="B4244" s="61"/>
      <c r="C4244" s="62"/>
      <c r="D4244" s="63"/>
      <c r="E4244" s="63"/>
      <c r="F4244" s="64"/>
      <c r="G4244" s="5">
        <v>101.1</v>
      </c>
      <c r="H4244" s="5">
        <v>0</v>
      </c>
      <c r="I4244" s="5">
        <v>0</v>
      </c>
      <c r="J4244" s="5">
        <v>50.55</v>
      </c>
      <c r="K4244" s="5">
        <v>50.55</v>
      </c>
      <c r="L4244" s="5">
        <v>0</v>
      </c>
      <c r="M4244" s="5">
        <v>0</v>
      </c>
      <c r="N4244" s="5">
        <v>50.55</v>
      </c>
      <c r="O4244" s="5">
        <v>0</v>
      </c>
      <c r="P4244" s="5">
        <v>50.55</v>
      </c>
    </row>
    <row r="4245" spans="1:16" ht="13.5" customHeight="1" x14ac:dyDescent="0.3">
      <c r="A4245" s="61" t="s">
        <v>1824</v>
      </c>
      <c r="B4245" s="61"/>
      <c r="C4245" s="62"/>
      <c r="D4245" s="63"/>
      <c r="E4245" s="63"/>
      <c r="F4245" s="64"/>
      <c r="G4245" s="5">
        <v>101.1</v>
      </c>
      <c r="H4245" s="5">
        <v>0</v>
      </c>
      <c r="I4245" s="5">
        <v>0</v>
      </c>
      <c r="J4245" s="5">
        <v>20.22</v>
      </c>
      <c r="K4245" s="5">
        <v>20.22</v>
      </c>
      <c r="L4245" s="5">
        <v>0</v>
      </c>
      <c r="M4245" s="5">
        <v>0</v>
      </c>
      <c r="N4245" s="5">
        <v>20.22</v>
      </c>
      <c r="O4245" s="5">
        <v>0</v>
      </c>
      <c r="P4245" s="5">
        <v>20.22</v>
      </c>
    </row>
    <row r="4246" spans="1:16" ht="13.5" customHeight="1" x14ac:dyDescent="0.3">
      <c r="A4246" s="61" t="s">
        <v>1827</v>
      </c>
      <c r="B4246" s="61"/>
      <c r="C4246" s="62"/>
      <c r="D4246" s="63"/>
      <c r="E4246" s="63"/>
      <c r="F4246" s="64"/>
      <c r="G4246" s="5">
        <v>101.1</v>
      </c>
      <c r="H4246" s="5">
        <v>0</v>
      </c>
      <c r="I4246" s="5">
        <v>0</v>
      </c>
      <c r="J4246" s="5">
        <v>742.07</v>
      </c>
      <c r="K4246" s="5">
        <v>742.07</v>
      </c>
      <c r="L4246" s="5">
        <v>0</v>
      </c>
      <c r="M4246" s="5">
        <v>0</v>
      </c>
      <c r="N4246" s="5">
        <v>742.07</v>
      </c>
      <c r="O4246" s="5">
        <v>0</v>
      </c>
      <c r="P4246" s="5">
        <v>742.07</v>
      </c>
    </row>
    <row r="4247" spans="1:16" ht="13.5" customHeight="1" x14ac:dyDescent="0.3">
      <c r="A4247" s="61" t="s">
        <v>1825</v>
      </c>
      <c r="B4247" s="61"/>
      <c r="C4247" s="62"/>
      <c r="D4247" s="63"/>
      <c r="E4247" s="63"/>
      <c r="F4247" s="64"/>
      <c r="G4247" s="5">
        <v>101.1</v>
      </c>
      <c r="H4247" s="5">
        <v>0</v>
      </c>
      <c r="I4247" s="5">
        <v>0</v>
      </c>
      <c r="J4247" s="5">
        <v>215</v>
      </c>
      <c r="K4247" s="5">
        <v>215</v>
      </c>
      <c r="L4247" s="5">
        <v>0</v>
      </c>
      <c r="M4247" s="5">
        <v>0</v>
      </c>
      <c r="N4247" s="5">
        <v>215</v>
      </c>
      <c r="O4247" s="5">
        <v>0</v>
      </c>
      <c r="P4247" s="5">
        <v>215</v>
      </c>
    </row>
    <row r="4248" spans="1:16" ht="13.5" customHeight="1" x14ac:dyDescent="0.3">
      <c r="A4248" s="35" t="s">
        <v>1815</v>
      </c>
      <c r="B4248" s="35" t="s">
        <v>1816</v>
      </c>
      <c r="C4248" s="36" t="s">
        <v>1815</v>
      </c>
      <c r="D4248" s="37">
        <v>0</v>
      </c>
      <c r="E4248" s="37"/>
      <c r="F4248" s="38"/>
      <c r="G4248" s="60"/>
      <c r="H4248" s="60"/>
      <c r="I4248" s="60"/>
      <c r="J4248" s="39">
        <v>853.15</v>
      </c>
      <c r="K4248" s="39">
        <v>802.72</v>
      </c>
      <c r="L4248" s="39">
        <v>0</v>
      </c>
      <c r="M4248" s="39">
        <v>0</v>
      </c>
      <c r="N4248" s="39">
        <v>752.29</v>
      </c>
      <c r="O4248" s="39">
        <v>0</v>
      </c>
      <c r="P4248" s="39">
        <v>903.58</v>
      </c>
    </row>
    <row r="4249" spans="1:16" ht="13.5" customHeight="1" x14ac:dyDescent="0.3">
      <c r="A4249" s="61" t="s">
        <v>1821</v>
      </c>
      <c r="B4249" s="61"/>
      <c r="C4249" s="62"/>
      <c r="D4249" s="63"/>
      <c r="E4249" s="63"/>
      <c r="F4249" s="64"/>
      <c r="G4249" s="5">
        <v>73.099999999999994</v>
      </c>
      <c r="H4249" s="5">
        <v>0</v>
      </c>
      <c r="I4249" s="5">
        <v>0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</row>
    <row r="4250" spans="1:16" ht="13.5" customHeight="1" x14ac:dyDescent="0.3">
      <c r="A4250" s="61" t="s">
        <v>1822</v>
      </c>
      <c r="B4250" s="61"/>
      <c r="C4250" s="62"/>
      <c r="D4250" s="63"/>
      <c r="E4250" s="63"/>
      <c r="F4250" s="64"/>
      <c r="G4250" s="5">
        <v>73.099999999999994</v>
      </c>
      <c r="H4250" s="5">
        <v>0</v>
      </c>
      <c r="I4250" s="5">
        <v>0</v>
      </c>
      <c r="J4250" s="5">
        <v>0</v>
      </c>
      <c r="K4250" s="5">
        <v>0</v>
      </c>
      <c r="L4250" s="5">
        <v>0</v>
      </c>
      <c r="M4250" s="5">
        <v>0</v>
      </c>
      <c r="N4250" s="5">
        <v>0</v>
      </c>
      <c r="O4250" s="5">
        <v>0</v>
      </c>
      <c r="P4250" s="5">
        <v>0</v>
      </c>
    </row>
    <row r="4251" spans="1:16" ht="13.5" customHeight="1" x14ac:dyDescent="0.3">
      <c r="A4251" s="61" t="s">
        <v>1823</v>
      </c>
      <c r="B4251" s="61"/>
      <c r="C4251" s="62"/>
      <c r="D4251" s="63"/>
      <c r="E4251" s="63"/>
      <c r="F4251" s="64"/>
      <c r="G4251" s="5">
        <v>73.099999999999994</v>
      </c>
      <c r="H4251" s="5">
        <v>0</v>
      </c>
      <c r="I4251" s="5">
        <v>0</v>
      </c>
      <c r="J4251" s="5">
        <v>36.549999999999997</v>
      </c>
      <c r="K4251" s="5">
        <v>36.549999999999997</v>
      </c>
      <c r="L4251" s="5">
        <v>0</v>
      </c>
      <c r="M4251" s="5">
        <v>0</v>
      </c>
      <c r="N4251" s="5">
        <v>36.549999999999997</v>
      </c>
      <c r="O4251" s="5">
        <v>0</v>
      </c>
      <c r="P4251" s="5">
        <v>36.549999999999997</v>
      </c>
    </row>
    <row r="4252" spans="1:16" ht="13.5" customHeight="1" x14ac:dyDescent="0.3">
      <c r="A4252" s="61" t="s">
        <v>1824</v>
      </c>
      <c r="B4252" s="61"/>
      <c r="C4252" s="62"/>
      <c r="D4252" s="63"/>
      <c r="E4252" s="63"/>
      <c r="F4252" s="64"/>
      <c r="G4252" s="5">
        <v>73.099999999999994</v>
      </c>
      <c r="H4252" s="5">
        <v>0</v>
      </c>
      <c r="I4252" s="5">
        <v>0</v>
      </c>
      <c r="J4252" s="5">
        <v>14.62</v>
      </c>
      <c r="K4252" s="5">
        <v>14.62</v>
      </c>
      <c r="L4252" s="5">
        <v>0</v>
      </c>
      <c r="M4252" s="5">
        <v>0</v>
      </c>
      <c r="N4252" s="5">
        <v>14.62</v>
      </c>
      <c r="O4252" s="5">
        <v>0</v>
      </c>
      <c r="P4252" s="5">
        <v>14.62</v>
      </c>
    </row>
    <row r="4253" spans="1:16" ht="13.5" customHeight="1" x14ac:dyDescent="0.3">
      <c r="A4253" s="61" t="s">
        <v>1827</v>
      </c>
      <c r="B4253" s="61"/>
      <c r="C4253" s="62"/>
      <c r="D4253" s="63"/>
      <c r="E4253" s="63"/>
      <c r="F4253" s="64"/>
      <c r="G4253" s="5">
        <v>73.099999999999994</v>
      </c>
      <c r="H4253" s="5">
        <v>0</v>
      </c>
      <c r="I4253" s="5">
        <v>0</v>
      </c>
      <c r="J4253" s="5">
        <v>536.54999999999995</v>
      </c>
      <c r="K4253" s="5">
        <v>536.54999999999995</v>
      </c>
      <c r="L4253" s="5">
        <v>0</v>
      </c>
      <c r="M4253" s="5">
        <v>0</v>
      </c>
      <c r="N4253" s="5">
        <v>435.69</v>
      </c>
      <c r="O4253" s="5">
        <v>0</v>
      </c>
      <c r="P4253" s="5">
        <v>637.41</v>
      </c>
    </row>
    <row r="4254" spans="1:16" ht="13.5" customHeight="1" x14ac:dyDescent="0.3">
      <c r="A4254" s="61" t="s">
        <v>1825</v>
      </c>
      <c r="B4254" s="61"/>
      <c r="C4254" s="62"/>
      <c r="D4254" s="63"/>
      <c r="E4254" s="63"/>
      <c r="F4254" s="64"/>
      <c r="G4254" s="5">
        <v>73.099999999999994</v>
      </c>
      <c r="H4254" s="5">
        <v>0</v>
      </c>
      <c r="I4254" s="5">
        <v>0</v>
      </c>
      <c r="J4254" s="5">
        <v>265.43</v>
      </c>
      <c r="K4254" s="5">
        <v>215</v>
      </c>
      <c r="L4254" s="5">
        <v>0</v>
      </c>
      <c r="M4254" s="5">
        <v>0</v>
      </c>
      <c r="N4254" s="5">
        <v>265.43</v>
      </c>
      <c r="O4254" s="5">
        <v>0</v>
      </c>
      <c r="P4254" s="5">
        <v>215</v>
      </c>
    </row>
    <row r="4255" spans="1:16" ht="13.5" customHeight="1" x14ac:dyDescent="0.3">
      <c r="A4255" s="35" t="s">
        <v>1817</v>
      </c>
      <c r="B4255" s="35" t="s">
        <v>1814</v>
      </c>
      <c r="C4255" s="36" t="s">
        <v>1817</v>
      </c>
      <c r="D4255" s="37">
        <v>0</v>
      </c>
      <c r="E4255" s="37"/>
      <c r="F4255" s="38"/>
      <c r="G4255" s="60"/>
      <c r="H4255" s="60"/>
      <c r="I4255" s="60"/>
      <c r="J4255" s="39">
        <v>992.47</v>
      </c>
      <c r="K4255" s="39">
        <v>992.47</v>
      </c>
      <c r="L4255" s="39">
        <v>0</v>
      </c>
      <c r="M4255" s="39">
        <v>0</v>
      </c>
      <c r="N4255" s="39">
        <v>992.47</v>
      </c>
      <c r="O4255" s="39">
        <v>0</v>
      </c>
      <c r="P4255" s="39">
        <v>992.47</v>
      </c>
    </row>
    <row r="4256" spans="1:16" ht="13.5" customHeight="1" x14ac:dyDescent="0.3">
      <c r="A4256" s="61" t="s">
        <v>1821</v>
      </c>
      <c r="B4256" s="61"/>
      <c r="C4256" s="62"/>
      <c r="D4256" s="63"/>
      <c r="E4256" s="63"/>
      <c r="F4256" s="64"/>
      <c r="G4256" s="5">
        <v>96.7</v>
      </c>
      <c r="H4256" s="5">
        <v>0</v>
      </c>
      <c r="I4256" s="5">
        <v>0</v>
      </c>
      <c r="J4256" s="5">
        <v>0</v>
      </c>
      <c r="K4256" s="5">
        <v>0</v>
      </c>
      <c r="L4256" s="5">
        <v>0</v>
      </c>
      <c r="M4256" s="5">
        <v>0</v>
      </c>
      <c r="N4256" s="5">
        <v>0</v>
      </c>
      <c r="O4256" s="5">
        <v>0</v>
      </c>
      <c r="P4256" s="5">
        <v>0</v>
      </c>
    </row>
    <row r="4257" spans="1:16" ht="13.5" customHeight="1" x14ac:dyDescent="0.3">
      <c r="A4257" s="61" t="s">
        <v>1822</v>
      </c>
      <c r="B4257" s="61"/>
      <c r="C4257" s="62"/>
      <c r="D4257" s="63"/>
      <c r="E4257" s="63"/>
      <c r="F4257" s="64"/>
      <c r="G4257" s="5">
        <v>96.7</v>
      </c>
      <c r="H4257" s="5">
        <v>0</v>
      </c>
      <c r="I4257" s="5">
        <v>0</v>
      </c>
      <c r="J4257" s="5">
        <v>0</v>
      </c>
      <c r="K4257" s="5">
        <v>0</v>
      </c>
      <c r="L4257" s="5">
        <v>0</v>
      </c>
      <c r="M4257" s="5">
        <v>0</v>
      </c>
      <c r="N4257" s="5">
        <v>0</v>
      </c>
      <c r="O4257" s="5">
        <v>0</v>
      </c>
      <c r="P4257" s="5">
        <v>0</v>
      </c>
    </row>
    <row r="4258" spans="1:16" ht="13.5" customHeight="1" x14ac:dyDescent="0.3">
      <c r="A4258" s="61" t="s">
        <v>1823</v>
      </c>
      <c r="B4258" s="61"/>
      <c r="C4258" s="62"/>
      <c r="D4258" s="63"/>
      <c r="E4258" s="63"/>
      <c r="F4258" s="64"/>
      <c r="G4258" s="5">
        <v>96.7</v>
      </c>
      <c r="H4258" s="5">
        <v>0</v>
      </c>
      <c r="I4258" s="5">
        <v>0</v>
      </c>
      <c r="J4258" s="5">
        <v>48.35</v>
      </c>
      <c r="K4258" s="5">
        <v>48.35</v>
      </c>
      <c r="L4258" s="5">
        <v>0</v>
      </c>
      <c r="M4258" s="5">
        <v>0</v>
      </c>
      <c r="N4258" s="5">
        <v>48.35</v>
      </c>
      <c r="O4258" s="5">
        <v>0</v>
      </c>
      <c r="P4258" s="5">
        <v>48.35</v>
      </c>
    </row>
    <row r="4259" spans="1:16" ht="13.5" customHeight="1" x14ac:dyDescent="0.3">
      <c r="A4259" s="61" t="s">
        <v>1824</v>
      </c>
      <c r="B4259" s="61"/>
      <c r="C4259" s="62"/>
      <c r="D4259" s="63"/>
      <c r="E4259" s="63"/>
      <c r="F4259" s="64"/>
      <c r="G4259" s="5">
        <v>96.7</v>
      </c>
      <c r="H4259" s="5">
        <v>0</v>
      </c>
      <c r="I4259" s="5">
        <v>0</v>
      </c>
      <c r="J4259" s="5">
        <v>19.34</v>
      </c>
      <c r="K4259" s="5">
        <v>19.34</v>
      </c>
      <c r="L4259" s="5">
        <v>0</v>
      </c>
      <c r="M4259" s="5">
        <v>0</v>
      </c>
      <c r="N4259" s="5">
        <v>19.34</v>
      </c>
      <c r="O4259" s="5">
        <v>0</v>
      </c>
      <c r="P4259" s="5">
        <v>19.34</v>
      </c>
    </row>
    <row r="4260" spans="1:16" ht="13.5" customHeight="1" x14ac:dyDescent="0.3">
      <c r="A4260" s="61" t="s">
        <v>1827</v>
      </c>
      <c r="B4260" s="61"/>
      <c r="C4260" s="62"/>
      <c r="D4260" s="63"/>
      <c r="E4260" s="63"/>
      <c r="F4260" s="64"/>
      <c r="G4260" s="5">
        <v>96.7</v>
      </c>
      <c r="H4260" s="5">
        <v>0</v>
      </c>
      <c r="I4260" s="5">
        <v>0</v>
      </c>
      <c r="J4260" s="5">
        <v>709.78</v>
      </c>
      <c r="K4260" s="5">
        <v>709.78</v>
      </c>
      <c r="L4260" s="5">
        <v>0</v>
      </c>
      <c r="M4260" s="5">
        <v>0</v>
      </c>
      <c r="N4260" s="5">
        <v>709.78</v>
      </c>
      <c r="O4260" s="5">
        <v>0</v>
      </c>
      <c r="P4260" s="5">
        <v>709.78</v>
      </c>
    </row>
    <row r="4261" spans="1:16" ht="13.5" customHeight="1" x14ac:dyDescent="0.3">
      <c r="A4261" s="61" t="s">
        <v>1825</v>
      </c>
      <c r="B4261" s="61"/>
      <c r="C4261" s="62"/>
      <c r="D4261" s="63"/>
      <c r="E4261" s="63"/>
      <c r="F4261" s="64"/>
      <c r="G4261" s="5">
        <v>96.7</v>
      </c>
      <c r="H4261" s="5">
        <v>0</v>
      </c>
      <c r="I4261" s="5">
        <v>0</v>
      </c>
      <c r="J4261" s="5">
        <v>215</v>
      </c>
      <c r="K4261" s="5">
        <v>215</v>
      </c>
      <c r="L4261" s="5">
        <v>0</v>
      </c>
      <c r="M4261" s="5">
        <v>0</v>
      </c>
      <c r="N4261" s="5">
        <v>215</v>
      </c>
      <c r="O4261" s="5">
        <v>0</v>
      </c>
      <c r="P4261" s="5">
        <v>215</v>
      </c>
    </row>
    <row r="4262" spans="1:16" ht="13.5" customHeight="1" x14ac:dyDescent="0.3">
      <c r="A4262" s="35" t="s">
        <v>1818</v>
      </c>
      <c r="B4262" s="35" t="s">
        <v>1819</v>
      </c>
      <c r="C4262" s="36" t="s">
        <v>1818</v>
      </c>
      <c r="D4262" s="37">
        <v>0</v>
      </c>
      <c r="E4262" s="37"/>
      <c r="F4262" s="38"/>
      <c r="G4262" s="60"/>
      <c r="H4262" s="60"/>
      <c r="I4262" s="60"/>
      <c r="J4262" s="39">
        <v>857.4</v>
      </c>
      <c r="K4262" s="39">
        <v>857.4</v>
      </c>
      <c r="L4262" s="39">
        <v>0</v>
      </c>
      <c r="M4262" s="39">
        <v>0</v>
      </c>
      <c r="N4262" s="39">
        <v>857.4</v>
      </c>
      <c r="O4262" s="39">
        <v>0</v>
      </c>
      <c r="P4262" s="39">
        <v>857.4</v>
      </c>
    </row>
    <row r="4263" spans="1:16" ht="13.5" customHeight="1" x14ac:dyDescent="0.3">
      <c r="A4263" s="61" t="s">
        <v>1821</v>
      </c>
      <c r="B4263" s="61"/>
      <c r="C4263" s="62"/>
      <c r="D4263" s="63"/>
      <c r="E4263" s="63"/>
      <c r="F4263" s="64"/>
      <c r="G4263" s="5">
        <v>79.900000000000006</v>
      </c>
      <c r="H4263" s="5">
        <v>0</v>
      </c>
      <c r="I4263" s="5">
        <v>0</v>
      </c>
      <c r="J4263" s="5">
        <v>0</v>
      </c>
      <c r="K4263" s="5">
        <v>0</v>
      </c>
      <c r="L4263" s="5">
        <v>0</v>
      </c>
      <c r="M4263" s="5">
        <v>0</v>
      </c>
      <c r="N4263" s="5">
        <v>0</v>
      </c>
      <c r="O4263" s="5">
        <v>0</v>
      </c>
      <c r="P4263" s="5">
        <v>0</v>
      </c>
    </row>
    <row r="4264" spans="1:16" ht="13.5" customHeight="1" x14ac:dyDescent="0.3">
      <c r="A4264" s="61" t="s">
        <v>1822</v>
      </c>
      <c r="B4264" s="61"/>
      <c r="C4264" s="62"/>
      <c r="D4264" s="63"/>
      <c r="E4264" s="63"/>
      <c r="F4264" s="64"/>
      <c r="G4264" s="5">
        <v>79.900000000000006</v>
      </c>
      <c r="H4264" s="5">
        <v>0</v>
      </c>
      <c r="I4264" s="5">
        <v>0</v>
      </c>
      <c r="J4264" s="5">
        <v>0</v>
      </c>
      <c r="K4264" s="5">
        <v>0</v>
      </c>
      <c r="L4264" s="5">
        <v>0</v>
      </c>
      <c r="M4264" s="5">
        <v>0</v>
      </c>
      <c r="N4264" s="5">
        <v>0</v>
      </c>
      <c r="O4264" s="5">
        <v>0</v>
      </c>
      <c r="P4264" s="5">
        <v>0</v>
      </c>
    </row>
    <row r="4265" spans="1:16" ht="13.5" customHeight="1" x14ac:dyDescent="0.3">
      <c r="A4265" s="61" t="s">
        <v>1823</v>
      </c>
      <c r="B4265" s="61"/>
      <c r="C4265" s="62"/>
      <c r="D4265" s="63"/>
      <c r="E4265" s="63"/>
      <c r="F4265" s="64"/>
      <c r="G4265" s="5">
        <v>79.900000000000006</v>
      </c>
      <c r="H4265" s="5">
        <v>0</v>
      </c>
      <c r="I4265" s="5">
        <v>0</v>
      </c>
      <c r="J4265" s="5">
        <v>39.950000000000003</v>
      </c>
      <c r="K4265" s="5">
        <v>39.950000000000003</v>
      </c>
      <c r="L4265" s="5">
        <v>0</v>
      </c>
      <c r="M4265" s="5">
        <v>0</v>
      </c>
      <c r="N4265" s="5">
        <v>39.950000000000003</v>
      </c>
      <c r="O4265" s="5">
        <v>0</v>
      </c>
      <c r="P4265" s="5">
        <v>39.950000000000003</v>
      </c>
    </row>
    <row r="4266" spans="1:16" ht="13.5" customHeight="1" x14ac:dyDescent="0.3">
      <c r="A4266" s="61" t="s">
        <v>1824</v>
      </c>
      <c r="B4266" s="61"/>
      <c r="C4266" s="62"/>
      <c r="D4266" s="63"/>
      <c r="E4266" s="63"/>
      <c r="F4266" s="64"/>
      <c r="G4266" s="5">
        <v>79.900000000000006</v>
      </c>
      <c r="H4266" s="5">
        <v>0</v>
      </c>
      <c r="I4266" s="5">
        <v>0</v>
      </c>
      <c r="J4266" s="5">
        <v>15.98</v>
      </c>
      <c r="K4266" s="5">
        <v>15.98</v>
      </c>
      <c r="L4266" s="5">
        <v>0</v>
      </c>
      <c r="M4266" s="5">
        <v>0</v>
      </c>
      <c r="N4266" s="5">
        <v>15.98</v>
      </c>
      <c r="O4266" s="5">
        <v>0</v>
      </c>
      <c r="P4266" s="5">
        <v>15.98</v>
      </c>
    </row>
    <row r="4267" spans="1:16" ht="13.5" customHeight="1" x14ac:dyDescent="0.3">
      <c r="A4267" s="61" t="s">
        <v>1827</v>
      </c>
      <c r="B4267" s="61"/>
      <c r="C4267" s="62"/>
      <c r="D4267" s="63"/>
      <c r="E4267" s="63"/>
      <c r="F4267" s="64"/>
      <c r="G4267" s="5">
        <v>79.900000000000006</v>
      </c>
      <c r="H4267" s="5">
        <v>0</v>
      </c>
      <c r="I4267" s="5">
        <v>0</v>
      </c>
      <c r="J4267" s="5">
        <v>586.47</v>
      </c>
      <c r="K4267" s="5">
        <v>586.47</v>
      </c>
      <c r="L4267" s="5">
        <v>0</v>
      </c>
      <c r="M4267" s="5">
        <v>0</v>
      </c>
      <c r="N4267" s="5">
        <v>586.47</v>
      </c>
      <c r="O4267" s="5">
        <v>0</v>
      </c>
      <c r="P4267" s="5">
        <v>586.47</v>
      </c>
    </row>
    <row r="4268" spans="1:16" ht="13.5" customHeight="1" x14ac:dyDescent="0.3">
      <c r="A4268" s="61" t="s">
        <v>1825</v>
      </c>
      <c r="B4268" s="61"/>
      <c r="C4268" s="62"/>
      <c r="D4268" s="63"/>
      <c r="E4268" s="63"/>
      <c r="F4268" s="64"/>
      <c r="G4268" s="5">
        <v>79.900000000000006</v>
      </c>
      <c r="H4268" s="5">
        <v>0</v>
      </c>
      <c r="I4268" s="5">
        <v>0</v>
      </c>
      <c r="J4268" s="5">
        <v>215</v>
      </c>
      <c r="K4268" s="5">
        <v>215</v>
      </c>
      <c r="L4268" s="5">
        <v>0</v>
      </c>
      <c r="M4268" s="5">
        <v>0</v>
      </c>
      <c r="N4268" s="5">
        <v>215</v>
      </c>
      <c r="O4268" s="5">
        <v>0</v>
      </c>
      <c r="P4268" s="5">
        <v>215</v>
      </c>
    </row>
    <row r="4269" spans="1:16" ht="13.5" hidden="1" customHeight="1" x14ac:dyDescent="0.3">
      <c r="A4269" s="1"/>
      <c r="B4269" s="1"/>
      <c r="C4269" s="11"/>
      <c r="D4269" s="6"/>
      <c r="E4269" s="6"/>
      <c r="F4269" s="1"/>
      <c r="G4269" s="5"/>
      <c r="H4269" s="5"/>
      <c r="I4269" s="5"/>
      <c r="J4269" s="5"/>
      <c r="K4269" s="5"/>
      <c r="L4269" s="5"/>
      <c r="M4269" s="5"/>
      <c r="N4269" s="5"/>
      <c r="O4269" s="5"/>
      <c r="P4269" s="5"/>
    </row>
    <row r="4270" spans="1:16" ht="13.5" customHeight="1" x14ac:dyDescent="0.3">
      <c r="B4270" s="7" t="s">
        <v>15</v>
      </c>
      <c r="C4270" s="8"/>
      <c r="D4270" s="9">
        <f>SUM(D3:D4269)</f>
        <v>55</v>
      </c>
      <c r="E4270" s="9">
        <f>SUM(E3:E4269)</f>
        <v>0</v>
      </c>
      <c r="F4270" s="8"/>
      <c r="G4270" s="10">
        <f>SUM(G3:G4269)</f>
        <v>271450.20000000106</v>
      </c>
      <c r="H4270" s="10">
        <f>SUM(H3:H4269)</f>
        <v>544.20000000000005</v>
      </c>
      <c r="I4270" s="10">
        <f>SUM(I3:I4269)</f>
        <v>0</v>
      </c>
      <c r="J4270" s="14">
        <v>725155.38</v>
      </c>
      <c r="K4270" s="14">
        <v>496419.56</v>
      </c>
      <c r="L4270" s="14">
        <v>0</v>
      </c>
      <c r="M4270" s="14">
        <v>0</v>
      </c>
      <c r="N4270" s="14">
        <v>472510.84</v>
      </c>
      <c r="O4270" s="14">
        <v>0</v>
      </c>
      <c r="P4270" s="14">
        <v>749064.1</v>
      </c>
    </row>
    <row r="4272" spans="1:16" x14ac:dyDescent="0.3">
      <c r="B4272" s="33" t="s">
        <v>27</v>
      </c>
      <c r="C4272" s="40" t="s">
        <v>29</v>
      </c>
      <c r="D4272" s="40"/>
      <c r="E4272" s="40"/>
      <c r="F4272" s="40"/>
      <c r="G4272" s="34"/>
      <c r="H4272" s="34"/>
      <c r="I4272" s="34"/>
      <c r="J4272" s="34"/>
    </row>
  </sheetData>
  <mergeCells count="4279">
    <mergeCell ref="A4266:F4266"/>
    <mergeCell ref="A4267:F4267"/>
    <mergeCell ref="A4268:F4268"/>
    <mergeCell ref="A4261:F4261"/>
    <mergeCell ref="G4262:I4262"/>
    <mergeCell ref="A4263:F4263"/>
    <mergeCell ref="A4264:F4264"/>
    <mergeCell ref="A4265:F4265"/>
    <mergeCell ref="A4256:F4256"/>
    <mergeCell ref="A4257:F4257"/>
    <mergeCell ref="A4258:F4258"/>
    <mergeCell ref="A4259:F4259"/>
    <mergeCell ref="A4260:F4260"/>
    <mergeCell ref="A4251:F4251"/>
    <mergeCell ref="A4252:F4252"/>
    <mergeCell ref="A4253:F4253"/>
    <mergeCell ref="A4254:F4254"/>
    <mergeCell ref="G4255:I4255"/>
    <mergeCell ref="A4246:F4246"/>
    <mergeCell ref="A4247:F4247"/>
    <mergeCell ref="G4248:I4248"/>
    <mergeCell ref="A4249:F4249"/>
    <mergeCell ref="A4250:F4250"/>
    <mergeCell ref="G4241:I4241"/>
    <mergeCell ref="A4242:F4242"/>
    <mergeCell ref="A4243:F4243"/>
    <mergeCell ref="A4244:F4244"/>
    <mergeCell ref="A4245:F4245"/>
    <mergeCell ref="A4236:F4236"/>
    <mergeCell ref="A4237:F4237"/>
    <mergeCell ref="A4238:F4238"/>
    <mergeCell ref="A4239:F4239"/>
    <mergeCell ref="A4240:F4240"/>
    <mergeCell ref="A4231:F4231"/>
    <mergeCell ref="A4232:F4232"/>
    <mergeCell ref="A4233:F4233"/>
    <mergeCell ref="G4234:I4234"/>
    <mergeCell ref="A4235:F4235"/>
    <mergeCell ref="A4226:F4226"/>
    <mergeCell ref="G4227:I4227"/>
    <mergeCell ref="A4228:F4228"/>
    <mergeCell ref="A4229:F4229"/>
    <mergeCell ref="A4230:F4230"/>
    <mergeCell ref="A4221:F4221"/>
    <mergeCell ref="A4222:F4222"/>
    <mergeCell ref="A4223:F4223"/>
    <mergeCell ref="A4224:F4224"/>
    <mergeCell ref="A4225:F4225"/>
    <mergeCell ref="A4216:F4216"/>
    <mergeCell ref="A4217:F4217"/>
    <mergeCell ref="A4218:F4218"/>
    <mergeCell ref="G4219:I4219"/>
    <mergeCell ref="A4220:F4220"/>
    <mergeCell ref="A4211:F4211"/>
    <mergeCell ref="G4212:I4212"/>
    <mergeCell ref="A4213:F4213"/>
    <mergeCell ref="A4214:F4214"/>
    <mergeCell ref="A4215:F4215"/>
    <mergeCell ref="A4206:F4206"/>
    <mergeCell ref="A4207:F4207"/>
    <mergeCell ref="A4208:F4208"/>
    <mergeCell ref="A4209:F4209"/>
    <mergeCell ref="A4210:F4210"/>
    <mergeCell ref="A4201:F4201"/>
    <mergeCell ref="A4202:F4202"/>
    <mergeCell ref="A4203:F4203"/>
    <mergeCell ref="A4204:F4204"/>
    <mergeCell ref="G4205:I4205"/>
    <mergeCell ref="A4196:F4196"/>
    <mergeCell ref="A4197:F4197"/>
    <mergeCell ref="G4198:I4198"/>
    <mergeCell ref="A4199:F4199"/>
    <mergeCell ref="A4200:F4200"/>
    <mergeCell ref="G4191:I4191"/>
    <mergeCell ref="A4192:F4192"/>
    <mergeCell ref="A4193:F4193"/>
    <mergeCell ref="A4194:F4194"/>
    <mergeCell ref="A4195:F4195"/>
    <mergeCell ref="A4186:F4186"/>
    <mergeCell ref="A4187:F4187"/>
    <mergeCell ref="A4188:F4188"/>
    <mergeCell ref="A4189:F4189"/>
    <mergeCell ref="A4190:F4190"/>
    <mergeCell ref="A4181:F4181"/>
    <mergeCell ref="A4182:F4182"/>
    <mergeCell ref="A4183:F4183"/>
    <mergeCell ref="G4184:I4184"/>
    <mergeCell ref="A4185:F4185"/>
    <mergeCell ref="A4176:F4176"/>
    <mergeCell ref="G4177:I4177"/>
    <mergeCell ref="A4178:F4178"/>
    <mergeCell ref="A4179:F4179"/>
    <mergeCell ref="A4180:F4180"/>
    <mergeCell ref="A4171:F4171"/>
    <mergeCell ref="A4172:F4172"/>
    <mergeCell ref="A4173:F4173"/>
    <mergeCell ref="A4174:F4174"/>
    <mergeCell ref="A4175:F4175"/>
    <mergeCell ref="A4166:F4166"/>
    <mergeCell ref="A4167:F4167"/>
    <mergeCell ref="A4168:F4168"/>
    <mergeCell ref="A4169:F4169"/>
    <mergeCell ref="G4170:I4170"/>
    <mergeCell ref="A4161:F4161"/>
    <mergeCell ref="A4162:F4162"/>
    <mergeCell ref="G4163:I4163"/>
    <mergeCell ref="A4164:F4164"/>
    <mergeCell ref="A4165:F4165"/>
    <mergeCell ref="G4156:I4156"/>
    <mergeCell ref="A4157:F4157"/>
    <mergeCell ref="A4158:F4158"/>
    <mergeCell ref="A4159:F4159"/>
    <mergeCell ref="A4160:F4160"/>
    <mergeCell ref="A4151:F4151"/>
    <mergeCell ref="A4152:F4152"/>
    <mergeCell ref="A4153:F4153"/>
    <mergeCell ref="A4154:F4154"/>
    <mergeCell ref="A4155:F4155"/>
    <mergeCell ref="A4146:F4146"/>
    <mergeCell ref="A4147:F4147"/>
    <mergeCell ref="A4148:F4148"/>
    <mergeCell ref="G4149:I4149"/>
    <mergeCell ref="A4150:F4150"/>
    <mergeCell ref="A4141:F4141"/>
    <mergeCell ref="G4142:I4142"/>
    <mergeCell ref="A4143:F4143"/>
    <mergeCell ref="A4144:F4144"/>
    <mergeCell ref="A4145:F4145"/>
    <mergeCell ref="A4136:F4136"/>
    <mergeCell ref="A4137:F4137"/>
    <mergeCell ref="A4138:F4138"/>
    <mergeCell ref="A4139:F4139"/>
    <mergeCell ref="A4140:F4140"/>
    <mergeCell ref="A4131:F4131"/>
    <mergeCell ref="A4132:F4132"/>
    <mergeCell ref="A4133:F4133"/>
    <mergeCell ref="A4134:F4134"/>
    <mergeCell ref="G4135:I4135"/>
    <mergeCell ref="A4126:F4126"/>
    <mergeCell ref="A4127:F4127"/>
    <mergeCell ref="G4128:I4128"/>
    <mergeCell ref="A4129:F4129"/>
    <mergeCell ref="A4130:F4130"/>
    <mergeCell ref="G4121:I4121"/>
    <mergeCell ref="A4122:F4122"/>
    <mergeCell ref="A4123:F4123"/>
    <mergeCell ref="A4124:F4124"/>
    <mergeCell ref="A4125:F4125"/>
    <mergeCell ref="A4116:F4116"/>
    <mergeCell ref="A4117:F4117"/>
    <mergeCell ref="A4118:F4118"/>
    <mergeCell ref="A4119:F4119"/>
    <mergeCell ref="A4120:F4120"/>
    <mergeCell ref="A4111:F4111"/>
    <mergeCell ref="A4112:F4112"/>
    <mergeCell ref="A4113:F4113"/>
    <mergeCell ref="G4114:I4114"/>
    <mergeCell ref="A4115:F4115"/>
    <mergeCell ref="A4106:F4106"/>
    <mergeCell ref="G4107:I4107"/>
    <mergeCell ref="A4108:F4108"/>
    <mergeCell ref="A4109:F4109"/>
    <mergeCell ref="A4110:F4110"/>
    <mergeCell ref="A4101:F4101"/>
    <mergeCell ref="A4102:F4102"/>
    <mergeCell ref="A4103:F4103"/>
    <mergeCell ref="A4104:F4104"/>
    <mergeCell ref="A4105:F4105"/>
    <mergeCell ref="A4096:F4096"/>
    <mergeCell ref="A4097:F4097"/>
    <mergeCell ref="A4098:F4098"/>
    <mergeCell ref="A4099:F4099"/>
    <mergeCell ref="G4100:I4100"/>
    <mergeCell ref="A4091:F4091"/>
    <mergeCell ref="A4092:F4092"/>
    <mergeCell ref="G4093:I4093"/>
    <mergeCell ref="A4094:F4094"/>
    <mergeCell ref="A4095:F4095"/>
    <mergeCell ref="G4086:I4086"/>
    <mergeCell ref="A4087:F4087"/>
    <mergeCell ref="A4088:F4088"/>
    <mergeCell ref="A4089:F4089"/>
    <mergeCell ref="A4090:F4090"/>
    <mergeCell ref="A4081:F4081"/>
    <mergeCell ref="A4082:F4082"/>
    <mergeCell ref="A4083:F4083"/>
    <mergeCell ref="A4084:F4084"/>
    <mergeCell ref="A4085:F4085"/>
    <mergeCell ref="A4076:F4076"/>
    <mergeCell ref="A4077:F4077"/>
    <mergeCell ref="A4078:F4078"/>
    <mergeCell ref="G4079:I4079"/>
    <mergeCell ref="A4080:F4080"/>
    <mergeCell ref="A4071:F4071"/>
    <mergeCell ref="G4072:I4072"/>
    <mergeCell ref="A4073:F4073"/>
    <mergeCell ref="A4074:F4074"/>
    <mergeCell ref="A4075:F4075"/>
    <mergeCell ref="A4066:F4066"/>
    <mergeCell ref="A4067:F4067"/>
    <mergeCell ref="A4068:F4068"/>
    <mergeCell ref="A4069:F4069"/>
    <mergeCell ref="A4070:F4070"/>
    <mergeCell ref="A4061:F4061"/>
    <mergeCell ref="A4062:F4062"/>
    <mergeCell ref="A4063:F4063"/>
    <mergeCell ref="A4064:F4064"/>
    <mergeCell ref="G4065:I4065"/>
    <mergeCell ref="A4056:F4056"/>
    <mergeCell ref="A4057:F4057"/>
    <mergeCell ref="G4058:I4058"/>
    <mergeCell ref="A4059:F4059"/>
    <mergeCell ref="A4060:F4060"/>
    <mergeCell ref="G4051:I4051"/>
    <mergeCell ref="A4052:F4052"/>
    <mergeCell ref="A4053:F4053"/>
    <mergeCell ref="A4054:F4054"/>
    <mergeCell ref="A4055:F4055"/>
    <mergeCell ref="A4046:F4046"/>
    <mergeCell ref="A4047:F4047"/>
    <mergeCell ref="A4048:F4048"/>
    <mergeCell ref="A4049:F4049"/>
    <mergeCell ref="A4050:F4050"/>
    <mergeCell ref="A4041:F4041"/>
    <mergeCell ref="A4042:F4042"/>
    <mergeCell ref="G4043:I4043"/>
    <mergeCell ref="A4044:F4044"/>
    <mergeCell ref="A4045:F4045"/>
    <mergeCell ref="G4036:I4036"/>
    <mergeCell ref="A4037:F4037"/>
    <mergeCell ref="A4038:F4038"/>
    <mergeCell ref="A4039:F4039"/>
    <mergeCell ref="A4040:F4040"/>
    <mergeCell ref="A4031:F4031"/>
    <mergeCell ref="A4032:F4032"/>
    <mergeCell ref="A4033:F4033"/>
    <mergeCell ref="A4034:F4034"/>
    <mergeCell ref="A4035:F4035"/>
    <mergeCell ref="A4026:F4026"/>
    <mergeCell ref="A4027:F4027"/>
    <mergeCell ref="A4028:F4028"/>
    <mergeCell ref="G4029:I4029"/>
    <mergeCell ref="A4030:F4030"/>
    <mergeCell ref="A4021:F4021"/>
    <mergeCell ref="G4022:I4022"/>
    <mergeCell ref="A4023:F4023"/>
    <mergeCell ref="A4024:F4024"/>
    <mergeCell ref="A4025:F4025"/>
    <mergeCell ref="A4016:F4016"/>
    <mergeCell ref="A4017:F4017"/>
    <mergeCell ref="A4018:F4018"/>
    <mergeCell ref="A4019:F4019"/>
    <mergeCell ref="A4020:F4020"/>
    <mergeCell ref="A4011:F4011"/>
    <mergeCell ref="A4012:F4012"/>
    <mergeCell ref="A4013:F4013"/>
    <mergeCell ref="A4014:F4014"/>
    <mergeCell ref="G4015:I4015"/>
    <mergeCell ref="A4006:F4006"/>
    <mergeCell ref="G4007:I4007"/>
    <mergeCell ref="A4008:F4008"/>
    <mergeCell ref="A4009:F4009"/>
    <mergeCell ref="A4010:F4010"/>
    <mergeCell ref="A4001:F4001"/>
    <mergeCell ref="A4002:F4002"/>
    <mergeCell ref="A4003:F4003"/>
    <mergeCell ref="A4004:F4004"/>
    <mergeCell ref="A4005:F4005"/>
    <mergeCell ref="A3996:F3996"/>
    <mergeCell ref="A3997:F3997"/>
    <mergeCell ref="A3998:F3998"/>
    <mergeCell ref="A3999:F3999"/>
    <mergeCell ref="G4000:I4000"/>
    <mergeCell ref="A3991:F3991"/>
    <mergeCell ref="A3992:F3992"/>
    <mergeCell ref="G3993:I3993"/>
    <mergeCell ref="A3994:F3994"/>
    <mergeCell ref="A3995:F3995"/>
    <mergeCell ref="G3986:I3986"/>
    <mergeCell ref="A3987:F3987"/>
    <mergeCell ref="A3988:F3988"/>
    <mergeCell ref="A3989:F3989"/>
    <mergeCell ref="A3990:F3990"/>
    <mergeCell ref="A3981:F3981"/>
    <mergeCell ref="A3982:F3982"/>
    <mergeCell ref="A3983:F3983"/>
    <mergeCell ref="A3984:F3984"/>
    <mergeCell ref="A3985:F3985"/>
    <mergeCell ref="A3976:F3976"/>
    <mergeCell ref="A3977:F3977"/>
    <mergeCell ref="A3978:F3978"/>
    <mergeCell ref="G3979:I3979"/>
    <mergeCell ref="A3980:F3980"/>
    <mergeCell ref="A3971:F3971"/>
    <mergeCell ref="G3972:I3972"/>
    <mergeCell ref="A3973:F3973"/>
    <mergeCell ref="A3974:F3974"/>
    <mergeCell ref="A3975:F3975"/>
    <mergeCell ref="A3966:F3966"/>
    <mergeCell ref="A3967:F3967"/>
    <mergeCell ref="A3968:F3968"/>
    <mergeCell ref="A3969:F3969"/>
    <mergeCell ref="A3970:F3970"/>
    <mergeCell ref="A3961:F3961"/>
    <mergeCell ref="A3962:F3962"/>
    <mergeCell ref="A3963:F3963"/>
    <mergeCell ref="A3964:F3964"/>
    <mergeCell ref="G3965:I3965"/>
    <mergeCell ref="A3956:F3956"/>
    <mergeCell ref="A3957:F3957"/>
    <mergeCell ref="G3958:I3958"/>
    <mergeCell ref="A3959:F3959"/>
    <mergeCell ref="A3960:F3960"/>
    <mergeCell ref="G3951:I3951"/>
    <mergeCell ref="A3952:F3952"/>
    <mergeCell ref="A3953:F3953"/>
    <mergeCell ref="A3954:F3954"/>
    <mergeCell ref="A3955:F3955"/>
    <mergeCell ref="A3946:F3946"/>
    <mergeCell ref="A3947:F3947"/>
    <mergeCell ref="A3948:F3948"/>
    <mergeCell ref="A3949:F3949"/>
    <mergeCell ref="A3950:F3950"/>
    <mergeCell ref="A3941:F3941"/>
    <mergeCell ref="A3942:F3942"/>
    <mergeCell ref="A3943:F3943"/>
    <mergeCell ref="G3944:I3944"/>
    <mergeCell ref="A3945:F3945"/>
    <mergeCell ref="A3936:F3936"/>
    <mergeCell ref="G3937:I3937"/>
    <mergeCell ref="A3938:F3938"/>
    <mergeCell ref="A3939:F3939"/>
    <mergeCell ref="A3940:F3940"/>
    <mergeCell ref="A3931:F3931"/>
    <mergeCell ref="A3932:F3932"/>
    <mergeCell ref="A3933:F3933"/>
    <mergeCell ref="A3934:F3934"/>
    <mergeCell ref="A3935:F3935"/>
    <mergeCell ref="A3926:F3926"/>
    <mergeCell ref="A3927:F3927"/>
    <mergeCell ref="A3928:F3928"/>
    <mergeCell ref="A3929:F3929"/>
    <mergeCell ref="G3930:I3930"/>
    <mergeCell ref="A3921:F3921"/>
    <mergeCell ref="A3922:F3922"/>
    <mergeCell ref="G3923:I3923"/>
    <mergeCell ref="A3924:F3924"/>
    <mergeCell ref="A3925:F3925"/>
    <mergeCell ref="G3916:I3916"/>
    <mergeCell ref="A3917:F3917"/>
    <mergeCell ref="A3918:F3918"/>
    <mergeCell ref="A3919:F3919"/>
    <mergeCell ref="A3920:F3920"/>
    <mergeCell ref="A3911:F3911"/>
    <mergeCell ref="A3912:F3912"/>
    <mergeCell ref="A3913:F3913"/>
    <mergeCell ref="A3914:F3914"/>
    <mergeCell ref="A3915:F3915"/>
    <mergeCell ref="A3906:F3906"/>
    <mergeCell ref="A3907:F3907"/>
    <mergeCell ref="A3908:F3908"/>
    <mergeCell ref="G3909:I3909"/>
    <mergeCell ref="A3910:F3910"/>
    <mergeCell ref="A3901:F3901"/>
    <mergeCell ref="G3902:I3902"/>
    <mergeCell ref="A3903:F3903"/>
    <mergeCell ref="A3904:F3904"/>
    <mergeCell ref="A3905:F3905"/>
    <mergeCell ref="A3896:F3896"/>
    <mergeCell ref="A3897:F3897"/>
    <mergeCell ref="A3898:F3898"/>
    <mergeCell ref="A3899:F3899"/>
    <mergeCell ref="A3900:F3900"/>
    <mergeCell ref="A3891:F3891"/>
    <mergeCell ref="A3892:F3892"/>
    <mergeCell ref="A3893:F3893"/>
    <mergeCell ref="A3894:F3894"/>
    <mergeCell ref="G3895:I3895"/>
    <mergeCell ref="A3886:F3886"/>
    <mergeCell ref="A3887:F3887"/>
    <mergeCell ref="G3888:I3888"/>
    <mergeCell ref="A3889:F3889"/>
    <mergeCell ref="A3890:F3890"/>
    <mergeCell ref="G3881:I3881"/>
    <mergeCell ref="A3882:F3882"/>
    <mergeCell ref="A3883:F3883"/>
    <mergeCell ref="A3884:F3884"/>
    <mergeCell ref="A3885:F3885"/>
    <mergeCell ref="A3876:F3876"/>
    <mergeCell ref="A3877:F3877"/>
    <mergeCell ref="A3878:F3878"/>
    <mergeCell ref="A3879:F3879"/>
    <mergeCell ref="A3880:F3880"/>
    <mergeCell ref="A3871:F3871"/>
    <mergeCell ref="A3872:F3872"/>
    <mergeCell ref="A3873:F3873"/>
    <mergeCell ref="G3874:I3874"/>
    <mergeCell ref="A3875:F3875"/>
    <mergeCell ref="A3866:F3866"/>
    <mergeCell ref="G3867:I3867"/>
    <mergeCell ref="A3868:F3868"/>
    <mergeCell ref="A3869:F3869"/>
    <mergeCell ref="A3870:F3870"/>
    <mergeCell ref="A3861:F3861"/>
    <mergeCell ref="A3862:F3862"/>
    <mergeCell ref="A3863:F3863"/>
    <mergeCell ref="A3864:F3864"/>
    <mergeCell ref="A3865:F3865"/>
    <mergeCell ref="A3856:F3856"/>
    <mergeCell ref="A3857:F3857"/>
    <mergeCell ref="A3858:F3858"/>
    <mergeCell ref="A3859:F3859"/>
    <mergeCell ref="G3860:I3860"/>
    <mergeCell ref="A3851:F3851"/>
    <mergeCell ref="A3852:F3852"/>
    <mergeCell ref="G3853:I3853"/>
    <mergeCell ref="A3854:F3854"/>
    <mergeCell ref="A3855:F3855"/>
    <mergeCell ref="G3846:I3846"/>
    <mergeCell ref="A3847:F3847"/>
    <mergeCell ref="A3848:F3848"/>
    <mergeCell ref="A3849:F3849"/>
    <mergeCell ref="A3850:F3850"/>
    <mergeCell ref="A3841:F3841"/>
    <mergeCell ref="A3842:F3842"/>
    <mergeCell ref="A3843:F3843"/>
    <mergeCell ref="A3844:F3844"/>
    <mergeCell ref="A3845:F3845"/>
    <mergeCell ref="A3836:F3836"/>
    <mergeCell ref="A3837:F3837"/>
    <mergeCell ref="A3838:F3838"/>
    <mergeCell ref="G3839:I3839"/>
    <mergeCell ref="A3840:F3840"/>
    <mergeCell ref="A3831:F3831"/>
    <mergeCell ref="G3832:I3832"/>
    <mergeCell ref="A3833:F3833"/>
    <mergeCell ref="A3834:F3834"/>
    <mergeCell ref="A3835:F3835"/>
    <mergeCell ref="A3826:F3826"/>
    <mergeCell ref="A3827:F3827"/>
    <mergeCell ref="A3828:F3828"/>
    <mergeCell ref="A3829:F3829"/>
    <mergeCell ref="A3830:F3830"/>
    <mergeCell ref="A3821:F3821"/>
    <mergeCell ref="A3822:F3822"/>
    <mergeCell ref="A3823:F3823"/>
    <mergeCell ref="A3824:F3824"/>
    <mergeCell ref="G3825:I3825"/>
    <mergeCell ref="A3816:F3816"/>
    <mergeCell ref="A3817:F3817"/>
    <mergeCell ref="G3818:I3818"/>
    <mergeCell ref="A3819:F3819"/>
    <mergeCell ref="A3820:F3820"/>
    <mergeCell ref="G3811:I3811"/>
    <mergeCell ref="A3812:F3812"/>
    <mergeCell ref="A3813:F3813"/>
    <mergeCell ref="A3814:F3814"/>
    <mergeCell ref="A3815:F3815"/>
    <mergeCell ref="A3806:F3806"/>
    <mergeCell ref="A3807:F3807"/>
    <mergeCell ref="A3808:F3808"/>
    <mergeCell ref="A3809:F3809"/>
    <mergeCell ref="A3810:F3810"/>
    <mergeCell ref="A3801:F3801"/>
    <mergeCell ref="A3802:F3802"/>
    <mergeCell ref="A3803:F3803"/>
    <mergeCell ref="G3804:I3804"/>
    <mergeCell ref="A3805:F3805"/>
    <mergeCell ref="A3796:F3796"/>
    <mergeCell ref="G3797:I3797"/>
    <mergeCell ref="A3798:F3798"/>
    <mergeCell ref="A3799:F3799"/>
    <mergeCell ref="A3800:F3800"/>
    <mergeCell ref="A3791:F3791"/>
    <mergeCell ref="A3792:F3792"/>
    <mergeCell ref="A3793:F3793"/>
    <mergeCell ref="A3794:F3794"/>
    <mergeCell ref="A3795:F3795"/>
    <mergeCell ref="A3786:F3786"/>
    <mergeCell ref="A3787:F3787"/>
    <mergeCell ref="A3788:F3788"/>
    <mergeCell ref="A3789:F3789"/>
    <mergeCell ref="G3790:I3790"/>
    <mergeCell ref="A3781:F3781"/>
    <mergeCell ref="A3782:F3782"/>
    <mergeCell ref="G3783:I3783"/>
    <mergeCell ref="A3784:F3784"/>
    <mergeCell ref="A3785:F3785"/>
    <mergeCell ref="G3776:I3776"/>
    <mergeCell ref="A3777:F3777"/>
    <mergeCell ref="A3778:F3778"/>
    <mergeCell ref="A3779:F3779"/>
    <mergeCell ref="A3780:F3780"/>
    <mergeCell ref="A3771:F3771"/>
    <mergeCell ref="A3772:F3772"/>
    <mergeCell ref="A3773:F3773"/>
    <mergeCell ref="A3774:F3774"/>
    <mergeCell ref="A3775:F3775"/>
    <mergeCell ref="A3766:F3766"/>
    <mergeCell ref="A3767:F3767"/>
    <mergeCell ref="A3768:F3768"/>
    <mergeCell ref="G3769:I3769"/>
    <mergeCell ref="A3770:F3770"/>
    <mergeCell ref="A3761:F3761"/>
    <mergeCell ref="G3762:I3762"/>
    <mergeCell ref="A3763:F3763"/>
    <mergeCell ref="A3764:F3764"/>
    <mergeCell ref="A3765:F3765"/>
    <mergeCell ref="A3756:F3756"/>
    <mergeCell ref="A3757:F3757"/>
    <mergeCell ref="A3758:F3758"/>
    <mergeCell ref="A3759:F3759"/>
    <mergeCell ref="A3760:F3760"/>
    <mergeCell ref="A3751:F3751"/>
    <mergeCell ref="A3752:F3752"/>
    <mergeCell ref="A3753:F3753"/>
    <mergeCell ref="A3754:F3754"/>
    <mergeCell ref="G3755:I3755"/>
    <mergeCell ref="A3746:F3746"/>
    <mergeCell ref="A3747:F3747"/>
    <mergeCell ref="G3748:I3748"/>
    <mergeCell ref="A3749:F3749"/>
    <mergeCell ref="A3750:F3750"/>
    <mergeCell ref="G3741:I3741"/>
    <mergeCell ref="A3742:F3742"/>
    <mergeCell ref="A3743:F3743"/>
    <mergeCell ref="A3744:F3744"/>
    <mergeCell ref="A3745:F3745"/>
    <mergeCell ref="A3736:F3736"/>
    <mergeCell ref="A3737:F3737"/>
    <mergeCell ref="A3738:F3738"/>
    <mergeCell ref="A3739:F3739"/>
    <mergeCell ref="A3740:F3740"/>
    <mergeCell ref="A3731:F3731"/>
    <mergeCell ref="A3732:F3732"/>
    <mergeCell ref="A3733:F3733"/>
    <mergeCell ref="G3734:I3734"/>
    <mergeCell ref="A3735:F3735"/>
    <mergeCell ref="A3726:F3726"/>
    <mergeCell ref="G3727:I3727"/>
    <mergeCell ref="A3728:F3728"/>
    <mergeCell ref="A3729:F3729"/>
    <mergeCell ref="A3730:F3730"/>
    <mergeCell ref="A3721:F3721"/>
    <mergeCell ref="A3722:F3722"/>
    <mergeCell ref="A3723:F3723"/>
    <mergeCell ref="A3724:F3724"/>
    <mergeCell ref="A3725:F3725"/>
    <mergeCell ref="A3716:F3716"/>
    <mergeCell ref="A3717:F3717"/>
    <mergeCell ref="A3718:F3718"/>
    <mergeCell ref="A3719:F3719"/>
    <mergeCell ref="G3720:I3720"/>
    <mergeCell ref="A3711:F3711"/>
    <mergeCell ref="A3712:F3712"/>
    <mergeCell ref="G3713:I3713"/>
    <mergeCell ref="A3714:F3714"/>
    <mergeCell ref="A3715:F3715"/>
    <mergeCell ref="G3706:I3706"/>
    <mergeCell ref="A3707:F3707"/>
    <mergeCell ref="A3708:F3708"/>
    <mergeCell ref="A3709:F3709"/>
    <mergeCell ref="A3710:F3710"/>
    <mergeCell ref="A3701:F3701"/>
    <mergeCell ref="A3702:F3702"/>
    <mergeCell ref="A3703:F3703"/>
    <mergeCell ref="A3704:F3704"/>
    <mergeCell ref="A3705:F3705"/>
    <mergeCell ref="A3696:F3696"/>
    <mergeCell ref="A3697:F3697"/>
    <mergeCell ref="A3698:F3698"/>
    <mergeCell ref="G3699:I3699"/>
    <mergeCell ref="A3700:F3700"/>
    <mergeCell ref="A3691:F3691"/>
    <mergeCell ref="G3692:I3692"/>
    <mergeCell ref="A3693:F3693"/>
    <mergeCell ref="A3694:F3694"/>
    <mergeCell ref="A3695:F3695"/>
    <mergeCell ref="A3686:F3686"/>
    <mergeCell ref="A3687:F3687"/>
    <mergeCell ref="A3688:F3688"/>
    <mergeCell ref="A3689:F3689"/>
    <mergeCell ref="A3690:F3690"/>
    <mergeCell ref="A3681:F3681"/>
    <mergeCell ref="A3682:F3682"/>
    <mergeCell ref="A3683:F3683"/>
    <mergeCell ref="A3684:F3684"/>
    <mergeCell ref="G3685:I3685"/>
    <mergeCell ref="A3676:F3676"/>
    <mergeCell ref="A3677:F3677"/>
    <mergeCell ref="G3678:I3678"/>
    <mergeCell ref="A3679:F3679"/>
    <mergeCell ref="A3680:F3680"/>
    <mergeCell ref="G3671:I3671"/>
    <mergeCell ref="A3672:F3672"/>
    <mergeCell ref="A3673:F3673"/>
    <mergeCell ref="A3674:F3674"/>
    <mergeCell ref="A3675:F3675"/>
    <mergeCell ref="A3666:F3666"/>
    <mergeCell ref="A3667:F3667"/>
    <mergeCell ref="A3668:F3668"/>
    <mergeCell ref="A3669:F3669"/>
    <mergeCell ref="A3670:F3670"/>
    <mergeCell ref="A3661:F3661"/>
    <mergeCell ref="A3662:F3662"/>
    <mergeCell ref="A3663:F3663"/>
    <mergeCell ref="G3664:I3664"/>
    <mergeCell ref="A3665:F3665"/>
    <mergeCell ref="A3656:F3656"/>
    <mergeCell ref="G3657:I3657"/>
    <mergeCell ref="A3658:F3658"/>
    <mergeCell ref="A3659:F3659"/>
    <mergeCell ref="A3660:F3660"/>
    <mergeCell ref="A3651:F3651"/>
    <mergeCell ref="A3652:F3652"/>
    <mergeCell ref="A3653:F3653"/>
    <mergeCell ref="A3654:F3654"/>
    <mergeCell ref="A3655:F3655"/>
    <mergeCell ref="A3646:F3646"/>
    <mergeCell ref="A3647:F3647"/>
    <mergeCell ref="A3648:F3648"/>
    <mergeCell ref="A3649:F3649"/>
    <mergeCell ref="G3650:I3650"/>
    <mergeCell ref="A3641:F3641"/>
    <mergeCell ref="A3642:F3642"/>
    <mergeCell ref="G3643:I3643"/>
    <mergeCell ref="A3644:F3644"/>
    <mergeCell ref="A3645:F3645"/>
    <mergeCell ref="G3636:I3636"/>
    <mergeCell ref="A3637:F3637"/>
    <mergeCell ref="A3638:F3638"/>
    <mergeCell ref="A3639:F3639"/>
    <mergeCell ref="A3640:F3640"/>
    <mergeCell ref="A3631:F3631"/>
    <mergeCell ref="A3632:F3632"/>
    <mergeCell ref="A3633:F3633"/>
    <mergeCell ref="A3634:F3634"/>
    <mergeCell ref="A3635:F3635"/>
    <mergeCell ref="A3626:F3626"/>
    <mergeCell ref="A3627:F3627"/>
    <mergeCell ref="A3628:F3628"/>
    <mergeCell ref="G3629:I3629"/>
    <mergeCell ref="A3630:F3630"/>
    <mergeCell ref="A3621:F3621"/>
    <mergeCell ref="G3622:I3622"/>
    <mergeCell ref="A3623:F3623"/>
    <mergeCell ref="A3624:F3624"/>
    <mergeCell ref="A3625:F3625"/>
    <mergeCell ref="A3616:F3616"/>
    <mergeCell ref="A3617:F3617"/>
    <mergeCell ref="A3618:F3618"/>
    <mergeCell ref="A3619:F3619"/>
    <mergeCell ref="A3620:F3620"/>
    <mergeCell ref="A3611:F3611"/>
    <mergeCell ref="A3612:F3612"/>
    <mergeCell ref="A3613:F3613"/>
    <mergeCell ref="A3614:F3614"/>
    <mergeCell ref="G3615:I3615"/>
    <mergeCell ref="A3606:F3606"/>
    <mergeCell ref="G3607:I3607"/>
    <mergeCell ref="A3608:F3608"/>
    <mergeCell ref="A3609:F3609"/>
    <mergeCell ref="A3610:F3610"/>
    <mergeCell ref="A3601:F3601"/>
    <mergeCell ref="A3602:F3602"/>
    <mergeCell ref="A3603:F3603"/>
    <mergeCell ref="A3604:F3604"/>
    <mergeCell ref="A3605:F3605"/>
    <mergeCell ref="A3596:F3596"/>
    <mergeCell ref="A3597:F3597"/>
    <mergeCell ref="A3598:F3598"/>
    <mergeCell ref="A3599:F3599"/>
    <mergeCell ref="G3600:I3600"/>
    <mergeCell ref="A3591:F3591"/>
    <mergeCell ref="A3592:F3592"/>
    <mergeCell ref="G3593:I3593"/>
    <mergeCell ref="A3594:F3594"/>
    <mergeCell ref="A3595:F3595"/>
    <mergeCell ref="G3586:I3586"/>
    <mergeCell ref="A3587:F3587"/>
    <mergeCell ref="A3588:F3588"/>
    <mergeCell ref="A3589:F3589"/>
    <mergeCell ref="A3590:F3590"/>
    <mergeCell ref="A3581:F3581"/>
    <mergeCell ref="A3582:F3582"/>
    <mergeCell ref="A3583:F3583"/>
    <mergeCell ref="A3584:F3584"/>
    <mergeCell ref="A3585:F3585"/>
    <mergeCell ref="A3576:F3576"/>
    <mergeCell ref="A3577:F3577"/>
    <mergeCell ref="G3578:I3578"/>
    <mergeCell ref="A3579:F3579"/>
    <mergeCell ref="A3580:F3580"/>
    <mergeCell ref="G3571:I3571"/>
    <mergeCell ref="A3572:F3572"/>
    <mergeCell ref="A3573:F3573"/>
    <mergeCell ref="A3574:F3574"/>
    <mergeCell ref="A3575:F3575"/>
    <mergeCell ref="A3566:F3566"/>
    <mergeCell ref="A3567:F3567"/>
    <mergeCell ref="A3568:F3568"/>
    <mergeCell ref="A3569:F3569"/>
    <mergeCell ref="A3570:F3570"/>
    <mergeCell ref="A3561:F3561"/>
    <mergeCell ref="A3562:F3562"/>
    <mergeCell ref="A3563:F3563"/>
    <mergeCell ref="G3564:I3564"/>
    <mergeCell ref="A3565:F3565"/>
    <mergeCell ref="A3556:F3556"/>
    <mergeCell ref="G3557:I3557"/>
    <mergeCell ref="A3558:F3558"/>
    <mergeCell ref="A3559:F3559"/>
    <mergeCell ref="A3560:F3560"/>
    <mergeCell ref="A3551:F3551"/>
    <mergeCell ref="A3552:F3552"/>
    <mergeCell ref="A3553:F3553"/>
    <mergeCell ref="A3554:F3554"/>
    <mergeCell ref="A3555:F3555"/>
    <mergeCell ref="A3546:F3546"/>
    <mergeCell ref="A3547:F3547"/>
    <mergeCell ref="A3548:F3548"/>
    <mergeCell ref="A3549:F3549"/>
    <mergeCell ref="G3550:I3550"/>
    <mergeCell ref="A3541:F3541"/>
    <mergeCell ref="A3542:F3542"/>
    <mergeCell ref="G3543:I3543"/>
    <mergeCell ref="A3544:F3544"/>
    <mergeCell ref="A3545:F3545"/>
    <mergeCell ref="G3536:I3536"/>
    <mergeCell ref="A3537:F3537"/>
    <mergeCell ref="A3538:F3538"/>
    <mergeCell ref="A3539:F3539"/>
    <mergeCell ref="A3540:F3540"/>
    <mergeCell ref="A3531:F3531"/>
    <mergeCell ref="A3532:F3532"/>
    <mergeCell ref="A3533:F3533"/>
    <mergeCell ref="A3534:F3534"/>
    <mergeCell ref="A3535:F3535"/>
    <mergeCell ref="A3526:F3526"/>
    <mergeCell ref="A3527:F3527"/>
    <mergeCell ref="A3528:F3528"/>
    <mergeCell ref="G3529:I3529"/>
    <mergeCell ref="A3530:F3530"/>
    <mergeCell ref="A3521:F3521"/>
    <mergeCell ref="G3522:I3522"/>
    <mergeCell ref="A3523:F3523"/>
    <mergeCell ref="A3524:F3524"/>
    <mergeCell ref="A3525:F3525"/>
    <mergeCell ref="A3516:F3516"/>
    <mergeCell ref="A3517:F3517"/>
    <mergeCell ref="A3518:F3518"/>
    <mergeCell ref="A3519:F3519"/>
    <mergeCell ref="A3520:F3520"/>
    <mergeCell ref="A3511:F3511"/>
    <mergeCell ref="A3512:F3512"/>
    <mergeCell ref="A3513:F3513"/>
    <mergeCell ref="G3514:I3514"/>
    <mergeCell ref="A3515:F3515"/>
    <mergeCell ref="A3506:F3506"/>
    <mergeCell ref="G3507:I3507"/>
    <mergeCell ref="A3508:F3508"/>
    <mergeCell ref="A3509:F3509"/>
    <mergeCell ref="A3510:F3510"/>
    <mergeCell ref="A3501:F3501"/>
    <mergeCell ref="A3502:F3502"/>
    <mergeCell ref="A3503:F3503"/>
    <mergeCell ref="A3504:F3504"/>
    <mergeCell ref="A3505:F3505"/>
    <mergeCell ref="A3496:F3496"/>
    <mergeCell ref="A3497:F3497"/>
    <mergeCell ref="A3498:F3498"/>
    <mergeCell ref="A3499:F3499"/>
    <mergeCell ref="G3500:I3500"/>
    <mergeCell ref="A3491:F3491"/>
    <mergeCell ref="A3492:F3492"/>
    <mergeCell ref="G3493:I3493"/>
    <mergeCell ref="A3494:F3494"/>
    <mergeCell ref="A3495:F3495"/>
    <mergeCell ref="G3486:I3486"/>
    <mergeCell ref="A3487:F3487"/>
    <mergeCell ref="A3488:F3488"/>
    <mergeCell ref="A3489:F3489"/>
    <mergeCell ref="A3490:F3490"/>
    <mergeCell ref="A3481:F3481"/>
    <mergeCell ref="A3482:F3482"/>
    <mergeCell ref="A3483:F3483"/>
    <mergeCell ref="A3484:F3484"/>
    <mergeCell ref="A3485:F3485"/>
    <mergeCell ref="A3476:F3476"/>
    <mergeCell ref="A3477:F3477"/>
    <mergeCell ref="G3478:I3478"/>
    <mergeCell ref="A3479:F3479"/>
    <mergeCell ref="A3480:F3480"/>
    <mergeCell ref="G3471:I3471"/>
    <mergeCell ref="A3472:F3472"/>
    <mergeCell ref="A3473:F3473"/>
    <mergeCell ref="A3474:F3474"/>
    <mergeCell ref="A3475:F3475"/>
    <mergeCell ref="A3466:F3466"/>
    <mergeCell ref="A3467:F3467"/>
    <mergeCell ref="A3468:F3468"/>
    <mergeCell ref="A3469:F3469"/>
    <mergeCell ref="A3470:F3470"/>
    <mergeCell ref="A3461:F3461"/>
    <mergeCell ref="A3462:F3462"/>
    <mergeCell ref="A3463:F3463"/>
    <mergeCell ref="G3464:I3464"/>
    <mergeCell ref="A3465:F3465"/>
    <mergeCell ref="A3456:F3456"/>
    <mergeCell ref="G3457:I3457"/>
    <mergeCell ref="A3458:F3458"/>
    <mergeCell ref="A3459:F3459"/>
    <mergeCell ref="A3460:F3460"/>
    <mergeCell ref="A3451:F3451"/>
    <mergeCell ref="A3452:F3452"/>
    <mergeCell ref="A3453:F3453"/>
    <mergeCell ref="A3454:F3454"/>
    <mergeCell ref="A3455:F3455"/>
    <mergeCell ref="A3446:F3446"/>
    <mergeCell ref="A3447:F3447"/>
    <mergeCell ref="A3448:F3448"/>
    <mergeCell ref="A3449:F3449"/>
    <mergeCell ref="G3450:I3450"/>
    <mergeCell ref="A3441:F3441"/>
    <mergeCell ref="A3442:F3442"/>
    <mergeCell ref="G3443:I3443"/>
    <mergeCell ref="A3444:F3444"/>
    <mergeCell ref="A3445:F3445"/>
    <mergeCell ref="A3436:F3436"/>
    <mergeCell ref="A3437:F3437"/>
    <mergeCell ref="A3438:F3438"/>
    <mergeCell ref="A3439:F3439"/>
    <mergeCell ref="A3440:F3440"/>
    <mergeCell ref="A3431:F3431"/>
    <mergeCell ref="A3432:F3432"/>
    <mergeCell ref="A3433:F3433"/>
    <mergeCell ref="A3434:F3434"/>
    <mergeCell ref="G3435:I3435"/>
    <mergeCell ref="A3426:F3426"/>
    <mergeCell ref="A3427:F3427"/>
    <mergeCell ref="G3428:I3428"/>
    <mergeCell ref="A3429:F3429"/>
    <mergeCell ref="A3430:F3430"/>
    <mergeCell ref="G3421:I3421"/>
    <mergeCell ref="A3422:F3422"/>
    <mergeCell ref="A3423:F3423"/>
    <mergeCell ref="A3424:F3424"/>
    <mergeCell ref="A3425:F3425"/>
    <mergeCell ref="A3416:F3416"/>
    <mergeCell ref="A3417:F3417"/>
    <mergeCell ref="A3418:F3418"/>
    <mergeCell ref="A3419:F3419"/>
    <mergeCell ref="A3420:F3420"/>
    <mergeCell ref="A3411:F3411"/>
    <mergeCell ref="A3412:F3412"/>
    <mergeCell ref="A3413:F3413"/>
    <mergeCell ref="G3414:I3414"/>
    <mergeCell ref="A3415:F3415"/>
    <mergeCell ref="A3406:F3406"/>
    <mergeCell ref="G3407:I3407"/>
    <mergeCell ref="A3408:F3408"/>
    <mergeCell ref="A3409:F3409"/>
    <mergeCell ref="A3410:F3410"/>
    <mergeCell ref="A3401:F3401"/>
    <mergeCell ref="A3402:F3402"/>
    <mergeCell ref="A3403:F3403"/>
    <mergeCell ref="A3404:F3404"/>
    <mergeCell ref="A3405:F3405"/>
    <mergeCell ref="A3396:F3396"/>
    <mergeCell ref="A3397:F3397"/>
    <mergeCell ref="A3398:F3398"/>
    <mergeCell ref="A3399:F3399"/>
    <mergeCell ref="G3400:I3400"/>
    <mergeCell ref="A3391:F3391"/>
    <mergeCell ref="A3392:F3392"/>
    <mergeCell ref="G3393:I3393"/>
    <mergeCell ref="A3394:F3394"/>
    <mergeCell ref="A3395:F3395"/>
    <mergeCell ref="G3386:I3386"/>
    <mergeCell ref="A3387:F3387"/>
    <mergeCell ref="A3388:F3388"/>
    <mergeCell ref="A3389:F3389"/>
    <mergeCell ref="A3390:F3390"/>
    <mergeCell ref="A3381:F3381"/>
    <mergeCell ref="A3382:F3382"/>
    <mergeCell ref="A3383:F3383"/>
    <mergeCell ref="A3384:F3384"/>
    <mergeCell ref="A3385:F3385"/>
    <mergeCell ref="A3376:F3376"/>
    <mergeCell ref="A3377:F3377"/>
    <mergeCell ref="A3378:F3378"/>
    <mergeCell ref="G3379:I3379"/>
    <mergeCell ref="A3380:F3380"/>
    <mergeCell ref="A3371:F3371"/>
    <mergeCell ref="G3372:I3372"/>
    <mergeCell ref="A3373:F3373"/>
    <mergeCell ref="A3374:F3374"/>
    <mergeCell ref="A3375:F3375"/>
    <mergeCell ref="A3366:F3366"/>
    <mergeCell ref="A3367:F3367"/>
    <mergeCell ref="A3368:F3368"/>
    <mergeCell ref="A3369:F3369"/>
    <mergeCell ref="A3370:F3370"/>
    <mergeCell ref="A3361:F3361"/>
    <mergeCell ref="A3362:F3362"/>
    <mergeCell ref="A3363:F3363"/>
    <mergeCell ref="A3364:F3364"/>
    <mergeCell ref="G3365:I3365"/>
    <mergeCell ref="A3356:F3356"/>
    <mergeCell ref="A3357:F3357"/>
    <mergeCell ref="G3358:I3358"/>
    <mergeCell ref="A3359:F3359"/>
    <mergeCell ref="A3360:F3360"/>
    <mergeCell ref="G3351:I3351"/>
    <mergeCell ref="A3352:F3352"/>
    <mergeCell ref="A3353:F3353"/>
    <mergeCell ref="A3354:F3354"/>
    <mergeCell ref="A3355:F3355"/>
    <mergeCell ref="A3346:F3346"/>
    <mergeCell ref="A3347:F3347"/>
    <mergeCell ref="A3348:F3348"/>
    <mergeCell ref="A3349:F3349"/>
    <mergeCell ref="A3350:F3350"/>
    <mergeCell ref="A3341:F3341"/>
    <mergeCell ref="A3342:F3342"/>
    <mergeCell ref="A3343:F3343"/>
    <mergeCell ref="G3344:I3344"/>
    <mergeCell ref="A3345:F3345"/>
    <mergeCell ref="A3336:F3336"/>
    <mergeCell ref="G3337:I3337"/>
    <mergeCell ref="A3338:F3338"/>
    <mergeCell ref="A3339:F3339"/>
    <mergeCell ref="A3340:F3340"/>
    <mergeCell ref="A3331:F3331"/>
    <mergeCell ref="A3332:F3332"/>
    <mergeCell ref="A3333:F3333"/>
    <mergeCell ref="A3334:F3334"/>
    <mergeCell ref="A3335:F3335"/>
    <mergeCell ref="A3326:F3326"/>
    <mergeCell ref="A3327:F3327"/>
    <mergeCell ref="A3328:F3328"/>
    <mergeCell ref="G3329:I3329"/>
    <mergeCell ref="A3330:F3330"/>
    <mergeCell ref="A3321:F3321"/>
    <mergeCell ref="G3322:I3322"/>
    <mergeCell ref="A3323:F3323"/>
    <mergeCell ref="A3324:F3324"/>
    <mergeCell ref="A3325:F3325"/>
    <mergeCell ref="A3316:F3316"/>
    <mergeCell ref="A3317:F3317"/>
    <mergeCell ref="A3318:F3318"/>
    <mergeCell ref="A3319:F3319"/>
    <mergeCell ref="A3320:F3320"/>
    <mergeCell ref="A3311:F3311"/>
    <mergeCell ref="A3312:F3312"/>
    <mergeCell ref="A3313:F3313"/>
    <mergeCell ref="A3314:F3314"/>
    <mergeCell ref="G3315:I3315"/>
    <mergeCell ref="A3306:F3306"/>
    <mergeCell ref="A3307:F3307"/>
    <mergeCell ref="G3308:I3308"/>
    <mergeCell ref="A3309:F3309"/>
    <mergeCell ref="A3310:F3310"/>
    <mergeCell ref="A3301:F3301"/>
    <mergeCell ref="A3302:F3302"/>
    <mergeCell ref="A3303:F3303"/>
    <mergeCell ref="A3304:F3304"/>
    <mergeCell ref="A3305:F3305"/>
    <mergeCell ref="A3296:F3296"/>
    <mergeCell ref="A3297:F3297"/>
    <mergeCell ref="A3298:F3298"/>
    <mergeCell ref="A3299:F3299"/>
    <mergeCell ref="G3300:I3300"/>
    <mergeCell ref="A3291:F3291"/>
    <mergeCell ref="A3292:F3292"/>
    <mergeCell ref="G3293:I3293"/>
    <mergeCell ref="A3294:F3294"/>
    <mergeCell ref="A3295:F3295"/>
    <mergeCell ref="G3286:I3286"/>
    <mergeCell ref="A3287:F3287"/>
    <mergeCell ref="A3288:F3288"/>
    <mergeCell ref="A3289:F3289"/>
    <mergeCell ref="A3290:F3290"/>
    <mergeCell ref="A3281:F3281"/>
    <mergeCell ref="A3282:F3282"/>
    <mergeCell ref="A3283:F3283"/>
    <mergeCell ref="A3284:F3284"/>
    <mergeCell ref="A3285:F3285"/>
    <mergeCell ref="A3276:F3276"/>
    <mergeCell ref="A3277:F3277"/>
    <mergeCell ref="A3278:F3278"/>
    <mergeCell ref="G3279:I3279"/>
    <mergeCell ref="A3280:F3280"/>
    <mergeCell ref="A3271:F3271"/>
    <mergeCell ref="G3272:I3272"/>
    <mergeCell ref="A3273:F3273"/>
    <mergeCell ref="A3274:F3274"/>
    <mergeCell ref="A3275:F3275"/>
    <mergeCell ref="A3266:F3266"/>
    <mergeCell ref="A3267:F3267"/>
    <mergeCell ref="A3268:F3268"/>
    <mergeCell ref="A3269:F3269"/>
    <mergeCell ref="A3270:F3270"/>
    <mergeCell ref="A3261:F3261"/>
    <mergeCell ref="A3262:F3262"/>
    <mergeCell ref="A3263:F3263"/>
    <mergeCell ref="A3264:F3264"/>
    <mergeCell ref="G3265:I3265"/>
    <mergeCell ref="A3256:F3256"/>
    <mergeCell ref="A3257:F3257"/>
    <mergeCell ref="G3258:I3258"/>
    <mergeCell ref="A3259:F3259"/>
    <mergeCell ref="A3260:F3260"/>
    <mergeCell ref="G3251:I3251"/>
    <mergeCell ref="A3252:F3252"/>
    <mergeCell ref="A3253:F3253"/>
    <mergeCell ref="A3254:F3254"/>
    <mergeCell ref="A3255:F3255"/>
    <mergeCell ref="A3246:F3246"/>
    <mergeCell ref="A3247:F3247"/>
    <mergeCell ref="A3248:F3248"/>
    <mergeCell ref="A3249:F3249"/>
    <mergeCell ref="A3250:F3250"/>
    <mergeCell ref="A3241:F3241"/>
    <mergeCell ref="A3242:F3242"/>
    <mergeCell ref="A3243:F3243"/>
    <mergeCell ref="G3244:I3244"/>
    <mergeCell ref="A3245:F3245"/>
    <mergeCell ref="A3236:F3236"/>
    <mergeCell ref="G3237:I3237"/>
    <mergeCell ref="A3238:F3238"/>
    <mergeCell ref="A3239:F3239"/>
    <mergeCell ref="A3240:F3240"/>
    <mergeCell ref="A3231:F3231"/>
    <mergeCell ref="A3232:F3232"/>
    <mergeCell ref="A3233:F3233"/>
    <mergeCell ref="A3234:F3234"/>
    <mergeCell ref="A3235:F3235"/>
    <mergeCell ref="A3226:F3226"/>
    <mergeCell ref="A3227:F3227"/>
    <mergeCell ref="A3228:F3228"/>
    <mergeCell ref="A3229:F3229"/>
    <mergeCell ref="G3230:I3230"/>
    <mergeCell ref="A3221:F3221"/>
    <mergeCell ref="A3222:F3222"/>
    <mergeCell ref="G3223:I3223"/>
    <mergeCell ref="A3224:F3224"/>
    <mergeCell ref="A3225:F3225"/>
    <mergeCell ref="G3216:I3216"/>
    <mergeCell ref="A3217:F3217"/>
    <mergeCell ref="A3218:F3218"/>
    <mergeCell ref="A3219:F3219"/>
    <mergeCell ref="A3220:F3220"/>
    <mergeCell ref="A3211:F3211"/>
    <mergeCell ref="A3212:F3212"/>
    <mergeCell ref="A3213:F3213"/>
    <mergeCell ref="A3214:F3214"/>
    <mergeCell ref="A3215:F3215"/>
    <mergeCell ref="A3206:F3206"/>
    <mergeCell ref="A3207:F3207"/>
    <mergeCell ref="A3208:F3208"/>
    <mergeCell ref="G3209:I3209"/>
    <mergeCell ref="A3210:F3210"/>
    <mergeCell ref="A3201:F3201"/>
    <mergeCell ref="G3202:I3202"/>
    <mergeCell ref="A3203:F3203"/>
    <mergeCell ref="A3204:F3204"/>
    <mergeCell ref="A3205:F3205"/>
    <mergeCell ref="A3196:F3196"/>
    <mergeCell ref="A3197:F3197"/>
    <mergeCell ref="A3198:F3198"/>
    <mergeCell ref="A3199:F3199"/>
    <mergeCell ref="A3200:F3200"/>
    <mergeCell ref="A3191:F3191"/>
    <mergeCell ref="A3192:F3192"/>
    <mergeCell ref="A3193:F3193"/>
    <mergeCell ref="A3194:F3194"/>
    <mergeCell ref="G3195:I3195"/>
    <mergeCell ref="A3186:F3186"/>
    <mergeCell ref="A3187:F3187"/>
    <mergeCell ref="G3188:I3188"/>
    <mergeCell ref="A3189:F3189"/>
    <mergeCell ref="A3190:F3190"/>
    <mergeCell ref="G3181:I3181"/>
    <mergeCell ref="A3182:F3182"/>
    <mergeCell ref="A3183:F3183"/>
    <mergeCell ref="A3184:F3184"/>
    <mergeCell ref="A3185:F3185"/>
    <mergeCell ref="A3176:F3176"/>
    <mergeCell ref="A3177:F3177"/>
    <mergeCell ref="A3178:F3178"/>
    <mergeCell ref="A3179:F3179"/>
    <mergeCell ref="A3180:F3180"/>
    <mergeCell ref="A3171:F3171"/>
    <mergeCell ref="A3172:F3172"/>
    <mergeCell ref="A3173:F3173"/>
    <mergeCell ref="G3174:I3174"/>
    <mergeCell ref="A3175:F3175"/>
    <mergeCell ref="A3166:F3166"/>
    <mergeCell ref="G3167:I3167"/>
    <mergeCell ref="A3168:F3168"/>
    <mergeCell ref="A3169:F3169"/>
    <mergeCell ref="A3170:F3170"/>
    <mergeCell ref="A3161:F3161"/>
    <mergeCell ref="A3162:F3162"/>
    <mergeCell ref="A3163:F3163"/>
    <mergeCell ref="A3164:F3164"/>
    <mergeCell ref="A3165:F3165"/>
    <mergeCell ref="A3156:F3156"/>
    <mergeCell ref="A3157:F3157"/>
    <mergeCell ref="A3158:F3158"/>
    <mergeCell ref="A3159:F3159"/>
    <mergeCell ref="G3160:I3160"/>
    <mergeCell ref="A3151:F3151"/>
    <mergeCell ref="A3152:F3152"/>
    <mergeCell ref="G3153:I3153"/>
    <mergeCell ref="A3154:F3154"/>
    <mergeCell ref="A3155:F3155"/>
    <mergeCell ref="G3146:I3146"/>
    <mergeCell ref="A3147:F3147"/>
    <mergeCell ref="A3148:F3148"/>
    <mergeCell ref="A3149:F3149"/>
    <mergeCell ref="A3150:F3150"/>
    <mergeCell ref="A3141:F3141"/>
    <mergeCell ref="A3142:F3142"/>
    <mergeCell ref="A3143:F3143"/>
    <mergeCell ref="A3144:F3144"/>
    <mergeCell ref="A3145:F3145"/>
    <mergeCell ref="A3136:F3136"/>
    <mergeCell ref="A3137:F3137"/>
    <mergeCell ref="A3138:F3138"/>
    <mergeCell ref="G3139:I3139"/>
    <mergeCell ref="A3140:F3140"/>
    <mergeCell ref="A3131:F3131"/>
    <mergeCell ref="G3132:I3132"/>
    <mergeCell ref="A3133:F3133"/>
    <mergeCell ref="A3134:F3134"/>
    <mergeCell ref="A3135:F3135"/>
    <mergeCell ref="A3126:F3126"/>
    <mergeCell ref="A3127:F3127"/>
    <mergeCell ref="A3128:F3128"/>
    <mergeCell ref="A3129:F3129"/>
    <mergeCell ref="A3130:F3130"/>
    <mergeCell ref="A3121:F3121"/>
    <mergeCell ref="A3122:F3122"/>
    <mergeCell ref="A3123:F3123"/>
    <mergeCell ref="A3124:F3124"/>
    <mergeCell ref="G3125:I3125"/>
    <mergeCell ref="A3116:F3116"/>
    <mergeCell ref="A3117:F3117"/>
    <mergeCell ref="G3118:I3118"/>
    <mergeCell ref="A3119:F3119"/>
    <mergeCell ref="A3120:F3120"/>
    <mergeCell ref="G3111:I3111"/>
    <mergeCell ref="A3112:F3112"/>
    <mergeCell ref="A3113:F3113"/>
    <mergeCell ref="A3114:F3114"/>
    <mergeCell ref="A3115:F3115"/>
    <mergeCell ref="A3106:F3106"/>
    <mergeCell ref="A3107:F3107"/>
    <mergeCell ref="A3108:F3108"/>
    <mergeCell ref="A3109:F3109"/>
    <mergeCell ref="A3110:F3110"/>
    <mergeCell ref="A3101:F3101"/>
    <mergeCell ref="A3102:F3102"/>
    <mergeCell ref="A3103:F3103"/>
    <mergeCell ref="G3104:I3104"/>
    <mergeCell ref="A3105:F3105"/>
    <mergeCell ref="A3096:F3096"/>
    <mergeCell ref="G3097:I3097"/>
    <mergeCell ref="A3098:F3098"/>
    <mergeCell ref="A3099:F3099"/>
    <mergeCell ref="A3100:F3100"/>
    <mergeCell ref="A3091:F3091"/>
    <mergeCell ref="A3092:F3092"/>
    <mergeCell ref="A3093:F3093"/>
    <mergeCell ref="A3094:F3094"/>
    <mergeCell ref="A3095:F3095"/>
    <mergeCell ref="A3086:F3086"/>
    <mergeCell ref="A3087:F3087"/>
    <mergeCell ref="A3088:F3088"/>
    <mergeCell ref="A3089:F3089"/>
    <mergeCell ref="G3090:I3090"/>
    <mergeCell ref="A3081:F3081"/>
    <mergeCell ref="A3082:F3082"/>
    <mergeCell ref="G3083:I3083"/>
    <mergeCell ref="A3084:F3084"/>
    <mergeCell ref="A3085:F3085"/>
    <mergeCell ref="G3076:I3076"/>
    <mergeCell ref="A3077:F3077"/>
    <mergeCell ref="A3078:F3078"/>
    <mergeCell ref="A3079:F3079"/>
    <mergeCell ref="A3080:F3080"/>
    <mergeCell ref="A3071:F3071"/>
    <mergeCell ref="A3072:F3072"/>
    <mergeCell ref="A3073:F3073"/>
    <mergeCell ref="A3074:F3074"/>
    <mergeCell ref="A3075:F3075"/>
    <mergeCell ref="A3066:F3066"/>
    <mergeCell ref="A3067:F3067"/>
    <mergeCell ref="A3068:F3068"/>
    <mergeCell ref="G3069:I3069"/>
    <mergeCell ref="A3070:F3070"/>
    <mergeCell ref="A3061:F3061"/>
    <mergeCell ref="G3062:I3062"/>
    <mergeCell ref="A3063:F3063"/>
    <mergeCell ref="A3064:F3064"/>
    <mergeCell ref="A3065:F3065"/>
    <mergeCell ref="A3056:F3056"/>
    <mergeCell ref="A3057:F3057"/>
    <mergeCell ref="A3058:F3058"/>
    <mergeCell ref="A3059:F3059"/>
    <mergeCell ref="A3060:F3060"/>
    <mergeCell ref="A3051:F3051"/>
    <mergeCell ref="A3052:F3052"/>
    <mergeCell ref="A3053:F3053"/>
    <mergeCell ref="A3054:F3054"/>
    <mergeCell ref="G3055:I3055"/>
    <mergeCell ref="A3046:F3046"/>
    <mergeCell ref="A3047:F3047"/>
    <mergeCell ref="G3048:I3048"/>
    <mergeCell ref="A3049:F3049"/>
    <mergeCell ref="A3050:F3050"/>
    <mergeCell ref="G3041:I3041"/>
    <mergeCell ref="A3042:F3042"/>
    <mergeCell ref="A3043:F3043"/>
    <mergeCell ref="A3044:F3044"/>
    <mergeCell ref="A3045:F3045"/>
    <mergeCell ref="A3036:F3036"/>
    <mergeCell ref="A3037:F3037"/>
    <mergeCell ref="A3038:F3038"/>
    <mergeCell ref="A3039:F3039"/>
    <mergeCell ref="A3040:F3040"/>
    <mergeCell ref="A3031:F3031"/>
    <mergeCell ref="A3032:F3032"/>
    <mergeCell ref="A3033:F3033"/>
    <mergeCell ref="G3034:I3034"/>
    <mergeCell ref="A3035:F3035"/>
    <mergeCell ref="A3026:F3026"/>
    <mergeCell ref="G3027:I3027"/>
    <mergeCell ref="A3028:F3028"/>
    <mergeCell ref="A3029:F3029"/>
    <mergeCell ref="A3030:F3030"/>
    <mergeCell ref="A3021:F3021"/>
    <mergeCell ref="A3022:F3022"/>
    <mergeCell ref="A3023:F3023"/>
    <mergeCell ref="A3024:F3024"/>
    <mergeCell ref="A3025:F3025"/>
    <mergeCell ref="A3016:F3016"/>
    <mergeCell ref="A3017:F3017"/>
    <mergeCell ref="A3018:F3018"/>
    <mergeCell ref="A3019:F3019"/>
    <mergeCell ref="G3020:I3020"/>
    <mergeCell ref="A3011:F3011"/>
    <mergeCell ref="A3012:F3012"/>
    <mergeCell ref="G3013:I3013"/>
    <mergeCell ref="A3014:F3014"/>
    <mergeCell ref="A3015:F3015"/>
    <mergeCell ref="G3006:I3006"/>
    <mergeCell ref="A3007:F3007"/>
    <mergeCell ref="A3008:F3008"/>
    <mergeCell ref="A3009:F3009"/>
    <mergeCell ref="A3010:F3010"/>
    <mergeCell ref="A3001:F3001"/>
    <mergeCell ref="A3002:F3002"/>
    <mergeCell ref="A3003:F3003"/>
    <mergeCell ref="A3004:F3004"/>
    <mergeCell ref="A3005:F3005"/>
    <mergeCell ref="A2996:F2996"/>
    <mergeCell ref="A2997:F2997"/>
    <mergeCell ref="A2998:F2998"/>
    <mergeCell ref="G2999:I2999"/>
    <mergeCell ref="A3000:F3000"/>
    <mergeCell ref="A2991:F2991"/>
    <mergeCell ref="G2992:I2992"/>
    <mergeCell ref="A2993:F2993"/>
    <mergeCell ref="A2994:F2994"/>
    <mergeCell ref="A2995:F2995"/>
    <mergeCell ref="A2986:F2986"/>
    <mergeCell ref="A2987:F2987"/>
    <mergeCell ref="A2988:F2988"/>
    <mergeCell ref="A2989:F2989"/>
    <mergeCell ref="A2990:F2990"/>
    <mergeCell ref="A2981:F2981"/>
    <mergeCell ref="A2982:F2982"/>
    <mergeCell ref="A2983:F2983"/>
    <mergeCell ref="A2984:F2984"/>
    <mergeCell ref="G2985:I2985"/>
    <mergeCell ref="A2976:F2976"/>
    <mergeCell ref="A2977:F2977"/>
    <mergeCell ref="G2978:I2978"/>
    <mergeCell ref="A2979:F2979"/>
    <mergeCell ref="A2980:F2980"/>
    <mergeCell ref="G2971:I2971"/>
    <mergeCell ref="A2972:F2972"/>
    <mergeCell ref="A2973:F2973"/>
    <mergeCell ref="A2974:F2974"/>
    <mergeCell ref="A2975:F2975"/>
    <mergeCell ref="A2966:F2966"/>
    <mergeCell ref="A2967:F2967"/>
    <mergeCell ref="A2968:F2968"/>
    <mergeCell ref="A2969:F2969"/>
    <mergeCell ref="A2970:F2970"/>
    <mergeCell ref="A2961:F2961"/>
    <mergeCell ref="A2962:F2962"/>
    <mergeCell ref="A2963:F2963"/>
    <mergeCell ref="G2964:I2964"/>
    <mergeCell ref="A2965:F2965"/>
    <mergeCell ref="A2956:F2956"/>
    <mergeCell ref="G2957:I2957"/>
    <mergeCell ref="A2958:F2958"/>
    <mergeCell ref="A2959:F2959"/>
    <mergeCell ref="A2960:F2960"/>
    <mergeCell ref="A2951:F2951"/>
    <mergeCell ref="A2952:F2952"/>
    <mergeCell ref="A2953:F2953"/>
    <mergeCell ref="A2954:F2954"/>
    <mergeCell ref="A2955:F2955"/>
    <mergeCell ref="A2946:F2946"/>
    <mergeCell ref="A2947:F2947"/>
    <mergeCell ref="A2948:F2948"/>
    <mergeCell ref="A2949:F2949"/>
    <mergeCell ref="G2950:I2950"/>
    <mergeCell ref="A2941:F2941"/>
    <mergeCell ref="A2942:F2942"/>
    <mergeCell ref="G2943:I2943"/>
    <mergeCell ref="A2944:F2944"/>
    <mergeCell ref="A2945:F2945"/>
    <mergeCell ref="G2936:I2936"/>
    <mergeCell ref="A2937:F2937"/>
    <mergeCell ref="A2938:F2938"/>
    <mergeCell ref="A2939:F2939"/>
    <mergeCell ref="A2940:F2940"/>
    <mergeCell ref="A2931:F2931"/>
    <mergeCell ref="A2932:F2932"/>
    <mergeCell ref="A2933:F2933"/>
    <mergeCell ref="A2934:F2934"/>
    <mergeCell ref="A2935:F2935"/>
    <mergeCell ref="A2926:F2926"/>
    <mergeCell ref="A2927:F2927"/>
    <mergeCell ref="A2928:F2928"/>
    <mergeCell ref="G2929:I2929"/>
    <mergeCell ref="A2930:F2930"/>
    <mergeCell ref="A2921:F2921"/>
    <mergeCell ref="G2922:I2922"/>
    <mergeCell ref="A2923:F2923"/>
    <mergeCell ref="A2924:F2924"/>
    <mergeCell ref="A2925:F2925"/>
    <mergeCell ref="A2916:F2916"/>
    <mergeCell ref="A2917:F2917"/>
    <mergeCell ref="A2918:F2918"/>
    <mergeCell ref="A2919:F2919"/>
    <mergeCell ref="A2920:F2920"/>
    <mergeCell ref="A2911:F2911"/>
    <mergeCell ref="A2912:F2912"/>
    <mergeCell ref="A2913:F2913"/>
    <mergeCell ref="A2914:F2914"/>
    <mergeCell ref="G2915:I2915"/>
    <mergeCell ref="A2906:F2906"/>
    <mergeCell ref="A2907:F2907"/>
    <mergeCell ref="G2908:I2908"/>
    <mergeCell ref="A2909:F2909"/>
    <mergeCell ref="A2910:F2910"/>
    <mergeCell ref="G2901:I2901"/>
    <mergeCell ref="A2902:F2902"/>
    <mergeCell ref="A2903:F2903"/>
    <mergeCell ref="A2904:F2904"/>
    <mergeCell ref="A2905:F2905"/>
    <mergeCell ref="A2896:F2896"/>
    <mergeCell ref="A2897:F2897"/>
    <mergeCell ref="A2898:F2898"/>
    <mergeCell ref="A2899:F2899"/>
    <mergeCell ref="A2900:F2900"/>
    <mergeCell ref="A2891:F2891"/>
    <mergeCell ref="A2892:F2892"/>
    <mergeCell ref="A2893:F2893"/>
    <mergeCell ref="G2894:I2894"/>
    <mergeCell ref="A2895:F2895"/>
    <mergeCell ref="A2886:F2886"/>
    <mergeCell ref="G2887:I2887"/>
    <mergeCell ref="A2888:F2888"/>
    <mergeCell ref="A2889:F2889"/>
    <mergeCell ref="A2890:F2890"/>
    <mergeCell ref="A2881:F2881"/>
    <mergeCell ref="A2882:F2882"/>
    <mergeCell ref="A2883:F2883"/>
    <mergeCell ref="A2884:F2884"/>
    <mergeCell ref="A2885:F2885"/>
    <mergeCell ref="A2876:F2876"/>
    <mergeCell ref="A2877:F2877"/>
    <mergeCell ref="A2878:F2878"/>
    <mergeCell ref="A2879:F2879"/>
    <mergeCell ref="G2880:I2880"/>
    <mergeCell ref="A2871:F2871"/>
    <mergeCell ref="A2872:F2872"/>
    <mergeCell ref="G2873:I2873"/>
    <mergeCell ref="A2874:F2874"/>
    <mergeCell ref="A2875:F2875"/>
    <mergeCell ref="G2866:I2866"/>
    <mergeCell ref="A2867:F2867"/>
    <mergeCell ref="A2868:F2868"/>
    <mergeCell ref="A2869:F2869"/>
    <mergeCell ref="A2870:F2870"/>
    <mergeCell ref="A2861:F2861"/>
    <mergeCell ref="A2862:F2862"/>
    <mergeCell ref="A2863:F2863"/>
    <mergeCell ref="A2864:F2864"/>
    <mergeCell ref="A2865:F2865"/>
    <mergeCell ref="A2856:F2856"/>
    <mergeCell ref="A2857:F2857"/>
    <mergeCell ref="G2858:I2858"/>
    <mergeCell ref="A2859:F2859"/>
    <mergeCell ref="A2860:F2860"/>
    <mergeCell ref="G2851:I2851"/>
    <mergeCell ref="A2852:F2852"/>
    <mergeCell ref="A2853:F2853"/>
    <mergeCell ref="A2854:F2854"/>
    <mergeCell ref="A2855:F2855"/>
    <mergeCell ref="A2846:F2846"/>
    <mergeCell ref="A2847:F2847"/>
    <mergeCell ref="A2848:F2848"/>
    <mergeCell ref="A2849:F2849"/>
    <mergeCell ref="A2850:F2850"/>
    <mergeCell ref="A2841:F2841"/>
    <mergeCell ref="A2842:F2842"/>
    <mergeCell ref="A2843:F2843"/>
    <mergeCell ref="G2844:I2844"/>
    <mergeCell ref="A2845:F2845"/>
    <mergeCell ref="A2836:F2836"/>
    <mergeCell ref="G2837:I2837"/>
    <mergeCell ref="A2838:F2838"/>
    <mergeCell ref="A2839:F2839"/>
    <mergeCell ref="A2840:F2840"/>
    <mergeCell ref="A2831:F2831"/>
    <mergeCell ref="A2832:F2832"/>
    <mergeCell ref="A2833:F2833"/>
    <mergeCell ref="A2834:F2834"/>
    <mergeCell ref="A2835:F2835"/>
    <mergeCell ref="A2826:F2826"/>
    <mergeCell ref="A2827:F2827"/>
    <mergeCell ref="A2828:F2828"/>
    <mergeCell ref="A2829:F2829"/>
    <mergeCell ref="G2830:I2830"/>
    <mergeCell ref="A2821:F2821"/>
    <mergeCell ref="A2822:F2822"/>
    <mergeCell ref="G2823:I2823"/>
    <mergeCell ref="A2824:F2824"/>
    <mergeCell ref="A2825:F2825"/>
    <mergeCell ref="G2816:I2816"/>
    <mergeCell ref="A2817:F2817"/>
    <mergeCell ref="A2818:F2818"/>
    <mergeCell ref="A2819:F2819"/>
    <mergeCell ref="A2820:F2820"/>
    <mergeCell ref="A2811:F2811"/>
    <mergeCell ref="A2812:F2812"/>
    <mergeCell ref="A2813:F2813"/>
    <mergeCell ref="A2814:F2814"/>
    <mergeCell ref="A2815:F2815"/>
    <mergeCell ref="A2806:F2806"/>
    <mergeCell ref="A2807:F2807"/>
    <mergeCell ref="A2808:F2808"/>
    <mergeCell ref="G2809:I2809"/>
    <mergeCell ref="A2810:F2810"/>
    <mergeCell ref="A2801:F2801"/>
    <mergeCell ref="G2802:I2802"/>
    <mergeCell ref="A2803:F2803"/>
    <mergeCell ref="A2804:F2804"/>
    <mergeCell ref="A2805:F2805"/>
    <mergeCell ref="A2796:F2796"/>
    <mergeCell ref="A2797:F2797"/>
    <mergeCell ref="A2798:F2798"/>
    <mergeCell ref="A2799:F2799"/>
    <mergeCell ref="A2800:F2800"/>
    <mergeCell ref="A2791:F2791"/>
    <mergeCell ref="A2792:F2792"/>
    <mergeCell ref="A2793:F2793"/>
    <mergeCell ref="A2794:F2794"/>
    <mergeCell ref="G2795:I2795"/>
    <mergeCell ref="A2786:F2786"/>
    <mergeCell ref="A2787:F2787"/>
    <mergeCell ref="G2788:I2788"/>
    <mergeCell ref="A2789:F2789"/>
    <mergeCell ref="A2790:F2790"/>
    <mergeCell ref="G2781:I2781"/>
    <mergeCell ref="A2782:F2782"/>
    <mergeCell ref="A2783:F2783"/>
    <mergeCell ref="A2784:F2784"/>
    <mergeCell ref="A2785:F2785"/>
    <mergeCell ref="A2776:F2776"/>
    <mergeCell ref="A2777:F2777"/>
    <mergeCell ref="A2778:F2778"/>
    <mergeCell ref="A2779:F2779"/>
    <mergeCell ref="A2780:F2780"/>
    <mergeCell ref="A2771:F2771"/>
    <mergeCell ref="A2772:F2772"/>
    <mergeCell ref="A2773:F2773"/>
    <mergeCell ref="G2774:I2774"/>
    <mergeCell ref="A2775:F2775"/>
    <mergeCell ref="A2766:F2766"/>
    <mergeCell ref="G2767:I2767"/>
    <mergeCell ref="A2768:F2768"/>
    <mergeCell ref="A2769:F2769"/>
    <mergeCell ref="A2770:F2770"/>
    <mergeCell ref="A2761:F2761"/>
    <mergeCell ref="A2762:F2762"/>
    <mergeCell ref="A2763:F2763"/>
    <mergeCell ref="A2764:F2764"/>
    <mergeCell ref="A2765:F2765"/>
    <mergeCell ref="A2756:F2756"/>
    <mergeCell ref="A2757:F2757"/>
    <mergeCell ref="A2758:F2758"/>
    <mergeCell ref="A2759:F2759"/>
    <mergeCell ref="G2760:I2760"/>
    <mergeCell ref="A2751:F2751"/>
    <mergeCell ref="A2752:F2752"/>
    <mergeCell ref="G2753:I2753"/>
    <mergeCell ref="A2754:F2754"/>
    <mergeCell ref="A2755:F2755"/>
    <mergeCell ref="G2746:I2746"/>
    <mergeCell ref="A2747:F2747"/>
    <mergeCell ref="A2748:F2748"/>
    <mergeCell ref="A2749:F2749"/>
    <mergeCell ref="A2750:F2750"/>
    <mergeCell ref="A2741:F2741"/>
    <mergeCell ref="A2742:F2742"/>
    <mergeCell ref="A2743:F2743"/>
    <mergeCell ref="A2744:F2744"/>
    <mergeCell ref="A2745:F2745"/>
    <mergeCell ref="A2736:F2736"/>
    <mergeCell ref="A2737:F2737"/>
    <mergeCell ref="A2738:F2738"/>
    <mergeCell ref="G2739:I2739"/>
    <mergeCell ref="A2740:F2740"/>
    <mergeCell ref="A2731:F2731"/>
    <mergeCell ref="G2732:I2732"/>
    <mergeCell ref="A2733:F2733"/>
    <mergeCell ref="A2734:F2734"/>
    <mergeCell ref="A2735:F2735"/>
    <mergeCell ref="A2726:F2726"/>
    <mergeCell ref="A2727:F2727"/>
    <mergeCell ref="A2728:F2728"/>
    <mergeCell ref="A2729:F2729"/>
    <mergeCell ref="A2730:F2730"/>
    <mergeCell ref="A2721:F2721"/>
    <mergeCell ref="A2722:F2722"/>
    <mergeCell ref="A2723:F2723"/>
    <mergeCell ref="A2724:F2724"/>
    <mergeCell ref="G2725:I2725"/>
    <mergeCell ref="A2716:F2716"/>
    <mergeCell ref="A2717:F2717"/>
    <mergeCell ref="G2718:I2718"/>
    <mergeCell ref="A2719:F2719"/>
    <mergeCell ref="A2720:F2720"/>
    <mergeCell ref="G2711:I2711"/>
    <mergeCell ref="A2712:F2712"/>
    <mergeCell ref="A2713:F2713"/>
    <mergeCell ref="A2714:F2714"/>
    <mergeCell ref="A2715:F2715"/>
    <mergeCell ref="A2706:F2706"/>
    <mergeCell ref="A2707:F2707"/>
    <mergeCell ref="A2708:F2708"/>
    <mergeCell ref="A2709:F2709"/>
    <mergeCell ref="A2710:F2710"/>
    <mergeCell ref="A2701:F2701"/>
    <mergeCell ref="A2702:F2702"/>
    <mergeCell ref="A2703:F2703"/>
    <mergeCell ref="G2704:I2704"/>
    <mergeCell ref="A2705:F2705"/>
    <mergeCell ref="A2696:F2696"/>
    <mergeCell ref="G2697:I2697"/>
    <mergeCell ref="A2698:F2698"/>
    <mergeCell ref="A2699:F2699"/>
    <mergeCell ref="A2700:F2700"/>
    <mergeCell ref="A2691:F2691"/>
    <mergeCell ref="A2692:F2692"/>
    <mergeCell ref="A2693:F2693"/>
    <mergeCell ref="A2694:F2694"/>
    <mergeCell ref="A2695:F2695"/>
    <mergeCell ref="A2686:F2686"/>
    <mergeCell ref="A2687:F2687"/>
    <mergeCell ref="A2688:F2688"/>
    <mergeCell ref="A2689:F2689"/>
    <mergeCell ref="G2690:I2690"/>
    <mergeCell ref="A2681:F2681"/>
    <mergeCell ref="A2682:F2682"/>
    <mergeCell ref="G2683:I2683"/>
    <mergeCell ref="A2684:F2684"/>
    <mergeCell ref="A2685:F2685"/>
    <mergeCell ref="G2676:I2676"/>
    <mergeCell ref="A2677:F2677"/>
    <mergeCell ref="A2678:F2678"/>
    <mergeCell ref="A2679:F2679"/>
    <mergeCell ref="A2680:F2680"/>
    <mergeCell ref="A2671:F2671"/>
    <mergeCell ref="A2672:F2672"/>
    <mergeCell ref="A2673:F2673"/>
    <mergeCell ref="A2674:F2674"/>
    <mergeCell ref="A2675:F2675"/>
    <mergeCell ref="A2666:F2666"/>
    <mergeCell ref="A2667:F2667"/>
    <mergeCell ref="A2668:F2668"/>
    <mergeCell ref="G2669:I2669"/>
    <mergeCell ref="A2670:F2670"/>
    <mergeCell ref="A2661:F2661"/>
    <mergeCell ref="G2662:I2662"/>
    <mergeCell ref="A2663:F2663"/>
    <mergeCell ref="A2664:F2664"/>
    <mergeCell ref="A2665:F2665"/>
    <mergeCell ref="A2656:F2656"/>
    <mergeCell ref="A2657:F2657"/>
    <mergeCell ref="A2658:F2658"/>
    <mergeCell ref="A2659:F2659"/>
    <mergeCell ref="A2660:F2660"/>
    <mergeCell ref="A2651:F2651"/>
    <mergeCell ref="A2652:F2652"/>
    <mergeCell ref="A2653:F2653"/>
    <mergeCell ref="A2654:F2654"/>
    <mergeCell ref="G2655:I2655"/>
    <mergeCell ref="A2646:F2646"/>
    <mergeCell ref="G2647:I2647"/>
    <mergeCell ref="A2648:F2648"/>
    <mergeCell ref="A2649:F2649"/>
    <mergeCell ref="A2650:F2650"/>
    <mergeCell ref="A2641:F2641"/>
    <mergeCell ref="A2642:F2642"/>
    <mergeCell ref="A2643:F2643"/>
    <mergeCell ref="A2644:F2644"/>
    <mergeCell ref="A2645:F2645"/>
    <mergeCell ref="A2636:F2636"/>
    <mergeCell ref="A2637:F2637"/>
    <mergeCell ref="A2638:F2638"/>
    <mergeCell ref="A2639:F2639"/>
    <mergeCell ref="G2640:I2640"/>
    <mergeCell ref="A2631:F2631"/>
    <mergeCell ref="A2632:F2632"/>
    <mergeCell ref="G2633:I2633"/>
    <mergeCell ref="A2634:F2634"/>
    <mergeCell ref="A2635:F2635"/>
    <mergeCell ref="G2626:I2626"/>
    <mergeCell ref="A2627:F2627"/>
    <mergeCell ref="A2628:F2628"/>
    <mergeCell ref="A2629:F2629"/>
    <mergeCell ref="A2630:F2630"/>
    <mergeCell ref="A2621:F2621"/>
    <mergeCell ref="A2622:F2622"/>
    <mergeCell ref="A2623:F2623"/>
    <mergeCell ref="A2624:F2624"/>
    <mergeCell ref="A2625:F2625"/>
    <mergeCell ref="A2616:F2616"/>
    <mergeCell ref="A2617:F2617"/>
    <mergeCell ref="A2618:F2618"/>
    <mergeCell ref="G2619:I2619"/>
    <mergeCell ref="A2620:F2620"/>
    <mergeCell ref="A2611:F2611"/>
    <mergeCell ref="G2612:I2612"/>
    <mergeCell ref="A2613:F2613"/>
    <mergeCell ref="A2614:F2614"/>
    <mergeCell ref="A2615:F2615"/>
    <mergeCell ref="A2606:F2606"/>
    <mergeCell ref="A2607:F2607"/>
    <mergeCell ref="A2608:F2608"/>
    <mergeCell ref="A2609:F2609"/>
    <mergeCell ref="A2610:F2610"/>
    <mergeCell ref="A2601:F2601"/>
    <mergeCell ref="A2602:F2602"/>
    <mergeCell ref="A2603:F2603"/>
    <mergeCell ref="A2604:F2604"/>
    <mergeCell ref="G2605:I2605"/>
    <mergeCell ref="A2596:F2596"/>
    <mergeCell ref="A2597:F2597"/>
    <mergeCell ref="G2598:I2598"/>
    <mergeCell ref="A2599:F2599"/>
    <mergeCell ref="A2600:F2600"/>
    <mergeCell ref="G2591:I2591"/>
    <mergeCell ref="A2592:F2592"/>
    <mergeCell ref="A2593:F2593"/>
    <mergeCell ref="A2594:F2594"/>
    <mergeCell ref="A2595:F2595"/>
    <mergeCell ref="A2586:F2586"/>
    <mergeCell ref="A2587:F2587"/>
    <mergeCell ref="A2588:F2588"/>
    <mergeCell ref="A2589:F2589"/>
    <mergeCell ref="A2590:F2590"/>
    <mergeCell ref="A2581:F2581"/>
    <mergeCell ref="A2582:F2582"/>
    <mergeCell ref="A2583:F2583"/>
    <mergeCell ref="G2584:I2584"/>
    <mergeCell ref="A2585:F2585"/>
    <mergeCell ref="A2576:F2576"/>
    <mergeCell ref="G2577:I2577"/>
    <mergeCell ref="A2578:F2578"/>
    <mergeCell ref="A2579:F2579"/>
    <mergeCell ref="A2580:F2580"/>
    <mergeCell ref="A2571:F2571"/>
    <mergeCell ref="A2572:F2572"/>
    <mergeCell ref="A2573:F2573"/>
    <mergeCell ref="A2574:F2574"/>
    <mergeCell ref="A2575:F2575"/>
    <mergeCell ref="A2566:F2566"/>
    <mergeCell ref="A2567:F2567"/>
    <mergeCell ref="A2568:F2568"/>
    <mergeCell ref="A2569:F2569"/>
    <mergeCell ref="G2570:I2570"/>
    <mergeCell ref="A2561:F2561"/>
    <mergeCell ref="A2562:F2562"/>
    <mergeCell ref="G2563:I2563"/>
    <mergeCell ref="A2564:F2564"/>
    <mergeCell ref="A2565:F2565"/>
    <mergeCell ref="G2556:I2556"/>
    <mergeCell ref="A2557:F2557"/>
    <mergeCell ref="A2558:F2558"/>
    <mergeCell ref="A2559:F2559"/>
    <mergeCell ref="A2560:F2560"/>
    <mergeCell ref="A2551:F2551"/>
    <mergeCell ref="A2552:F2552"/>
    <mergeCell ref="A2553:F2553"/>
    <mergeCell ref="A2554:F2554"/>
    <mergeCell ref="A2555:F2555"/>
    <mergeCell ref="A2546:F2546"/>
    <mergeCell ref="A2547:F2547"/>
    <mergeCell ref="A2548:F2548"/>
    <mergeCell ref="G2549:I2549"/>
    <mergeCell ref="A2550:F2550"/>
    <mergeCell ref="A2541:F2541"/>
    <mergeCell ref="G2542:I2542"/>
    <mergeCell ref="A2543:F2543"/>
    <mergeCell ref="A2544:F2544"/>
    <mergeCell ref="A2545:F2545"/>
    <mergeCell ref="A2536:F2536"/>
    <mergeCell ref="A2537:F2537"/>
    <mergeCell ref="A2538:F2538"/>
    <mergeCell ref="A2539:F2539"/>
    <mergeCell ref="A2540:F2540"/>
    <mergeCell ref="A2531:F2531"/>
    <mergeCell ref="A2532:F2532"/>
    <mergeCell ref="A2533:F2533"/>
    <mergeCell ref="A2534:F2534"/>
    <mergeCell ref="G2535:I2535"/>
    <mergeCell ref="A2526:F2526"/>
    <mergeCell ref="A2527:F2527"/>
    <mergeCell ref="G2528:I2528"/>
    <mergeCell ref="A2529:F2529"/>
    <mergeCell ref="A2530:F2530"/>
    <mergeCell ref="G2521:I2521"/>
    <mergeCell ref="A2522:F2522"/>
    <mergeCell ref="A2523:F2523"/>
    <mergeCell ref="A2524:F2524"/>
    <mergeCell ref="A2525:F2525"/>
    <mergeCell ref="A2516:F2516"/>
    <mergeCell ref="A2517:F2517"/>
    <mergeCell ref="A2518:F2518"/>
    <mergeCell ref="A2519:F2519"/>
    <mergeCell ref="A2520:F2520"/>
    <mergeCell ref="A2511:F2511"/>
    <mergeCell ref="A2512:F2512"/>
    <mergeCell ref="A2513:F2513"/>
    <mergeCell ref="G2514:I2514"/>
    <mergeCell ref="A2515:F2515"/>
    <mergeCell ref="A2506:F2506"/>
    <mergeCell ref="G2507:I2507"/>
    <mergeCell ref="A2508:F2508"/>
    <mergeCell ref="A2509:F2509"/>
    <mergeCell ref="A2510:F2510"/>
    <mergeCell ref="A2501:F2501"/>
    <mergeCell ref="A2502:F2502"/>
    <mergeCell ref="A2503:F2503"/>
    <mergeCell ref="A2504:F2504"/>
    <mergeCell ref="A2505:F2505"/>
    <mergeCell ref="A2496:F2496"/>
    <mergeCell ref="A2497:F2497"/>
    <mergeCell ref="A2498:F2498"/>
    <mergeCell ref="A2499:F2499"/>
    <mergeCell ref="G2500:I2500"/>
    <mergeCell ref="A2491:F2491"/>
    <mergeCell ref="A2492:F2492"/>
    <mergeCell ref="G2493:I2493"/>
    <mergeCell ref="A2494:F2494"/>
    <mergeCell ref="A2495:F2495"/>
    <mergeCell ref="G2486:I2486"/>
    <mergeCell ref="A2487:F2487"/>
    <mergeCell ref="A2488:F2488"/>
    <mergeCell ref="A2489:F2489"/>
    <mergeCell ref="A2490:F2490"/>
    <mergeCell ref="A2481:F2481"/>
    <mergeCell ref="A2482:F2482"/>
    <mergeCell ref="A2483:F2483"/>
    <mergeCell ref="A2484:F2484"/>
    <mergeCell ref="A2485:F2485"/>
    <mergeCell ref="A2476:F2476"/>
    <mergeCell ref="A2477:F2477"/>
    <mergeCell ref="A2478:F2478"/>
    <mergeCell ref="G2479:I2479"/>
    <mergeCell ref="A2480:F2480"/>
    <mergeCell ref="A2471:F2471"/>
    <mergeCell ref="G2472:I2472"/>
    <mergeCell ref="A2473:F2473"/>
    <mergeCell ref="A2474:F2474"/>
    <mergeCell ref="A2475:F2475"/>
    <mergeCell ref="A2466:F2466"/>
    <mergeCell ref="A2467:F2467"/>
    <mergeCell ref="A2468:F2468"/>
    <mergeCell ref="A2469:F2469"/>
    <mergeCell ref="A2470:F2470"/>
    <mergeCell ref="A2461:F2461"/>
    <mergeCell ref="A2462:F2462"/>
    <mergeCell ref="A2463:F2463"/>
    <mergeCell ref="A2464:F2464"/>
    <mergeCell ref="G2465:I2465"/>
    <mergeCell ref="A2456:F2456"/>
    <mergeCell ref="A2457:F2457"/>
    <mergeCell ref="G2458:I2458"/>
    <mergeCell ref="A2459:F2459"/>
    <mergeCell ref="A2460:F2460"/>
    <mergeCell ref="G2451:I2451"/>
    <mergeCell ref="A2452:F2452"/>
    <mergeCell ref="A2453:F2453"/>
    <mergeCell ref="A2454:F2454"/>
    <mergeCell ref="A2455:F2455"/>
    <mergeCell ref="A2446:F2446"/>
    <mergeCell ref="A2447:F2447"/>
    <mergeCell ref="A2448:F2448"/>
    <mergeCell ref="A2449:F2449"/>
    <mergeCell ref="A2450:F2450"/>
    <mergeCell ref="A2441:F2441"/>
    <mergeCell ref="A2442:F2442"/>
    <mergeCell ref="A2443:F2443"/>
    <mergeCell ref="G2444:I2444"/>
    <mergeCell ref="A2445:F2445"/>
    <mergeCell ref="G2436:I2436"/>
    <mergeCell ref="A2437:F2437"/>
    <mergeCell ref="A2438:F2438"/>
    <mergeCell ref="A2439:F2439"/>
    <mergeCell ref="A2440:F2440"/>
    <mergeCell ref="A2431:F2431"/>
    <mergeCell ref="A2432:F2432"/>
    <mergeCell ref="A2433:F2433"/>
    <mergeCell ref="A2434:F2434"/>
    <mergeCell ref="A2435:F2435"/>
    <mergeCell ref="A2426:F2426"/>
    <mergeCell ref="A2427:F2427"/>
    <mergeCell ref="A2428:F2428"/>
    <mergeCell ref="G2429:I2429"/>
    <mergeCell ref="A2430:F2430"/>
    <mergeCell ref="A2421:F2421"/>
    <mergeCell ref="G2422:I2422"/>
    <mergeCell ref="A2423:F2423"/>
    <mergeCell ref="A2424:F2424"/>
    <mergeCell ref="A2425:F2425"/>
    <mergeCell ref="A2416:F2416"/>
    <mergeCell ref="A2417:F2417"/>
    <mergeCell ref="A2418:F2418"/>
    <mergeCell ref="A2419:F2419"/>
    <mergeCell ref="A2420:F2420"/>
    <mergeCell ref="A2411:F2411"/>
    <mergeCell ref="A2412:F2412"/>
    <mergeCell ref="A2413:F2413"/>
    <mergeCell ref="A2414:F2414"/>
    <mergeCell ref="G2415:I2415"/>
    <mergeCell ref="A2406:F2406"/>
    <mergeCell ref="A2407:F2407"/>
    <mergeCell ref="G2408:I2408"/>
    <mergeCell ref="A2409:F2409"/>
    <mergeCell ref="A2410:F2410"/>
    <mergeCell ref="G2401:I2401"/>
    <mergeCell ref="A2402:F2402"/>
    <mergeCell ref="A2403:F2403"/>
    <mergeCell ref="A2404:F2404"/>
    <mergeCell ref="A2405:F2405"/>
    <mergeCell ref="A2396:F2396"/>
    <mergeCell ref="A2397:F2397"/>
    <mergeCell ref="A2398:F2398"/>
    <mergeCell ref="A2399:F2399"/>
    <mergeCell ref="A2400:F2400"/>
    <mergeCell ref="A2391:F2391"/>
    <mergeCell ref="A2392:F2392"/>
    <mergeCell ref="A2393:F2393"/>
    <mergeCell ref="G2394:I2394"/>
    <mergeCell ref="A2395:F2395"/>
    <mergeCell ref="A2386:F2386"/>
    <mergeCell ref="G2387:I2387"/>
    <mergeCell ref="A2388:F2388"/>
    <mergeCell ref="A2389:F2389"/>
    <mergeCell ref="A2390:F2390"/>
    <mergeCell ref="A2381:F2381"/>
    <mergeCell ref="A2382:F2382"/>
    <mergeCell ref="A2383:F2383"/>
    <mergeCell ref="A2384:F2384"/>
    <mergeCell ref="A2385:F2385"/>
    <mergeCell ref="A2376:F2376"/>
    <mergeCell ref="A2377:F2377"/>
    <mergeCell ref="A2378:F2378"/>
    <mergeCell ref="A2379:F2379"/>
    <mergeCell ref="G2380:I2380"/>
    <mergeCell ref="A2371:F2371"/>
    <mergeCell ref="A2372:F2372"/>
    <mergeCell ref="G2373:I2373"/>
    <mergeCell ref="A2374:F2374"/>
    <mergeCell ref="A2375:F2375"/>
    <mergeCell ref="G2366:I2366"/>
    <mergeCell ref="A2367:F2367"/>
    <mergeCell ref="A2368:F2368"/>
    <mergeCell ref="A2369:F2369"/>
    <mergeCell ref="A2370:F2370"/>
    <mergeCell ref="A2361:F2361"/>
    <mergeCell ref="A2362:F2362"/>
    <mergeCell ref="A2363:F2363"/>
    <mergeCell ref="A2364:F2364"/>
    <mergeCell ref="A2365:F2365"/>
    <mergeCell ref="A2356:F2356"/>
    <mergeCell ref="A2357:F2357"/>
    <mergeCell ref="A2358:F2358"/>
    <mergeCell ref="G2359:I2359"/>
    <mergeCell ref="A2360:F2360"/>
    <mergeCell ref="A2351:F2351"/>
    <mergeCell ref="G2352:I2352"/>
    <mergeCell ref="A2353:F2353"/>
    <mergeCell ref="A2354:F2354"/>
    <mergeCell ref="A2355:F2355"/>
    <mergeCell ref="A2346:F2346"/>
    <mergeCell ref="A2347:F2347"/>
    <mergeCell ref="A2348:F2348"/>
    <mergeCell ref="A2349:F2349"/>
    <mergeCell ref="A2350:F2350"/>
    <mergeCell ref="A2341:F2341"/>
    <mergeCell ref="A2342:F2342"/>
    <mergeCell ref="A2343:F2343"/>
    <mergeCell ref="A2344:F2344"/>
    <mergeCell ref="G2345:I2345"/>
    <mergeCell ref="A2336:F2336"/>
    <mergeCell ref="A2337:F2337"/>
    <mergeCell ref="G2338:I2338"/>
    <mergeCell ref="A2339:F2339"/>
    <mergeCell ref="A2340:F2340"/>
    <mergeCell ref="G2331:I2331"/>
    <mergeCell ref="A2332:F2332"/>
    <mergeCell ref="A2333:F2333"/>
    <mergeCell ref="A2334:F2334"/>
    <mergeCell ref="A2335:F2335"/>
    <mergeCell ref="A2326:F2326"/>
    <mergeCell ref="A2327:F2327"/>
    <mergeCell ref="A2328:F2328"/>
    <mergeCell ref="A2329:F2329"/>
    <mergeCell ref="A2330:F2330"/>
    <mergeCell ref="A2321:F2321"/>
    <mergeCell ref="A2322:F2322"/>
    <mergeCell ref="A2323:F2323"/>
    <mergeCell ref="G2324:I2324"/>
    <mergeCell ref="A2325:F2325"/>
    <mergeCell ref="A2316:F2316"/>
    <mergeCell ref="G2317:I2317"/>
    <mergeCell ref="A2318:F2318"/>
    <mergeCell ref="A2319:F2319"/>
    <mergeCell ref="A2320:F2320"/>
    <mergeCell ref="A2311:F2311"/>
    <mergeCell ref="A2312:F2312"/>
    <mergeCell ref="A2313:F2313"/>
    <mergeCell ref="A2314:F2314"/>
    <mergeCell ref="A2315:F2315"/>
    <mergeCell ref="A2306:F2306"/>
    <mergeCell ref="A2307:F2307"/>
    <mergeCell ref="A2308:F2308"/>
    <mergeCell ref="A2309:F2309"/>
    <mergeCell ref="G2310:I2310"/>
    <mergeCell ref="A2301:F2301"/>
    <mergeCell ref="A2302:F2302"/>
    <mergeCell ref="G2303:I2303"/>
    <mergeCell ref="A2304:F2304"/>
    <mergeCell ref="A2305:F2305"/>
    <mergeCell ref="G2296:I2296"/>
    <mergeCell ref="A2297:F2297"/>
    <mergeCell ref="A2298:F2298"/>
    <mergeCell ref="A2299:F2299"/>
    <mergeCell ref="A2300:F2300"/>
    <mergeCell ref="A2291:F2291"/>
    <mergeCell ref="A2292:F2292"/>
    <mergeCell ref="A2293:F2293"/>
    <mergeCell ref="A2294:F2294"/>
    <mergeCell ref="A2295:F2295"/>
    <mergeCell ref="A2286:F2286"/>
    <mergeCell ref="A2287:F2287"/>
    <mergeCell ref="A2288:F2288"/>
    <mergeCell ref="G2289:I2289"/>
    <mergeCell ref="A2290:F2290"/>
    <mergeCell ref="A2281:F2281"/>
    <mergeCell ref="G2282:I2282"/>
    <mergeCell ref="A2283:F2283"/>
    <mergeCell ref="A2284:F2284"/>
    <mergeCell ref="A2285:F2285"/>
    <mergeCell ref="A2276:F2276"/>
    <mergeCell ref="A2277:F2277"/>
    <mergeCell ref="A2278:F2278"/>
    <mergeCell ref="A2279:F2279"/>
    <mergeCell ref="A2280:F2280"/>
    <mergeCell ref="A2271:F2271"/>
    <mergeCell ref="A2272:F2272"/>
    <mergeCell ref="A2273:F2273"/>
    <mergeCell ref="A2274:F2274"/>
    <mergeCell ref="G2275:I2275"/>
    <mergeCell ref="A2266:F2266"/>
    <mergeCell ref="A2267:F2267"/>
    <mergeCell ref="G2268:I2268"/>
    <mergeCell ref="A2269:F2269"/>
    <mergeCell ref="A2270:F2270"/>
    <mergeCell ref="G2261:I2261"/>
    <mergeCell ref="A2262:F2262"/>
    <mergeCell ref="A2263:F2263"/>
    <mergeCell ref="A2264:F2264"/>
    <mergeCell ref="A2265:F2265"/>
    <mergeCell ref="A2256:F2256"/>
    <mergeCell ref="A2257:F2257"/>
    <mergeCell ref="A2258:F2258"/>
    <mergeCell ref="A2259:F2259"/>
    <mergeCell ref="A2260:F2260"/>
    <mergeCell ref="A2251:F2251"/>
    <mergeCell ref="A2252:F2252"/>
    <mergeCell ref="A2253:F2253"/>
    <mergeCell ref="G2254:I2254"/>
    <mergeCell ref="A2255:F2255"/>
    <mergeCell ref="A2246:F2246"/>
    <mergeCell ref="G2247:I2247"/>
    <mergeCell ref="A2248:F2248"/>
    <mergeCell ref="A2249:F2249"/>
    <mergeCell ref="A2250:F2250"/>
    <mergeCell ref="A2241:F2241"/>
    <mergeCell ref="A2242:F2242"/>
    <mergeCell ref="A2243:F2243"/>
    <mergeCell ref="A2244:F2244"/>
    <mergeCell ref="A2245:F2245"/>
    <mergeCell ref="A2236:F2236"/>
    <mergeCell ref="A2237:F2237"/>
    <mergeCell ref="A2238:F2238"/>
    <mergeCell ref="A2239:F2239"/>
    <mergeCell ref="G2240:I2240"/>
    <mergeCell ref="A2231:F2231"/>
    <mergeCell ref="A2232:F2232"/>
    <mergeCell ref="G2233:I2233"/>
    <mergeCell ref="A2234:F2234"/>
    <mergeCell ref="A2235:F2235"/>
    <mergeCell ref="G2226:I2226"/>
    <mergeCell ref="A2227:F2227"/>
    <mergeCell ref="A2228:F2228"/>
    <mergeCell ref="A2229:F2229"/>
    <mergeCell ref="A2230:F2230"/>
    <mergeCell ref="A2221:F2221"/>
    <mergeCell ref="A2222:F2222"/>
    <mergeCell ref="A2223:F2223"/>
    <mergeCell ref="A2224:F2224"/>
    <mergeCell ref="A2225:F2225"/>
    <mergeCell ref="A2216:F2216"/>
    <mergeCell ref="A2217:F2217"/>
    <mergeCell ref="A2218:F2218"/>
    <mergeCell ref="G2219:I2219"/>
    <mergeCell ref="A2220:F2220"/>
    <mergeCell ref="A2211:F2211"/>
    <mergeCell ref="G2212:I2212"/>
    <mergeCell ref="A2213:F2213"/>
    <mergeCell ref="A2214:F2214"/>
    <mergeCell ref="A2215:F2215"/>
    <mergeCell ref="A2206:F2206"/>
    <mergeCell ref="A2207:F2207"/>
    <mergeCell ref="A2208:F2208"/>
    <mergeCell ref="A2209:F2209"/>
    <mergeCell ref="A2210:F2210"/>
    <mergeCell ref="A2201:F2201"/>
    <mergeCell ref="A2202:F2202"/>
    <mergeCell ref="A2203:F2203"/>
    <mergeCell ref="A2204:F2204"/>
    <mergeCell ref="G2205:I2205"/>
    <mergeCell ref="A2196:F2196"/>
    <mergeCell ref="A2197:F2197"/>
    <mergeCell ref="G2198:I2198"/>
    <mergeCell ref="A2199:F2199"/>
    <mergeCell ref="A2200:F2200"/>
    <mergeCell ref="G2191:I2191"/>
    <mergeCell ref="A2192:F2192"/>
    <mergeCell ref="A2193:F2193"/>
    <mergeCell ref="A2194:F2194"/>
    <mergeCell ref="A2195:F2195"/>
    <mergeCell ref="A2186:F2186"/>
    <mergeCell ref="A2187:F2187"/>
    <mergeCell ref="A2188:F2188"/>
    <mergeCell ref="A2189:F2189"/>
    <mergeCell ref="A2190:F2190"/>
    <mergeCell ref="A2181:F2181"/>
    <mergeCell ref="A2182:F2182"/>
    <mergeCell ref="A2183:F2183"/>
    <mergeCell ref="G2184:I2184"/>
    <mergeCell ref="A2185:F2185"/>
    <mergeCell ref="A2176:F2176"/>
    <mergeCell ref="G2177:I2177"/>
    <mergeCell ref="A2178:F2178"/>
    <mergeCell ref="A2179:F2179"/>
    <mergeCell ref="A2180:F2180"/>
    <mergeCell ref="A2171:F2171"/>
    <mergeCell ref="A2172:F2172"/>
    <mergeCell ref="A2173:F2173"/>
    <mergeCell ref="A2174:F2174"/>
    <mergeCell ref="A2175:F2175"/>
    <mergeCell ref="A2166:F2166"/>
    <mergeCell ref="A2167:F2167"/>
    <mergeCell ref="A2168:F2168"/>
    <mergeCell ref="G2169:I2169"/>
    <mergeCell ref="A2170:F2170"/>
    <mergeCell ref="A2161:F2161"/>
    <mergeCell ref="G2162:I2162"/>
    <mergeCell ref="A2163:F2163"/>
    <mergeCell ref="A2164:F2164"/>
    <mergeCell ref="A2165:F2165"/>
    <mergeCell ref="A2156:F2156"/>
    <mergeCell ref="A2157:F2157"/>
    <mergeCell ref="A2158:F2158"/>
    <mergeCell ref="A2159:F2159"/>
    <mergeCell ref="A2160:F2160"/>
    <mergeCell ref="A2151:F2151"/>
    <mergeCell ref="A2152:F2152"/>
    <mergeCell ref="A2153:F2153"/>
    <mergeCell ref="A2154:F2154"/>
    <mergeCell ref="G2155:I2155"/>
    <mergeCell ref="A2146:F2146"/>
    <mergeCell ref="A2147:F2147"/>
    <mergeCell ref="G2148:I2148"/>
    <mergeCell ref="A2149:F2149"/>
    <mergeCell ref="A2150:F2150"/>
    <mergeCell ref="G2141:I2141"/>
    <mergeCell ref="A2142:F2142"/>
    <mergeCell ref="A2143:F2143"/>
    <mergeCell ref="A2144:F2144"/>
    <mergeCell ref="A2145:F2145"/>
    <mergeCell ref="A2136:F2136"/>
    <mergeCell ref="A2137:F2137"/>
    <mergeCell ref="A2138:F2138"/>
    <mergeCell ref="A2139:F2139"/>
    <mergeCell ref="A2140:F2140"/>
    <mergeCell ref="A2131:F2131"/>
    <mergeCell ref="A2132:F2132"/>
    <mergeCell ref="A2133:F2133"/>
    <mergeCell ref="G2134:I2134"/>
    <mergeCell ref="A2135:F2135"/>
    <mergeCell ref="A2126:F2126"/>
    <mergeCell ref="G2127:I2127"/>
    <mergeCell ref="A2128:F2128"/>
    <mergeCell ref="A2129:F2129"/>
    <mergeCell ref="A2130:F2130"/>
    <mergeCell ref="A2121:F2121"/>
    <mergeCell ref="A2122:F2122"/>
    <mergeCell ref="A2123:F2123"/>
    <mergeCell ref="A2124:F2124"/>
    <mergeCell ref="A2125:F2125"/>
    <mergeCell ref="A2116:F2116"/>
    <mergeCell ref="A2117:F2117"/>
    <mergeCell ref="A2118:F2118"/>
    <mergeCell ref="A2119:F2119"/>
    <mergeCell ref="G2120:I2120"/>
    <mergeCell ref="A2111:F2111"/>
    <mergeCell ref="A2112:F2112"/>
    <mergeCell ref="G2113:I2113"/>
    <mergeCell ref="A2114:F2114"/>
    <mergeCell ref="A2115:F2115"/>
    <mergeCell ref="G2106:I2106"/>
    <mergeCell ref="A2107:F2107"/>
    <mergeCell ref="A2108:F2108"/>
    <mergeCell ref="A2109:F2109"/>
    <mergeCell ref="A2110:F2110"/>
    <mergeCell ref="A2101:F2101"/>
    <mergeCell ref="A2102:F2102"/>
    <mergeCell ref="A2103:F2103"/>
    <mergeCell ref="A2104:F2104"/>
    <mergeCell ref="A2105:F2105"/>
    <mergeCell ref="A2096:F2096"/>
    <mergeCell ref="A2097:F2097"/>
    <mergeCell ref="A2098:F2098"/>
    <mergeCell ref="G2099:I2099"/>
    <mergeCell ref="A2100:F2100"/>
    <mergeCell ref="A2091:F2091"/>
    <mergeCell ref="G2092:I2092"/>
    <mergeCell ref="A2093:F2093"/>
    <mergeCell ref="A2094:F2094"/>
    <mergeCell ref="A2095:F2095"/>
    <mergeCell ref="A2086:F2086"/>
    <mergeCell ref="A2087:F2087"/>
    <mergeCell ref="A2088:F2088"/>
    <mergeCell ref="A2089:F2089"/>
    <mergeCell ref="A2090:F2090"/>
    <mergeCell ref="A2081:F2081"/>
    <mergeCell ref="A2082:F2082"/>
    <mergeCell ref="A2083:F2083"/>
    <mergeCell ref="A2084:F2084"/>
    <mergeCell ref="G2085:I2085"/>
    <mergeCell ref="A2076:F2076"/>
    <mergeCell ref="A2077:F2077"/>
    <mergeCell ref="G2078:I2078"/>
    <mergeCell ref="A2079:F2079"/>
    <mergeCell ref="A2080:F2080"/>
    <mergeCell ref="G2071:I2071"/>
    <mergeCell ref="A2072:F2072"/>
    <mergeCell ref="A2073:F2073"/>
    <mergeCell ref="A2074:F2074"/>
    <mergeCell ref="A2075:F2075"/>
    <mergeCell ref="A2066:F2066"/>
    <mergeCell ref="A2067:F2067"/>
    <mergeCell ref="A2068:F2068"/>
    <mergeCell ref="A2069:F2069"/>
    <mergeCell ref="A2070:F2070"/>
    <mergeCell ref="A2061:F2061"/>
    <mergeCell ref="A2062:F2062"/>
    <mergeCell ref="G2063:I2063"/>
    <mergeCell ref="A2064:F2064"/>
    <mergeCell ref="A2065:F2065"/>
    <mergeCell ref="G2056:I2056"/>
    <mergeCell ref="A2057:F2057"/>
    <mergeCell ref="A2058:F2058"/>
    <mergeCell ref="A2059:F2059"/>
    <mergeCell ref="A2060:F2060"/>
    <mergeCell ref="A2051:F2051"/>
    <mergeCell ref="A2052:F2052"/>
    <mergeCell ref="A2053:F2053"/>
    <mergeCell ref="A2054:F2054"/>
    <mergeCell ref="A2055:F2055"/>
    <mergeCell ref="A2046:F2046"/>
    <mergeCell ref="A2047:F2047"/>
    <mergeCell ref="A2048:F2048"/>
    <mergeCell ref="G2049:I2049"/>
    <mergeCell ref="A2050:F2050"/>
    <mergeCell ref="A2041:F2041"/>
    <mergeCell ref="G2042:I2042"/>
    <mergeCell ref="A2043:F2043"/>
    <mergeCell ref="A2044:F2044"/>
    <mergeCell ref="A2045:F2045"/>
    <mergeCell ref="A2036:F2036"/>
    <mergeCell ref="A2037:F2037"/>
    <mergeCell ref="A2038:F2038"/>
    <mergeCell ref="A2039:F2039"/>
    <mergeCell ref="A2040:F2040"/>
    <mergeCell ref="A2031:F2031"/>
    <mergeCell ref="A2032:F2032"/>
    <mergeCell ref="A2033:F2033"/>
    <mergeCell ref="A2034:F2034"/>
    <mergeCell ref="G2035:I2035"/>
    <mergeCell ref="A2026:F2026"/>
    <mergeCell ref="A2027:F2027"/>
    <mergeCell ref="G2028:I2028"/>
    <mergeCell ref="A2029:F2029"/>
    <mergeCell ref="A2030:F2030"/>
    <mergeCell ref="G2021:I2021"/>
    <mergeCell ref="A2022:F2022"/>
    <mergeCell ref="A2023:F2023"/>
    <mergeCell ref="A2024:F2024"/>
    <mergeCell ref="A2025:F2025"/>
    <mergeCell ref="A2016:F2016"/>
    <mergeCell ref="A2017:F2017"/>
    <mergeCell ref="A2018:F2018"/>
    <mergeCell ref="A2019:F2019"/>
    <mergeCell ref="A2020:F2020"/>
    <mergeCell ref="A2011:F2011"/>
    <mergeCell ref="A2012:F2012"/>
    <mergeCell ref="A2013:F2013"/>
    <mergeCell ref="G2014:I2014"/>
    <mergeCell ref="A2015:F2015"/>
    <mergeCell ref="A2006:F2006"/>
    <mergeCell ref="G2007:I2007"/>
    <mergeCell ref="A2008:F2008"/>
    <mergeCell ref="A2009:F2009"/>
    <mergeCell ref="A2010:F2010"/>
    <mergeCell ref="A2001:F2001"/>
    <mergeCell ref="A2002:F2002"/>
    <mergeCell ref="A2003:F2003"/>
    <mergeCell ref="A2004:F2004"/>
    <mergeCell ref="A2005:F2005"/>
    <mergeCell ref="A1996:F1996"/>
    <mergeCell ref="A1997:F1997"/>
    <mergeCell ref="A1998:F1998"/>
    <mergeCell ref="A1999:F1999"/>
    <mergeCell ref="G2000:I2000"/>
    <mergeCell ref="A1991:F1991"/>
    <mergeCell ref="A1992:F1992"/>
    <mergeCell ref="G1993:I1993"/>
    <mergeCell ref="A1994:F1994"/>
    <mergeCell ref="A1995:F1995"/>
    <mergeCell ref="G1986:I1986"/>
    <mergeCell ref="A1987:F1987"/>
    <mergeCell ref="A1988:F1988"/>
    <mergeCell ref="A1989:F1989"/>
    <mergeCell ref="A1990:F1990"/>
    <mergeCell ref="A1981:F1981"/>
    <mergeCell ref="A1982:F1982"/>
    <mergeCell ref="A1983:F1983"/>
    <mergeCell ref="A1984:F1984"/>
    <mergeCell ref="A1985:F1985"/>
    <mergeCell ref="A1976:F1976"/>
    <mergeCell ref="A1977:F1977"/>
    <mergeCell ref="A1978:F1978"/>
    <mergeCell ref="G1979:I1979"/>
    <mergeCell ref="A1980:F1980"/>
    <mergeCell ref="A1971:F1971"/>
    <mergeCell ref="G1972:I1972"/>
    <mergeCell ref="A1973:F1973"/>
    <mergeCell ref="A1974:F1974"/>
    <mergeCell ref="A1975:F1975"/>
    <mergeCell ref="A1966:F1966"/>
    <mergeCell ref="A1967:F1967"/>
    <mergeCell ref="A1968:F1968"/>
    <mergeCell ref="A1969:F1969"/>
    <mergeCell ref="A1970:F1970"/>
    <mergeCell ref="A1961:F1961"/>
    <mergeCell ref="A1962:F1962"/>
    <mergeCell ref="A1963:F1963"/>
    <mergeCell ref="A1964:F1964"/>
    <mergeCell ref="G1965:I1965"/>
    <mergeCell ref="A1956:F1956"/>
    <mergeCell ref="A1957:F1957"/>
    <mergeCell ref="G1958:I1958"/>
    <mergeCell ref="A1959:F1959"/>
    <mergeCell ref="A1960:F1960"/>
    <mergeCell ref="G1951:I1951"/>
    <mergeCell ref="A1952:F1952"/>
    <mergeCell ref="A1953:F1953"/>
    <mergeCell ref="A1954:F1954"/>
    <mergeCell ref="A1955:F1955"/>
    <mergeCell ref="A1946:F1946"/>
    <mergeCell ref="A1947:F1947"/>
    <mergeCell ref="A1948:F1948"/>
    <mergeCell ref="A1949:F1949"/>
    <mergeCell ref="A1950:F1950"/>
    <mergeCell ref="A1941:F1941"/>
    <mergeCell ref="A1942:F1942"/>
    <mergeCell ref="A1943:F1943"/>
    <mergeCell ref="G1944:I1944"/>
    <mergeCell ref="A1945:F1945"/>
    <mergeCell ref="A1936:F1936"/>
    <mergeCell ref="G1937:I1937"/>
    <mergeCell ref="A1938:F1938"/>
    <mergeCell ref="A1939:F1939"/>
    <mergeCell ref="A1940:F1940"/>
    <mergeCell ref="A1931:F1931"/>
    <mergeCell ref="A1932:F1932"/>
    <mergeCell ref="A1933:F1933"/>
    <mergeCell ref="A1934:F1934"/>
    <mergeCell ref="A1935:F1935"/>
    <mergeCell ref="A1926:F1926"/>
    <mergeCell ref="A1927:F1927"/>
    <mergeCell ref="A1928:F1928"/>
    <mergeCell ref="A1929:F1929"/>
    <mergeCell ref="G1930:I1930"/>
    <mergeCell ref="A1921:F1921"/>
    <mergeCell ref="A1922:F1922"/>
    <mergeCell ref="G1923:I1923"/>
    <mergeCell ref="A1924:F1924"/>
    <mergeCell ref="A1925:F1925"/>
    <mergeCell ref="G1916:I1916"/>
    <mergeCell ref="A1917:F1917"/>
    <mergeCell ref="A1918:F1918"/>
    <mergeCell ref="A1919:F1919"/>
    <mergeCell ref="A1920:F1920"/>
    <mergeCell ref="A1911:F1911"/>
    <mergeCell ref="A1912:F1912"/>
    <mergeCell ref="A1913:F1913"/>
    <mergeCell ref="A1914:F1914"/>
    <mergeCell ref="A1915:F1915"/>
    <mergeCell ref="A1906:F1906"/>
    <mergeCell ref="A1907:F1907"/>
    <mergeCell ref="A1908:F1908"/>
    <mergeCell ref="G1909:I1909"/>
    <mergeCell ref="A1910:F1910"/>
    <mergeCell ref="A1901:F1901"/>
    <mergeCell ref="G1902:I1902"/>
    <mergeCell ref="A1903:F1903"/>
    <mergeCell ref="A1904:F1904"/>
    <mergeCell ref="A1905:F1905"/>
    <mergeCell ref="A1896:F1896"/>
    <mergeCell ref="A1897:F1897"/>
    <mergeCell ref="A1898:F1898"/>
    <mergeCell ref="A1899:F1899"/>
    <mergeCell ref="A1900:F1900"/>
    <mergeCell ref="A1891:F1891"/>
    <mergeCell ref="A1892:F1892"/>
    <mergeCell ref="A1893:F1893"/>
    <mergeCell ref="A1894:F1894"/>
    <mergeCell ref="G1895:I1895"/>
    <mergeCell ref="A1886:F1886"/>
    <mergeCell ref="A1887:F1887"/>
    <mergeCell ref="G1888:I1888"/>
    <mergeCell ref="A1889:F1889"/>
    <mergeCell ref="A1890:F1890"/>
    <mergeCell ref="G1881:I1881"/>
    <mergeCell ref="A1882:F1882"/>
    <mergeCell ref="A1883:F1883"/>
    <mergeCell ref="A1884:F1884"/>
    <mergeCell ref="A1885:F1885"/>
    <mergeCell ref="A1876:F1876"/>
    <mergeCell ref="A1877:F1877"/>
    <mergeCell ref="A1878:F1878"/>
    <mergeCell ref="A1879:F1879"/>
    <mergeCell ref="A1880:F1880"/>
    <mergeCell ref="A1871:F1871"/>
    <mergeCell ref="A1872:F1872"/>
    <mergeCell ref="A1873:F1873"/>
    <mergeCell ref="G1874:I1874"/>
    <mergeCell ref="A1875:F1875"/>
    <mergeCell ref="A1866:F1866"/>
    <mergeCell ref="G1867:I1867"/>
    <mergeCell ref="A1868:F1868"/>
    <mergeCell ref="A1869:F1869"/>
    <mergeCell ref="A1870:F1870"/>
    <mergeCell ref="A1861:F1861"/>
    <mergeCell ref="A1862:F1862"/>
    <mergeCell ref="A1863:F1863"/>
    <mergeCell ref="A1864:F1864"/>
    <mergeCell ref="A1865:F1865"/>
    <mergeCell ref="A1856:F1856"/>
    <mergeCell ref="A1857:F1857"/>
    <mergeCell ref="A1858:F1858"/>
    <mergeCell ref="A1859:F1859"/>
    <mergeCell ref="G1860:I1860"/>
    <mergeCell ref="A1851:F1851"/>
    <mergeCell ref="A1852:F1852"/>
    <mergeCell ref="G1853:I1853"/>
    <mergeCell ref="A1854:F1854"/>
    <mergeCell ref="A1855:F1855"/>
    <mergeCell ref="G1846:I1846"/>
    <mergeCell ref="A1847:F1847"/>
    <mergeCell ref="A1848:F1848"/>
    <mergeCell ref="A1849:F1849"/>
    <mergeCell ref="A1850:F1850"/>
    <mergeCell ref="A1841:F1841"/>
    <mergeCell ref="A1842:F1842"/>
    <mergeCell ref="A1843:F1843"/>
    <mergeCell ref="A1844:F1844"/>
    <mergeCell ref="A1845:F1845"/>
    <mergeCell ref="A1836:F1836"/>
    <mergeCell ref="A1837:F1837"/>
    <mergeCell ref="A1838:F1838"/>
    <mergeCell ref="G1839:I1839"/>
    <mergeCell ref="A1840:F1840"/>
    <mergeCell ref="A1831:F1831"/>
    <mergeCell ref="G1832:I1832"/>
    <mergeCell ref="A1833:F1833"/>
    <mergeCell ref="A1834:F1834"/>
    <mergeCell ref="A1835:F1835"/>
    <mergeCell ref="A1826:F1826"/>
    <mergeCell ref="A1827:F1827"/>
    <mergeCell ref="A1828:F1828"/>
    <mergeCell ref="A1829:F1829"/>
    <mergeCell ref="A1830:F1830"/>
    <mergeCell ref="A1821:F1821"/>
    <mergeCell ref="A1822:F1822"/>
    <mergeCell ref="A1823:F1823"/>
    <mergeCell ref="A1824:F1824"/>
    <mergeCell ref="G1825:I1825"/>
    <mergeCell ref="A1816:F1816"/>
    <mergeCell ref="A1817:F1817"/>
    <mergeCell ref="G1818:I1818"/>
    <mergeCell ref="A1819:F1819"/>
    <mergeCell ref="A1820:F1820"/>
    <mergeCell ref="G1811:I1811"/>
    <mergeCell ref="A1812:F1812"/>
    <mergeCell ref="A1813:F1813"/>
    <mergeCell ref="A1814:F1814"/>
    <mergeCell ref="A1815:F1815"/>
    <mergeCell ref="A1806:F1806"/>
    <mergeCell ref="A1807:F1807"/>
    <mergeCell ref="A1808:F1808"/>
    <mergeCell ref="A1809:F1809"/>
    <mergeCell ref="A1810:F1810"/>
    <mergeCell ref="A1801:F1801"/>
    <mergeCell ref="A1802:F1802"/>
    <mergeCell ref="A1803:F1803"/>
    <mergeCell ref="G1804:I1804"/>
    <mergeCell ref="A1805:F1805"/>
    <mergeCell ref="A1796:F1796"/>
    <mergeCell ref="G1797:I1797"/>
    <mergeCell ref="A1798:F1798"/>
    <mergeCell ref="A1799:F1799"/>
    <mergeCell ref="A1800:F1800"/>
    <mergeCell ref="A1791:F1791"/>
    <mergeCell ref="A1792:F1792"/>
    <mergeCell ref="A1793:F1793"/>
    <mergeCell ref="A1794:F1794"/>
    <mergeCell ref="A1795:F1795"/>
    <mergeCell ref="A1786:F1786"/>
    <mergeCell ref="A1787:F1787"/>
    <mergeCell ref="A1788:F1788"/>
    <mergeCell ref="G1789:I1789"/>
    <mergeCell ref="A1790:F1790"/>
    <mergeCell ref="A1781:F1781"/>
    <mergeCell ref="G1782:I1782"/>
    <mergeCell ref="A1783:F1783"/>
    <mergeCell ref="A1784:F1784"/>
    <mergeCell ref="A1785:F1785"/>
    <mergeCell ref="A1776:F1776"/>
    <mergeCell ref="A1777:F1777"/>
    <mergeCell ref="A1778:F1778"/>
    <mergeCell ref="A1779:F1779"/>
    <mergeCell ref="A1780:F1780"/>
    <mergeCell ref="A1771:F1771"/>
    <mergeCell ref="A1772:F1772"/>
    <mergeCell ref="A1773:F1773"/>
    <mergeCell ref="A1774:F1774"/>
    <mergeCell ref="G1775:I1775"/>
    <mergeCell ref="A1766:F1766"/>
    <mergeCell ref="G1767:I1767"/>
    <mergeCell ref="A1768:F1768"/>
    <mergeCell ref="A1769:F1769"/>
    <mergeCell ref="A1770:F1770"/>
    <mergeCell ref="A1761:F1761"/>
    <mergeCell ref="A1762:F1762"/>
    <mergeCell ref="A1763:F1763"/>
    <mergeCell ref="A1764:F1764"/>
    <mergeCell ref="A1765:F1765"/>
    <mergeCell ref="A1756:F1756"/>
    <mergeCell ref="A1757:F1757"/>
    <mergeCell ref="A1758:F1758"/>
    <mergeCell ref="A1759:F1759"/>
    <mergeCell ref="G1760:I1760"/>
    <mergeCell ref="A1751:F1751"/>
    <mergeCell ref="A1752:F1752"/>
    <mergeCell ref="G1753:I1753"/>
    <mergeCell ref="A1754:F1754"/>
    <mergeCell ref="A1755:F1755"/>
    <mergeCell ref="G1746:I1746"/>
    <mergeCell ref="A1747:F1747"/>
    <mergeCell ref="A1748:F1748"/>
    <mergeCell ref="A1749:F1749"/>
    <mergeCell ref="A1750:F1750"/>
    <mergeCell ref="A1741:F1741"/>
    <mergeCell ref="A1742:F1742"/>
    <mergeCell ref="A1743:F1743"/>
    <mergeCell ref="A1744:F1744"/>
    <mergeCell ref="A1745:F1745"/>
    <mergeCell ref="A1736:F1736"/>
    <mergeCell ref="A1737:F1737"/>
    <mergeCell ref="A1738:F1738"/>
    <mergeCell ref="G1739:I1739"/>
    <mergeCell ref="A1740:F1740"/>
    <mergeCell ref="G1731:I1731"/>
    <mergeCell ref="A1732:F1732"/>
    <mergeCell ref="A1733:F1733"/>
    <mergeCell ref="A1734:F1734"/>
    <mergeCell ref="A1735:F1735"/>
    <mergeCell ref="A1726:F1726"/>
    <mergeCell ref="A1727:F1727"/>
    <mergeCell ref="A1728:F1728"/>
    <mergeCell ref="A1729:F1729"/>
    <mergeCell ref="A1730:F1730"/>
    <mergeCell ref="A1721:F1721"/>
    <mergeCell ref="A1722:F1722"/>
    <mergeCell ref="A1723:F1723"/>
    <mergeCell ref="G1724:I1724"/>
    <mergeCell ref="A1725:F1725"/>
    <mergeCell ref="A1716:F1716"/>
    <mergeCell ref="G1717:I1717"/>
    <mergeCell ref="A1718:F1718"/>
    <mergeCell ref="A1719:F1719"/>
    <mergeCell ref="A1720:F1720"/>
    <mergeCell ref="A1711:F1711"/>
    <mergeCell ref="A1712:F1712"/>
    <mergeCell ref="A1713:F1713"/>
    <mergeCell ref="A1714:F1714"/>
    <mergeCell ref="A1715:F1715"/>
    <mergeCell ref="A1706:F1706"/>
    <mergeCell ref="A1707:F1707"/>
    <mergeCell ref="A1708:F1708"/>
    <mergeCell ref="A1709:F1709"/>
    <mergeCell ref="G1710:I1710"/>
    <mergeCell ref="A1701:F1701"/>
    <mergeCell ref="A1702:F1702"/>
    <mergeCell ref="G1703:I1703"/>
    <mergeCell ref="A1704:F1704"/>
    <mergeCell ref="A1705:F1705"/>
    <mergeCell ref="G1696:I1696"/>
    <mergeCell ref="A1697:F1697"/>
    <mergeCell ref="A1698:F1698"/>
    <mergeCell ref="A1699:F1699"/>
    <mergeCell ref="A1700:F1700"/>
    <mergeCell ref="A1691:F1691"/>
    <mergeCell ref="A1692:F1692"/>
    <mergeCell ref="A1693:F1693"/>
    <mergeCell ref="A1694:F1694"/>
    <mergeCell ref="A1695:F1695"/>
    <mergeCell ref="A1686:F1686"/>
    <mergeCell ref="A1687:F1687"/>
    <mergeCell ref="A1688:F1688"/>
    <mergeCell ref="G1689:I1689"/>
    <mergeCell ref="A1690:F1690"/>
    <mergeCell ref="G1681:I1681"/>
    <mergeCell ref="A1682:F1682"/>
    <mergeCell ref="A1683:F1683"/>
    <mergeCell ref="A1684:F1684"/>
    <mergeCell ref="A1685:F1685"/>
    <mergeCell ref="A1676:F1676"/>
    <mergeCell ref="A1677:F1677"/>
    <mergeCell ref="A1678:F1678"/>
    <mergeCell ref="A1679:F1679"/>
    <mergeCell ref="A1680:F1680"/>
    <mergeCell ref="A1671:F1671"/>
    <mergeCell ref="A1672:F1672"/>
    <mergeCell ref="A1673:F1673"/>
    <mergeCell ref="G1674:I1674"/>
    <mergeCell ref="A1675:F1675"/>
    <mergeCell ref="A1666:F1666"/>
    <mergeCell ref="G1667:I1667"/>
    <mergeCell ref="A1668:F1668"/>
    <mergeCell ref="A1669:F1669"/>
    <mergeCell ref="A1670:F1670"/>
    <mergeCell ref="A1661:F1661"/>
    <mergeCell ref="A1662:F1662"/>
    <mergeCell ref="A1663:F1663"/>
    <mergeCell ref="A1664:F1664"/>
    <mergeCell ref="A1665:F1665"/>
    <mergeCell ref="A1656:F1656"/>
    <mergeCell ref="A1657:F1657"/>
    <mergeCell ref="A1658:F1658"/>
    <mergeCell ref="A1659:F1659"/>
    <mergeCell ref="G1660:I1660"/>
    <mergeCell ref="A1651:F1651"/>
    <mergeCell ref="A1652:F1652"/>
    <mergeCell ref="G1653:I1653"/>
    <mergeCell ref="A1654:F1654"/>
    <mergeCell ref="A1655:F1655"/>
    <mergeCell ref="G1646:I1646"/>
    <mergeCell ref="A1647:F1647"/>
    <mergeCell ref="A1648:F1648"/>
    <mergeCell ref="A1649:F1649"/>
    <mergeCell ref="A1650:F1650"/>
    <mergeCell ref="A1641:F1641"/>
    <mergeCell ref="A1642:F1642"/>
    <mergeCell ref="A1643:F1643"/>
    <mergeCell ref="A1644:F1644"/>
    <mergeCell ref="A1645:F1645"/>
    <mergeCell ref="A1636:F1636"/>
    <mergeCell ref="A1637:F1637"/>
    <mergeCell ref="A1638:F1638"/>
    <mergeCell ref="G1639:I1639"/>
    <mergeCell ref="A1640:F1640"/>
    <mergeCell ref="A1631:F1631"/>
    <mergeCell ref="G1632:I1632"/>
    <mergeCell ref="A1633:F1633"/>
    <mergeCell ref="A1634:F1634"/>
    <mergeCell ref="A1635:F1635"/>
    <mergeCell ref="A1626:F1626"/>
    <mergeCell ref="A1627:F1627"/>
    <mergeCell ref="A1628:F1628"/>
    <mergeCell ref="A1629:F1629"/>
    <mergeCell ref="A1630:F1630"/>
    <mergeCell ref="A1621:F1621"/>
    <mergeCell ref="A1622:F1622"/>
    <mergeCell ref="A1623:F1623"/>
    <mergeCell ref="A1624:F1624"/>
    <mergeCell ref="G1625:I1625"/>
    <mergeCell ref="A1616:F1616"/>
    <mergeCell ref="A1617:F1617"/>
    <mergeCell ref="G1618:I1618"/>
    <mergeCell ref="A1619:F1619"/>
    <mergeCell ref="A1620:F1620"/>
    <mergeCell ref="G1611:I1611"/>
    <mergeCell ref="A1612:F1612"/>
    <mergeCell ref="A1613:F1613"/>
    <mergeCell ref="A1614:F1614"/>
    <mergeCell ref="A1615:F1615"/>
    <mergeCell ref="A1606:F1606"/>
    <mergeCell ref="A1607:F1607"/>
    <mergeCell ref="A1608:F1608"/>
    <mergeCell ref="A1609:F1609"/>
    <mergeCell ref="A1610:F1610"/>
    <mergeCell ref="A1601:F1601"/>
    <mergeCell ref="A1602:F1602"/>
    <mergeCell ref="A1603:F1603"/>
    <mergeCell ref="G1604:I1604"/>
    <mergeCell ref="A1605:F1605"/>
    <mergeCell ref="A1596:F1596"/>
    <mergeCell ref="G1597:I1597"/>
    <mergeCell ref="A1598:F1598"/>
    <mergeCell ref="A1599:F1599"/>
    <mergeCell ref="A1600:F1600"/>
    <mergeCell ref="A1591:F1591"/>
    <mergeCell ref="A1592:F1592"/>
    <mergeCell ref="A1593:F1593"/>
    <mergeCell ref="A1594:F1594"/>
    <mergeCell ref="A1595:F1595"/>
    <mergeCell ref="A1586:F1586"/>
    <mergeCell ref="A1587:F1587"/>
    <mergeCell ref="A1588:F1588"/>
    <mergeCell ref="A1589:F1589"/>
    <mergeCell ref="G1590:I1590"/>
    <mergeCell ref="A1581:F1581"/>
    <mergeCell ref="A1582:F1582"/>
    <mergeCell ref="G1583:I1583"/>
    <mergeCell ref="A1584:F1584"/>
    <mergeCell ref="A1585:F1585"/>
    <mergeCell ref="G1576:I1576"/>
    <mergeCell ref="A1577:F1577"/>
    <mergeCell ref="A1578:F1578"/>
    <mergeCell ref="A1579:F1579"/>
    <mergeCell ref="A1580:F1580"/>
    <mergeCell ref="A1571:F1571"/>
    <mergeCell ref="A1572:F1572"/>
    <mergeCell ref="A1573:F1573"/>
    <mergeCell ref="A1574:F1574"/>
    <mergeCell ref="A1575:F1575"/>
    <mergeCell ref="A1566:F1566"/>
    <mergeCell ref="A1567:F1567"/>
    <mergeCell ref="A1568:F1568"/>
    <mergeCell ref="G1569:I1569"/>
    <mergeCell ref="A1570:F1570"/>
    <mergeCell ref="A1561:F1561"/>
    <mergeCell ref="G1562:I1562"/>
    <mergeCell ref="A1563:F1563"/>
    <mergeCell ref="A1564:F1564"/>
    <mergeCell ref="A1565:F1565"/>
    <mergeCell ref="A1556:F1556"/>
    <mergeCell ref="A1557:F1557"/>
    <mergeCell ref="A1558:F1558"/>
    <mergeCell ref="A1559:F1559"/>
    <mergeCell ref="A1560:F1560"/>
    <mergeCell ref="A1551:F1551"/>
    <mergeCell ref="A1552:F1552"/>
    <mergeCell ref="A1553:F1553"/>
    <mergeCell ref="A1554:F1554"/>
    <mergeCell ref="G1555:I1555"/>
    <mergeCell ref="A1546:F1546"/>
    <mergeCell ref="A1547:F1547"/>
    <mergeCell ref="G1548:I1548"/>
    <mergeCell ref="A1549:F1549"/>
    <mergeCell ref="A1550:F1550"/>
    <mergeCell ref="G1541:I1541"/>
    <mergeCell ref="A1542:F1542"/>
    <mergeCell ref="A1543:F1543"/>
    <mergeCell ref="A1544:F1544"/>
    <mergeCell ref="A1545:F1545"/>
    <mergeCell ref="A1536:F1536"/>
    <mergeCell ref="A1537:F1537"/>
    <mergeCell ref="A1538:F1538"/>
    <mergeCell ref="A1539:F1539"/>
    <mergeCell ref="A1540:F1540"/>
    <mergeCell ref="A1531:F1531"/>
    <mergeCell ref="A1532:F1532"/>
    <mergeCell ref="A1533:F1533"/>
    <mergeCell ref="G1534:I1534"/>
    <mergeCell ref="A1535:F1535"/>
    <mergeCell ref="A1526:F1526"/>
    <mergeCell ref="G1527:I1527"/>
    <mergeCell ref="A1528:F1528"/>
    <mergeCell ref="A1529:F1529"/>
    <mergeCell ref="A1530:F1530"/>
    <mergeCell ref="A1521:F1521"/>
    <mergeCell ref="A1522:F1522"/>
    <mergeCell ref="A1523:F1523"/>
    <mergeCell ref="A1524:F1524"/>
    <mergeCell ref="A1525:F1525"/>
    <mergeCell ref="A1516:F1516"/>
    <mergeCell ref="A1517:F1517"/>
    <mergeCell ref="A1518:F1518"/>
    <mergeCell ref="A1519:F1519"/>
    <mergeCell ref="G1520:I1520"/>
    <mergeCell ref="A1511:F1511"/>
    <mergeCell ref="A1512:F1512"/>
    <mergeCell ref="G1513:I1513"/>
    <mergeCell ref="A1514:F1514"/>
    <mergeCell ref="A1515:F1515"/>
    <mergeCell ref="G1506:I1506"/>
    <mergeCell ref="A1507:F1507"/>
    <mergeCell ref="A1508:F1508"/>
    <mergeCell ref="A1509:F1509"/>
    <mergeCell ref="A1510:F1510"/>
    <mergeCell ref="A1501:F1501"/>
    <mergeCell ref="A1502:F1502"/>
    <mergeCell ref="A1503:F1503"/>
    <mergeCell ref="A1504:F1504"/>
    <mergeCell ref="A1505:F1505"/>
    <mergeCell ref="A1496:F1496"/>
    <mergeCell ref="A1497:F1497"/>
    <mergeCell ref="A1498:F1498"/>
    <mergeCell ref="G1499:I1499"/>
    <mergeCell ref="A1500:F1500"/>
    <mergeCell ref="A1491:F1491"/>
    <mergeCell ref="G1492:I1492"/>
    <mergeCell ref="A1493:F1493"/>
    <mergeCell ref="A1494:F1494"/>
    <mergeCell ref="A1495:F1495"/>
    <mergeCell ref="A1486:F1486"/>
    <mergeCell ref="A1487:F1487"/>
    <mergeCell ref="A1488:F1488"/>
    <mergeCell ref="A1489:F1489"/>
    <mergeCell ref="A1490:F1490"/>
    <mergeCell ref="A1481:F1481"/>
    <mergeCell ref="A1482:F1482"/>
    <mergeCell ref="A1483:F1483"/>
    <mergeCell ref="A1484:F1484"/>
    <mergeCell ref="G1485:I1485"/>
    <mergeCell ref="A1476:F1476"/>
    <mergeCell ref="G1477:I1477"/>
    <mergeCell ref="A1478:F1478"/>
    <mergeCell ref="A1479:F1479"/>
    <mergeCell ref="A1480:F1480"/>
    <mergeCell ref="A1471:F1471"/>
    <mergeCell ref="A1472:F1472"/>
    <mergeCell ref="A1473:F1473"/>
    <mergeCell ref="A1474:F1474"/>
    <mergeCell ref="A1475:F1475"/>
    <mergeCell ref="A1466:F1466"/>
    <mergeCell ref="A1467:F1467"/>
    <mergeCell ref="A1468:F1468"/>
    <mergeCell ref="A1469:F1469"/>
    <mergeCell ref="G1470:I1470"/>
    <mergeCell ref="A1461:F1461"/>
    <mergeCell ref="A1462:F1462"/>
    <mergeCell ref="G1463:I1463"/>
    <mergeCell ref="A1464:F1464"/>
    <mergeCell ref="A1465:F1465"/>
    <mergeCell ref="G1456:I1456"/>
    <mergeCell ref="A1457:F1457"/>
    <mergeCell ref="A1458:F1458"/>
    <mergeCell ref="A1459:F1459"/>
    <mergeCell ref="A1460:F1460"/>
    <mergeCell ref="A1451:F1451"/>
    <mergeCell ref="A1452:F1452"/>
    <mergeCell ref="A1453:F1453"/>
    <mergeCell ref="A1454:F1454"/>
    <mergeCell ref="A1455:F1455"/>
    <mergeCell ref="A1446:F1446"/>
    <mergeCell ref="A1447:F1447"/>
    <mergeCell ref="A1448:F1448"/>
    <mergeCell ref="G1449:I1449"/>
    <mergeCell ref="A1450:F1450"/>
    <mergeCell ref="A1441:F1441"/>
    <mergeCell ref="G1442:I1442"/>
    <mergeCell ref="A1443:F1443"/>
    <mergeCell ref="A1444:F1444"/>
    <mergeCell ref="A1445:F1445"/>
    <mergeCell ref="A1436:F1436"/>
    <mergeCell ref="A1437:F1437"/>
    <mergeCell ref="A1438:F1438"/>
    <mergeCell ref="A1439:F1439"/>
    <mergeCell ref="A1440:F1440"/>
    <mergeCell ref="A1431:F1431"/>
    <mergeCell ref="A1432:F1432"/>
    <mergeCell ref="A1433:F1433"/>
    <mergeCell ref="A1434:F1434"/>
    <mergeCell ref="G1435:I1435"/>
    <mergeCell ref="A1426:F1426"/>
    <mergeCell ref="A1427:F1427"/>
    <mergeCell ref="G1428:I1428"/>
    <mergeCell ref="A1429:F1429"/>
    <mergeCell ref="A1430:F1430"/>
    <mergeCell ref="G1421:I1421"/>
    <mergeCell ref="A1422:F1422"/>
    <mergeCell ref="A1423:F1423"/>
    <mergeCell ref="A1424:F1424"/>
    <mergeCell ref="A1425:F1425"/>
    <mergeCell ref="A1416:F1416"/>
    <mergeCell ref="A1417:F1417"/>
    <mergeCell ref="A1418:F1418"/>
    <mergeCell ref="A1419:F1419"/>
    <mergeCell ref="A1420:F1420"/>
    <mergeCell ref="A1411:F1411"/>
    <mergeCell ref="A1412:F1412"/>
    <mergeCell ref="A1413:F1413"/>
    <mergeCell ref="G1414:I1414"/>
    <mergeCell ref="A1415:F1415"/>
    <mergeCell ref="A1406:F1406"/>
    <mergeCell ref="G1407:I1407"/>
    <mergeCell ref="A1408:F1408"/>
    <mergeCell ref="A1409:F1409"/>
    <mergeCell ref="A1410:F1410"/>
    <mergeCell ref="A1401:F1401"/>
    <mergeCell ref="A1402:F1402"/>
    <mergeCell ref="A1403:F1403"/>
    <mergeCell ref="A1404:F1404"/>
    <mergeCell ref="A1405:F1405"/>
    <mergeCell ref="A1396:F1396"/>
    <mergeCell ref="A1397:F1397"/>
    <mergeCell ref="A1398:F1398"/>
    <mergeCell ref="A1399:F1399"/>
    <mergeCell ref="G1400:I1400"/>
    <mergeCell ref="A1391:F1391"/>
    <mergeCell ref="A1392:F1392"/>
    <mergeCell ref="G1393:I1393"/>
    <mergeCell ref="A1394:F1394"/>
    <mergeCell ref="A1395:F1395"/>
    <mergeCell ref="G1386:I1386"/>
    <mergeCell ref="A1387:F1387"/>
    <mergeCell ref="A1388:F1388"/>
    <mergeCell ref="A1389:F1389"/>
    <mergeCell ref="A1390:F1390"/>
    <mergeCell ref="A1381:F1381"/>
    <mergeCell ref="A1382:F1382"/>
    <mergeCell ref="A1383:F1383"/>
    <mergeCell ref="A1384:F1384"/>
    <mergeCell ref="A1385:F1385"/>
    <mergeCell ref="A1376:F1376"/>
    <mergeCell ref="A1377:F1377"/>
    <mergeCell ref="A1378:F1378"/>
    <mergeCell ref="G1379:I1379"/>
    <mergeCell ref="A1380:F1380"/>
    <mergeCell ref="A1371:F1371"/>
    <mergeCell ref="G1372:I1372"/>
    <mergeCell ref="A1373:F1373"/>
    <mergeCell ref="A1374:F1374"/>
    <mergeCell ref="A1375:F1375"/>
    <mergeCell ref="A1366:F1366"/>
    <mergeCell ref="A1367:F1367"/>
    <mergeCell ref="A1368:F1368"/>
    <mergeCell ref="A1369:F1369"/>
    <mergeCell ref="A1370:F1370"/>
    <mergeCell ref="A1361:F1361"/>
    <mergeCell ref="A1362:F1362"/>
    <mergeCell ref="A1363:F1363"/>
    <mergeCell ref="A1364:F1364"/>
    <mergeCell ref="G1365:I1365"/>
    <mergeCell ref="A1356:F1356"/>
    <mergeCell ref="A1357:F1357"/>
    <mergeCell ref="G1358:I1358"/>
    <mergeCell ref="A1359:F1359"/>
    <mergeCell ref="A1360:F1360"/>
    <mergeCell ref="G1351:I1351"/>
    <mergeCell ref="A1352:F1352"/>
    <mergeCell ref="A1353:F1353"/>
    <mergeCell ref="A1354:F1354"/>
    <mergeCell ref="A1355:F1355"/>
    <mergeCell ref="A1346:F1346"/>
    <mergeCell ref="A1347:F1347"/>
    <mergeCell ref="A1348:F1348"/>
    <mergeCell ref="A1349:F1349"/>
    <mergeCell ref="A1350:F1350"/>
    <mergeCell ref="A1341:F1341"/>
    <mergeCell ref="A1342:F1342"/>
    <mergeCell ref="A1343:F1343"/>
    <mergeCell ref="G1344:I1344"/>
    <mergeCell ref="A1345:F1345"/>
    <mergeCell ref="A1336:F1336"/>
    <mergeCell ref="G1337:I1337"/>
    <mergeCell ref="A1338:F1338"/>
    <mergeCell ref="A1339:F1339"/>
    <mergeCell ref="A1340:F1340"/>
    <mergeCell ref="A1331:F1331"/>
    <mergeCell ref="A1332:F1332"/>
    <mergeCell ref="A1333:F1333"/>
    <mergeCell ref="A1334:F1334"/>
    <mergeCell ref="A1335:F1335"/>
    <mergeCell ref="A1326:F1326"/>
    <mergeCell ref="A1327:F1327"/>
    <mergeCell ref="A1328:F1328"/>
    <mergeCell ref="A1329:F1329"/>
    <mergeCell ref="G1330:I1330"/>
    <mergeCell ref="A1321:F1321"/>
    <mergeCell ref="A1322:F1322"/>
    <mergeCell ref="G1323:I1323"/>
    <mergeCell ref="A1324:F1324"/>
    <mergeCell ref="A1325:F1325"/>
    <mergeCell ref="G1316:I1316"/>
    <mergeCell ref="A1317:F1317"/>
    <mergeCell ref="A1318:F1318"/>
    <mergeCell ref="A1319:F1319"/>
    <mergeCell ref="A1320:F1320"/>
    <mergeCell ref="A1311:F1311"/>
    <mergeCell ref="A1312:F1312"/>
    <mergeCell ref="A1313:F1313"/>
    <mergeCell ref="A1314:F1314"/>
    <mergeCell ref="A1315:F1315"/>
    <mergeCell ref="A1306:F1306"/>
    <mergeCell ref="A1307:F1307"/>
    <mergeCell ref="A1308:F1308"/>
    <mergeCell ref="G1309:I1309"/>
    <mergeCell ref="A1310:F1310"/>
    <mergeCell ref="A1301:F1301"/>
    <mergeCell ref="G1302:I1302"/>
    <mergeCell ref="A1303:F1303"/>
    <mergeCell ref="A1304:F1304"/>
    <mergeCell ref="A1305:F1305"/>
    <mergeCell ref="A1296:F1296"/>
    <mergeCell ref="A1297:F1297"/>
    <mergeCell ref="A1298:F1298"/>
    <mergeCell ref="A1299:F1299"/>
    <mergeCell ref="A1300:F1300"/>
    <mergeCell ref="A1291:F1291"/>
    <mergeCell ref="A1292:F1292"/>
    <mergeCell ref="A1293:F1293"/>
    <mergeCell ref="A1294:F1294"/>
    <mergeCell ref="G1295:I1295"/>
    <mergeCell ref="A1286:F1286"/>
    <mergeCell ref="A1287:F1287"/>
    <mergeCell ref="G1288:I1288"/>
    <mergeCell ref="A1289:F1289"/>
    <mergeCell ref="A1290:F1290"/>
    <mergeCell ref="G1281:I1281"/>
    <mergeCell ref="A1282:F1282"/>
    <mergeCell ref="A1283:F1283"/>
    <mergeCell ref="A1284:F1284"/>
    <mergeCell ref="A1285:F1285"/>
    <mergeCell ref="A1276:F1276"/>
    <mergeCell ref="A1277:F1277"/>
    <mergeCell ref="A1278:F1278"/>
    <mergeCell ref="A1279:F1279"/>
    <mergeCell ref="A1280:F1280"/>
    <mergeCell ref="A1271:F1271"/>
    <mergeCell ref="A1272:F1272"/>
    <mergeCell ref="A1273:F1273"/>
    <mergeCell ref="G1274:I1274"/>
    <mergeCell ref="A1275:F1275"/>
    <mergeCell ref="A1266:F1266"/>
    <mergeCell ref="G1267:I1267"/>
    <mergeCell ref="A1268:F1268"/>
    <mergeCell ref="A1269:F1269"/>
    <mergeCell ref="A1270:F1270"/>
    <mergeCell ref="A1261:F1261"/>
    <mergeCell ref="A1262:F1262"/>
    <mergeCell ref="A1263:F1263"/>
    <mergeCell ref="A1264:F1264"/>
    <mergeCell ref="A1265:F1265"/>
    <mergeCell ref="A1256:F1256"/>
    <mergeCell ref="A1257:F1257"/>
    <mergeCell ref="A1258:F1258"/>
    <mergeCell ref="A1259:F1259"/>
    <mergeCell ref="G1260:I1260"/>
    <mergeCell ref="A1251:F1251"/>
    <mergeCell ref="A1252:F1252"/>
    <mergeCell ref="G1253:I1253"/>
    <mergeCell ref="A1254:F1254"/>
    <mergeCell ref="A1255:F1255"/>
    <mergeCell ref="A1246:F1246"/>
    <mergeCell ref="A1247:F1247"/>
    <mergeCell ref="A1248:F1248"/>
    <mergeCell ref="A1249:F1249"/>
    <mergeCell ref="A1250:F1250"/>
    <mergeCell ref="A1241:F1241"/>
    <mergeCell ref="A1242:F1242"/>
    <mergeCell ref="A1243:F1243"/>
    <mergeCell ref="A1244:F1244"/>
    <mergeCell ref="G1245:I1245"/>
    <mergeCell ref="A1236:F1236"/>
    <mergeCell ref="A1237:F1237"/>
    <mergeCell ref="G1238:I1238"/>
    <mergeCell ref="A1239:F1239"/>
    <mergeCell ref="A1240:F1240"/>
    <mergeCell ref="G1231:I1231"/>
    <mergeCell ref="A1232:F1232"/>
    <mergeCell ref="A1233:F1233"/>
    <mergeCell ref="A1234:F1234"/>
    <mergeCell ref="A1235:F1235"/>
    <mergeCell ref="A1226:F1226"/>
    <mergeCell ref="A1227:F1227"/>
    <mergeCell ref="A1228:F1228"/>
    <mergeCell ref="A1229:F1229"/>
    <mergeCell ref="A1230:F1230"/>
    <mergeCell ref="A1221:F1221"/>
    <mergeCell ref="A1222:F1222"/>
    <mergeCell ref="A1223:F1223"/>
    <mergeCell ref="G1224:I1224"/>
    <mergeCell ref="A1225:F1225"/>
    <mergeCell ref="A1216:F1216"/>
    <mergeCell ref="G1217:I1217"/>
    <mergeCell ref="A1218:F1218"/>
    <mergeCell ref="A1219:F1219"/>
    <mergeCell ref="A1220:F1220"/>
    <mergeCell ref="A1211:F1211"/>
    <mergeCell ref="A1212:F1212"/>
    <mergeCell ref="A1213:F1213"/>
    <mergeCell ref="A1214:F1214"/>
    <mergeCell ref="A1215:F1215"/>
    <mergeCell ref="A1206:F1206"/>
    <mergeCell ref="A1207:F1207"/>
    <mergeCell ref="A1208:F1208"/>
    <mergeCell ref="A1209:F1209"/>
    <mergeCell ref="G1210:I1210"/>
    <mergeCell ref="A1201:F1201"/>
    <mergeCell ref="A1202:F1202"/>
    <mergeCell ref="G1203:I1203"/>
    <mergeCell ref="A1204:F1204"/>
    <mergeCell ref="A1205:F1205"/>
    <mergeCell ref="G1196:I1196"/>
    <mergeCell ref="A1197:F1197"/>
    <mergeCell ref="A1198:F1198"/>
    <mergeCell ref="A1199:F1199"/>
    <mergeCell ref="A1200:F1200"/>
    <mergeCell ref="A1191:F1191"/>
    <mergeCell ref="A1192:F1192"/>
    <mergeCell ref="A1193:F1193"/>
    <mergeCell ref="A1194:F1194"/>
    <mergeCell ref="A1195:F1195"/>
    <mergeCell ref="A1186:F1186"/>
    <mergeCell ref="A1187:F1187"/>
    <mergeCell ref="G1188:I1188"/>
    <mergeCell ref="A1189:F1189"/>
    <mergeCell ref="A1190:F1190"/>
    <mergeCell ref="G1181:I1181"/>
    <mergeCell ref="A1182:F1182"/>
    <mergeCell ref="A1183:F1183"/>
    <mergeCell ref="A1184:F1184"/>
    <mergeCell ref="A1185:F1185"/>
    <mergeCell ref="A1176:F1176"/>
    <mergeCell ref="A1177:F1177"/>
    <mergeCell ref="A1178:F1178"/>
    <mergeCell ref="A1179:F1179"/>
    <mergeCell ref="A1180:F1180"/>
    <mergeCell ref="A1171:F1171"/>
    <mergeCell ref="A1172:F1172"/>
    <mergeCell ref="A1173:F1173"/>
    <mergeCell ref="G1174:I1174"/>
    <mergeCell ref="A1175:F1175"/>
    <mergeCell ref="A1166:F1166"/>
    <mergeCell ref="G1167:I1167"/>
    <mergeCell ref="A1168:F1168"/>
    <mergeCell ref="A1169:F1169"/>
    <mergeCell ref="A1170:F1170"/>
    <mergeCell ref="A1161:F1161"/>
    <mergeCell ref="A1162:F1162"/>
    <mergeCell ref="A1163:F1163"/>
    <mergeCell ref="A1164:F1164"/>
    <mergeCell ref="A1165:F1165"/>
    <mergeCell ref="A1156:F1156"/>
    <mergeCell ref="A1157:F1157"/>
    <mergeCell ref="A1158:F1158"/>
    <mergeCell ref="A1159:F1159"/>
    <mergeCell ref="G1160:I1160"/>
    <mergeCell ref="A1151:F1151"/>
    <mergeCell ref="A1152:F1152"/>
    <mergeCell ref="G1153:I1153"/>
    <mergeCell ref="A1154:F1154"/>
    <mergeCell ref="A1155:F1155"/>
    <mergeCell ref="G1146:I1146"/>
    <mergeCell ref="A1147:F1147"/>
    <mergeCell ref="A1148:F1148"/>
    <mergeCell ref="A1149:F1149"/>
    <mergeCell ref="A1150:F1150"/>
    <mergeCell ref="A1141:F1141"/>
    <mergeCell ref="A1142:F1142"/>
    <mergeCell ref="A1143:F1143"/>
    <mergeCell ref="A1144:F1144"/>
    <mergeCell ref="A1145:F1145"/>
    <mergeCell ref="A1136:F1136"/>
    <mergeCell ref="A1137:F1137"/>
    <mergeCell ref="A1138:F1138"/>
    <mergeCell ref="G1139:I1139"/>
    <mergeCell ref="A1140:F1140"/>
    <mergeCell ref="A1131:F1131"/>
    <mergeCell ref="G1132:I1132"/>
    <mergeCell ref="A1133:F1133"/>
    <mergeCell ref="A1134:F1134"/>
    <mergeCell ref="A1135:F1135"/>
    <mergeCell ref="A1126:F1126"/>
    <mergeCell ref="A1127:F1127"/>
    <mergeCell ref="A1128:F1128"/>
    <mergeCell ref="A1129:F1129"/>
    <mergeCell ref="A1130:F1130"/>
    <mergeCell ref="A1121:F1121"/>
    <mergeCell ref="A1122:F1122"/>
    <mergeCell ref="A1123:F1123"/>
    <mergeCell ref="A1124:F1124"/>
    <mergeCell ref="G1125:I1125"/>
    <mergeCell ref="A1116:F1116"/>
    <mergeCell ref="G1117:I1117"/>
    <mergeCell ref="A1118:F1118"/>
    <mergeCell ref="A1119:F1119"/>
    <mergeCell ref="A1120:F1120"/>
    <mergeCell ref="A1111:F1111"/>
    <mergeCell ref="A1112:F1112"/>
    <mergeCell ref="A1113:F1113"/>
    <mergeCell ref="A1114:F1114"/>
    <mergeCell ref="A1115:F1115"/>
    <mergeCell ref="A1106:F1106"/>
    <mergeCell ref="A1107:F1107"/>
    <mergeCell ref="A1108:F1108"/>
    <mergeCell ref="A1109:F1109"/>
    <mergeCell ref="G1110:I1110"/>
    <mergeCell ref="A1101:F1101"/>
    <mergeCell ref="A1102:F1102"/>
    <mergeCell ref="G1103:I1103"/>
    <mergeCell ref="A1104:F1104"/>
    <mergeCell ref="A1105:F1105"/>
    <mergeCell ref="G1096:I1096"/>
    <mergeCell ref="A1097:F1097"/>
    <mergeCell ref="A1098:F1098"/>
    <mergeCell ref="A1099:F1099"/>
    <mergeCell ref="A1100:F1100"/>
    <mergeCell ref="A1091:F1091"/>
    <mergeCell ref="A1092:F1092"/>
    <mergeCell ref="A1093:F1093"/>
    <mergeCell ref="A1094:F1094"/>
    <mergeCell ref="A1095:F1095"/>
    <mergeCell ref="A1086:F1086"/>
    <mergeCell ref="A1087:F1087"/>
    <mergeCell ref="G1088:I1088"/>
    <mergeCell ref="A1089:F1089"/>
    <mergeCell ref="A1090:F1090"/>
    <mergeCell ref="G1081:I1081"/>
    <mergeCell ref="A1082:F1082"/>
    <mergeCell ref="A1083:F1083"/>
    <mergeCell ref="A1084:F1084"/>
    <mergeCell ref="A1085:F1085"/>
    <mergeCell ref="A1076:F1076"/>
    <mergeCell ref="A1077:F1077"/>
    <mergeCell ref="A1078:F1078"/>
    <mergeCell ref="A1079:F1079"/>
    <mergeCell ref="A1080:F1080"/>
    <mergeCell ref="A1071:F1071"/>
    <mergeCell ref="A1072:F1072"/>
    <mergeCell ref="A1073:F1073"/>
    <mergeCell ref="G1074:I1074"/>
    <mergeCell ref="A1075:F1075"/>
    <mergeCell ref="A1066:F1066"/>
    <mergeCell ref="G1067:I1067"/>
    <mergeCell ref="A1068:F1068"/>
    <mergeCell ref="A1069:F1069"/>
    <mergeCell ref="A1070:F1070"/>
    <mergeCell ref="A1061:F1061"/>
    <mergeCell ref="A1062:F1062"/>
    <mergeCell ref="A1063:F1063"/>
    <mergeCell ref="A1064:F1064"/>
    <mergeCell ref="A1065:F1065"/>
    <mergeCell ref="A1056:F1056"/>
    <mergeCell ref="A1057:F1057"/>
    <mergeCell ref="A1058:F1058"/>
    <mergeCell ref="A1059:F1059"/>
    <mergeCell ref="G1060:I1060"/>
    <mergeCell ref="A1051:F1051"/>
    <mergeCell ref="A1052:F1052"/>
    <mergeCell ref="G1053:I1053"/>
    <mergeCell ref="A1054:F1054"/>
    <mergeCell ref="A1055:F1055"/>
    <mergeCell ref="G1046:I1046"/>
    <mergeCell ref="A1047:F1047"/>
    <mergeCell ref="A1048:F1048"/>
    <mergeCell ref="A1049:F1049"/>
    <mergeCell ref="A1050:F1050"/>
    <mergeCell ref="A1041:F1041"/>
    <mergeCell ref="A1042:F1042"/>
    <mergeCell ref="A1043:F1043"/>
    <mergeCell ref="A1044:F1044"/>
    <mergeCell ref="A1045:F1045"/>
    <mergeCell ref="A1036:F1036"/>
    <mergeCell ref="A1037:F1037"/>
    <mergeCell ref="A1038:F1038"/>
    <mergeCell ref="G1039:I1039"/>
    <mergeCell ref="A1040:F1040"/>
    <mergeCell ref="A1031:F1031"/>
    <mergeCell ref="G1032:I1032"/>
    <mergeCell ref="A1033:F1033"/>
    <mergeCell ref="A1034:F1034"/>
    <mergeCell ref="A1035:F1035"/>
    <mergeCell ref="A1026:F1026"/>
    <mergeCell ref="A1027:F1027"/>
    <mergeCell ref="A1028:F1028"/>
    <mergeCell ref="A1029:F1029"/>
    <mergeCell ref="A1030:F1030"/>
    <mergeCell ref="A1021:F1021"/>
    <mergeCell ref="A1022:F1022"/>
    <mergeCell ref="A1023:F1023"/>
    <mergeCell ref="A1024:F1024"/>
    <mergeCell ref="G1025:I1025"/>
    <mergeCell ref="A1016:F1016"/>
    <mergeCell ref="A1017:F1017"/>
    <mergeCell ref="G1018:I1018"/>
    <mergeCell ref="A1019:F1019"/>
    <mergeCell ref="A1020:F1020"/>
    <mergeCell ref="G1011:I1011"/>
    <mergeCell ref="A1012:F1012"/>
    <mergeCell ref="A1013:F1013"/>
    <mergeCell ref="A1014:F1014"/>
    <mergeCell ref="A1015:F1015"/>
    <mergeCell ref="A1006:F1006"/>
    <mergeCell ref="A1007:F1007"/>
    <mergeCell ref="A1008:F1008"/>
    <mergeCell ref="A1009:F1009"/>
    <mergeCell ref="A1010:F1010"/>
    <mergeCell ref="A1001:F1001"/>
    <mergeCell ref="A1002:F1002"/>
    <mergeCell ref="A1003:F1003"/>
    <mergeCell ref="G1004:I1004"/>
    <mergeCell ref="A1005:F1005"/>
    <mergeCell ref="A996:F996"/>
    <mergeCell ref="G997:I997"/>
    <mergeCell ref="A998:F998"/>
    <mergeCell ref="A999:F999"/>
    <mergeCell ref="A1000:F1000"/>
    <mergeCell ref="A991:F991"/>
    <mergeCell ref="A992:F992"/>
    <mergeCell ref="A993:F993"/>
    <mergeCell ref="A994:F994"/>
    <mergeCell ref="A995:F995"/>
    <mergeCell ref="A986:F986"/>
    <mergeCell ref="A987:F987"/>
    <mergeCell ref="A988:F988"/>
    <mergeCell ref="A989:F989"/>
    <mergeCell ref="G990:I990"/>
    <mergeCell ref="A981:F981"/>
    <mergeCell ref="A982:F982"/>
    <mergeCell ref="G983:I983"/>
    <mergeCell ref="A984:F984"/>
    <mergeCell ref="A985:F985"/>
    <mergeCell ref="G976:I976"/>
    <mergeCell ref="A977:F977"/>
    <mergeCell ref="A978:F978"/>
    <mergeCell ref="A979:F979"/>
    <mergeCell ref="A980:F980"/>
    <mergeCell ref="A971:F971"/>
    <mergeCell ref="A972:F972"/>
    <mergeCell ref="A973:F973"/>
    <mergeCell ref="A974:F974"/>
    <mergeCell ref="A975:F975"/>
    <mergeCell ref="A966:F966"/>
    <mergeCell ref="A967:F967"/>
    <mergeCell ref="A968:F968"/>
    <mergeCell ref="G969:I969"/>
    <mergeCell ref="A970:F970"/>
    <mergeCell ref="A961:F961"/>
    <mergeCell ref="G962:I962"/>
    <mergeCell ref="A963:F963"/>
    <mergeCell ref="A964:F964"/>
    <mergeCell ref="A965:F965"/>
    <mergeCell ref="A956:F956"/>
    <mergeCell ref="A957:F957"/>
    <mergeCell ref="A958:F958"/>
    <mergeCell ref="A959:F959"/>
    <mergeCell ref="A960:F960"/>
    <mergeCell ref="A951:F951"/>
    <mergeCell ref="A952:F952"/>
    <mergeCell ref="A953:F953"/>
    <mergeCell ref="A954:F954"/>
    <mergeCell ref="G955:I955"/>
    <mergeCell ref="A946:F946"/>
    <mergeCell ref="G947:I947"/>
    <mergeCell ref="A948:F948"/>
    <mergeCell ref="A949:F949"/>
    <mergeCell ref="A950:F950"/>
    <mergeCell ref="A941:F941"/>
    <mergeCell ref="A942:F942"/>
    <mergeCell ref="A943:F943"/>
    <mergeCell ref="A944:F944"/>
    <mergeCell ref="A945:F945"/>
    <mergeCell ref="A936:F936"/>
    <mergeCell ref="A937:F937"/>
    <mergeCell ref="A938:F938"/>
    <mergeCell ref="A939:F939"/>
    <mergeCell ref="G940:I940"/>
    <mergeCell ref="A931:F931"/>
    <mergeCell ref="A932:F932"/>
    <mergeCell ref="G933:I933"/>
    <mergeCell ref="A934:F934"/>
    <mergeCell ref="A935:F935"/>
    <mergeCell ref="G926:I926"/>
    <mergeCell ref="A927:F927"/>
    <mergeCell ref="A928:F928"/>
    <mergeCell ref="A929:F929"/>
    <mergeCell ref="A930:F930"/>
    <mergeCell ref="A921:F921"/>
    <mergeCell ref="A922:F922"/>
    <mergeCell ref="A923:F923"/>
    <mergeCell ref="A924:F924"/>
    <mergeCell ref="A925:F925"/>
    <mergeCell ref="A916:F916"/>
    <mergeCell ref="A917:F917"/>
    <mergeCell ref="A918:F918"/>
    <mergeCell ref="G919:I919"/>
    <mergeCell ref="A920:F920"/>
    <mergeCell ref="A911:F911"/>
    <mergeCell ref="G912:I912"/>
    <mergeCell ref="A913:F913"/>
    <mergeCell ref="A914:F914"/>
    <mergeCell ref="A915:F915"/>
    <mergeCell ref="A906:F906"/>
    <mergeCell ref="A907:F907"/>
    <mergeCell ref="A908:F908"/>
    <mergeCell ref="A909:F909"/>
    <mergeCell ref="A910:F910"/>
    <mergeCell ref="A901:F901"/>
    <mergeCell ref="A902:F902"/>
    <mergeCell ref="A903:F903"/>
    <mergeCell ref="A904:F904"/>
    <mergeCell ref="G905:I905"/>
    <mergeCell ref="A896:F896"/>
    <mergeCell ref="A897:F897"/>
    <mergeCell ref="G898:I898"/>
    <mergeCell ref="A899:F899"/>
    <mergeCell ref="A900:F900"/>
    <mergeCell ref="G891:I891"/>
    <mergeCell ref="A892:F892"/>
    <mergeCell ref="A893:F893"/>
    <mergeCell ref="A894:F894"/>
    <mergeCell ref="A895:F895"/>
    <mergeCell ref="A886:F886"/>
    <mergeCell ref="A887:F887"/>
    <mergeCell ref="A888:F888"/>
    <mergeCell ref="A889:F889"/>
    <mergeCell ref="A890:F890"/>
    <mergeCell ref="A881:F881"/>
    <mergeCell ref="A882:F882"/>
    <mergeCell ref="A883:F883"/>
    <mergeCell ref="G884:I884"/>
    <mergeCell ref="A885:F885"/>
    <mergeCell ref="G876:I876"/>
    <mergeCell ref="A877:F877"/>
    <mergeCell ref="A878:F878"/>
    <mergeCell ref="A879:F879"/>
    <mergeCell ref="A880:F880"/>
    <mergeCell ref="A871:F871"/>
    <mergeCell ref="A872:F872"/>
    <mergeCell ref="A873:F873"/>
    <mergeCell ref="A874:F874"/>
    <mergeCell ref="A875:F875"/>
    <mergeCell ref="A866:F866"/>
    <mergeCell ref="A867:F867"/>
    <mergeCell ref="A868:F868"/>
    <mergeCell ref="G869:I869"/>
    <mergeCell ref="A870:F870"/>
    <mergeCell ref="A861:F861"/>
    <mergeCell ref="G862:I862"/>
    <mergeCell ref="A863:F863"/>
    <mergeCell ref="A864:F864"/>
    <mergeCell ref="A865:F865"/>
    <mergeCell ref="A856:F856"/>
    <mergeCell ref="A857:F857"/>
    <mergeCell ref="A858:F858"/>
    <mergeCell ref="A859:F859"/>
    <mergeCell ref="A860:F860"/>
    <mergeCell ref="A851:F851"/>
    <mergeCell ref="A852:F852"/>
    <mergeCell ref="A853:F853"/>
    <mergeCell ref="A854:F854"/>
    <mergeCell ref="G855:I855"/>
    <mergeCell ref="A846:F846"/>
    <mergeCell ref="A847:F847"/>
    <mergeCell ref="G848:I848"/>
    <mergeCell ref="A849:F849"/>
    <mergeCell ref="A850:F850"/>
    <mergeCell ref="G841:I841"/>
    <mergeCell ref="A842:F842"/>
    <mergeCell ref="A843:F843"/>
    <mergeCell ref="A844:F844"/>
    <mergeCell ref="A845:F845"/>
    <mergeCell ref="A836:F836"/>
    <mergeCell ref="A837:F837"/>
    <mergeCell ref="A838:F838"/>
    <mergeCell ref="A839:F839"/>
    <mergeCell ref="A840:F840"/>
    <mergeCell ref="A831:F831"/>
    <mergeCell ref="A832:F832"/>
    <mergeCell ref="A833:F833"/>
    <mergeCell ref="G834:I834"/>
    <mergeCell ref="A835:F835"/>
    <mergeCell ref="A826:F826"/>
    <mergeCell ref="G827:I827"/>
    <mergeCell ref="A828:F828"/>
    <mergeCell ref="A829:F829"/>
    <mergeCell ref="A830:F830"/>
    <mergeCell ref="A821:F821"/>
    <mergeCell ref="A822:F822"/>
    <mergeCell ref="A823:F823"/>
    <mergeCell ref="A824:F824"/>
    <mergeCell ref="A825:F825"/>
    <mergeCell ref="A816:F816"/>
    <mergeCell ref="A817:F817"/>
    <mergeCell ref="A818:F818"/>
    <mergeCell ref="A819:F819"/>
    <mergeCell ref="G820:I820"/>
    <mergeCell ref="A811:F811"/>
    <mergeCell ref="A812:F812"/>
    <mergeCell ref="G813:I813"/>
    <mergeCell ref="A814:F814"/>
    <mergeCell ref="A815:F815"/>
    <mergeCell ref="G806:I806"/>
    <mergeCell ref="A807:F807"/>
    <mergeCell ref="A808:F808"/>
    <mergeCell ref="A809:F809"/>
    <mergeCell ref="A810:F810"/>
    <mergeCell ref="A801:F801"/>
    <mergeCell ref="A802:F802"/>
    <mergeCell ref="A803:F803"/>
    <mergeCell ref="A804:F804"/>
    <mergeCell ref="A805:F805"/>
    <mergeCell ref="A796:F796"/>
    <mergeCell ref="A797:F797"/>
    <mergeCell ref="A798:F798"/>
    <mergeCell ref="G799:I799"/>
    <mergeCell ref="A800:F800"/>
    <mergeCell ref="A791:F791"/>
    <mergeCell ref="G792:I792"/>
    <mergeCell ref="A793:F793"/>
    <mergeCell ref="A794:F794"/>
    <mergeCell ref="A795:F795"/>
    <mergeCell ref="A786:F786"/>
    <mergeCell ref="A787:F787"/>
    <mergeCell ref="A788:F788"/>
    <mergeCell ref="A789:F789"/>
    <mergeCell ref="A790:F790"/>
    <mergeCell ref="A781:F781"/>
    <mergeCell ref="A782:F782"/>
    <mergeCell ref="A783:F783"/>
    <mergeCell ref="A784:F784"/>
    <mergeCell ref="G785:I785"/>
    <mergeCell ref="A776:F776"/>
    <mergeCell ref="A777:F777"/>
    <mergeCell ref="G778:I778"/>
    <mergeCell ref="A779:F779"/>
    <mergeCell ref="A780:F780"/>
    <mergeCell ref="G771:I771"/>
    <mergeCell ref="A772:F772"/>
    <mergeCell ref="A773:F773"/>
    <mergeCell ref="A774:F774"/>
    <mergeCell ref="A775:F775"/>
    <mergeCell ref="A766:F766"/>
    <mergeCell ref="A767:F767"/>
    <mergeCell ref="A768:F768"/>
    <mergeCell ref="A769:F769"/>
    <mergeCell ref="A770:F770"/>
    <mergeCell ref="A761:F761"/>
    <mergeCell ref="A762:F762"/>
    <mergeCell ref="A763:F763"/>
    <mergeCell ref="G764:I764"/>
    <mergeCell ref="A765:F765"/>
    <mergeCell ref="A756:F756"/>
    <mergeCell ref="G757:I757"/>
    <mergeCell ref="A758:F758"/>
    <mergeCell ref="A759:F759"/>
    <mergeCell ref="A760:F760"/>
    <mergeCell ref="A751:F751"/>
    <mergeCell ref="A752:F752"/>
    <mergeCell ref="A753:F753"/>
    <mergeCell ref="A754:F754"/>
    <mergeCell ref="A755:F755"/>
    <mergeCell ref="A746:F746"/>
    <mergeCell ref="A747:F747"/>
    <mergeCell ref="A748:F748"/>
    <mergeCell ref="A749:F749"/>
    <mergeCell ref="G750:I750"/>
    <mergeCell ref="A741:F741"/>
    <mergeCell ref="G742:I742"/>
    <mergeCell ref="A743:F743"/>
    <mergeCell ref="A744:F744"/>
    <mergeCell ref="A745:F745"/>
    <mergeCell ref="A736:F736"/>
    <mergeCell ref="A737:F737"/>
    <mergeCell ref="A738:F738"/>
    <mergeCell ref="A739:F739"/>
    <mergeCell ref="A740:F740"/>
    <mergeCell ref="A731:F731"/>
    <mergeCell ref="A732:F732"/>
    <mergeCell ref="A733:F733"/>
    <mergeCell ref="A734:F734"/>
    <mergeCell ref="G735:I735"/>
    <mergeCell ref="A726:F726"/>
    <mergeCell ref="A727:F727"/>
    <mergeCell ref="G728:I728"/>
    <mergeCell ref="A729:F729"/>
    <mergeCell ref="A730:F730"/>
    <mergeCell ref="G721:I721"/>
    <mergeCell ref="A722:F722"/>
    <mergeCell ref="A723:F723"/>
    <mergeCell ref="A724:F724"/>
    <mergeCell ref="A725:F725"/>
    <mergeCell ref="A716:F716"/>
    <mergeCell ref="A717:F717"/>
    <mergeCell ref="A718:F718"/>
    <mergeCell ref="A719:F719"/>
    <mergeCell ref="A720:F720"/>
    <mergeCell ref="A711:F711"/>
    <mergeCell ref="A712:F712"/>
    <mergeCell ref="G713:I713"/>
    <mergeCell ref="A714:F714"/>
    <mergeCell ref="A715:F715"/>
    <mergeCell ref="G706:I706"/>
    <mergeCell ref="A707:F707"/>
    <mergeCell ref="A708:F708"/>
    <mergeCell ref="A709:F709"/>
    <mergeCell ref="A710:F710"/>
    <mergeCell ref="A701:F701"/>
    <mergeCell ref="A702:F702"/>
    <mergeCell ref="A703:F703"/>
    <mergeCell ref="A704:F704"/>
    <mergeCell ref="A705:F705"/>
    <mergeCell ref="A696:F696"/>
    <mergeCell ref="A697:F697"/>
    <mergeCell ref="A698:F698"/>
    <mergeCell ref="G699:I699"/>
    <mergeCell ref="A700:F700"/>
    <mergeCell ref="G691:I691"/>
    <mergeCell ref="A692:F692"/>
    <mergeCell ref="A693:F693"/>
    <mergeCell ref="A694:F694"/>
    <mergeCell ref="A695:F695"/>
    <mergeCell ref="A686:F686"/>
    <mergeCell ref="A687:F687"/>
    <mergeCell ref="A688:F688"/>
    <mergeCell ref="A689:F689"/>
    <mergeCell ref="A690:F690"/>
    <mergeCell ref="A681:F681"/>
    <mergeCell ref="A682:F682"/>
    <mergeCell ref="A683:F683"/>
    <mergeCell ref="G684:I684"/>
    <mergeCell ref="A685:F685"/>
    <mergeCell ref="A676:F676"/>
    <mergeCell ref="G677:I677"/>
    <mergeCell ref="A678:F678"/>
    <mergeCell ref="A679:F679"/>
    <mergeCell ref="A680:F680"/>
    <mergeCell ref="A671:F671"/>
    <mergeCell ref="A672:F672"/>
    <mergeCell ref="A673:F673"/>
    <mergeCell ref="A674:F674"/>
    <mergeCell ref="A675:F675"/>
    <mergeCell ref="A666:F666"/>
    <mergeCell ref="A667:F667"/>
    <mergeCell ref="A668:F668"/>
    <mergeCell ref="A669:F669"/>
    <mergeCell ref="G670:I670"/>
    <mergeCell ref="A661:F661"/>
    <mergeCell ref="A662:F662"/>
    <mergeCell ref="G663:I663"/>
    <mergeCell ref="A664:F664"/>
    <mergeCell ref="A665:F665"/>
    <mergeCell ref="G656:I656"/>
    <mergeCell ref="A657:F657"/>
    <mergeCell ref="A658:F658"/>
    <mergeCell ref="A659:F659"/>
    <mergeCell ref="A660:F660"/>
    <mergeCell ref="A651:F651"/>
    <mergeCell ref="A652:F652"/>
    <mergeCell ref="A653:F653"/>
    <mergeCell ref="A654:F654"/>
    <mergeCell ref="A655:F655"/>
    <mergeCell ref="A646:F646"/>
    <mergeCell ref="A647:F647"/>
    <mergeCell ref="G648:I648"/>
    <mergeCell ref="A649:F649"/>
    <mergeCell ref="A650:F650"/>
    <mergeCell ref="G641:I641"/>
    <mergeCell ref="A642:F642"/>
    <mergeCell ref="A643:F643"/>
    <mergeCell ref="A644:F644"/>
    <mergeCell ref="A645:F645"/>
    <mergeCell ref="A636:F636"/>
    <mergeCell ref="A637:F637"/>
    <mergeCell ref="A638:F638"/>
    <mergeCell ref="A639:F639"/>
    <mergeCell ref="A640:F640"/>
    <mergeCell ref="A631:F631"/>
    <mergeCell ref="A632:F632"/>
    <mergeCell ref="A633:F633"/>
    <mergeCell ref="G634:I634"/>
    <mergeCell ref="A635:F635"/>
    <mergeCell ref="A626:F626"/>
    <mergeCell ref="G627:I627"/>
    <mergeCell ref="A628:F628"/>
    <mergeCell ref="A629:F629"/>
    <mergeCell ref="A630:F630"/>
    <mergeCell ref="A621:F621"/>
    <mergeCell ref="A622:F622"/>
    <mergeCell ref="A623:F623"/>
    <mergeCell ref="A624:F624"/>
    <mergeCell ref="A625:F625"/>
    <mergeCell ref="A616:F616"/>
    <mergeCell ref="A617:F617"/>
    <mergeCell ref="A618:F618"/>
    <mergeCell ref="A619:F619"/>
    <mergeCell ref="G620:I620"/>
    <mergeCell ref="A611:F611"/>
    <mergeCell ref="A612:F612"/>
    <mergeCell ref="G613:I613"/>
    <mergeCell ref="A614:F614"/>
    <mergeCell ref="A615:F615"/>
    <mergeCell ref="G606:I606"/>
    <mergeCell ref="A607:F607"/>
    <mergeCell ref="A608:F608"/>
    <mergeCell ref="A609:F609"/>
    <mergeCell ref="A610:F610"/>
    <mergeCell ref="A601:F601"/>
    <mergeCell ref="A602:F602"/>
    <mergeCell ref="A603:F603"/>
    <mergeCell ref="A604:F604"/>
    <mergeCell ref="A605:F605"/>
    <mergeCell ref="A596:F596"/>
    <mergeCell ref="A597:F597"/>
    <mergeCell ref="A598:F598"/>
    <mergeCell ref="G599:I599"/>
    <mergeCell ref="A600:F600"/>
    <mergeCell ref="A591:F591"/>
    <mergeCell ref="G592:I592"/>
    <mergeCell ref="A593:F593"/>
    <mergeCell ref="A594:F594"/>
    <mergeCell ref="A595:F595"/>
    <mergeCell ref="A586:F586"/>
    <mergeCell ref="A587:F587"/>
    <mergeCell ref="A588:F588"/>
    <mergeCell ref="A589:F589"/>
    <mergeCell ref="A590:F590"/>
    <mergeCell ref="A581:F581"/>
    <mergeCell ref="A582:F582"/>
    <mergeCell ref="A583:F583"/>
    <mergeCell ref="A584:F584"/>
    <mergeCell ref="G585:I585"/>
    <mergeCell ref="A576:F576"/>
    <mergeCell ref="A577:F577"/>
    <mergeCell ref="G578:I578"/>
    <mergeCell ref="A579:F579"/>
    <mergeCell ref="A580:F580"/>
    <mergeCell ref="G571:I571"/>
    <mergeCell ref="A572:F572"/>
    <mergeCell ref="A573:F573"/>
    <mergeCell ref="A574:F574"/>
    <mergeCell ref="A575:F575"/>
    <mergeCell ref="A566:F566"/>
    <mergeCell ref="A567:F567"/>
    <mergeCell ref="A568:F568"/>
    <mergeCell ref="A569:F569"/>
    <mergeCell ref="A570:F570"/>
    <mergeCell ref="A561:F561"/>
    <mergeCell ref="A562:F562"/>
    <mergeCell ref="A563:F563"/>
    <mergeCell ref="G564:I564"/>
    <mergeCell ref="A565:F565"/>
    <mergeCell ref="A556:F556"/>
    <mergeCell ref="G557:I557"/>
    <mergeCell ref="A558:F558"/>
    <mergeCell ref="A559:F559"/>
    <mergeCell ref="A560:F560"/>
    <mergeCell ref="A551:F551"/>
    <mergeCell ref="A552:F552"/>
    <mergeCell ref="A553:F553"/>
    <mergeCell ref="A554:F554"/>
    <mergeCell ref="A555:F555"/>
    <mergeCell ref="A546:F546"/>
    <mergeCell ref="A547:F547"/>
    <mergeCell ref="A548:F548"/>
    <mergeCell ref="A549:F549"/>
    <mergeCell ref="G550:I550"/>
    <mergeCell ref="A541:F541"/>
    <mergeCell ref="A542:F542"/>
    <mergeCell ref="G543:I543"/>
    <mergeCell ref="A544:F544"/>
    <mergeCell ref="A545:F545"/>
    <mergeCell ref="G536:I536"/>
    <mergeCell ref="A537:F537"/>
    <mergeCell ref="A538:F538"/>
    <mergeCell ref="A539:F539"/>
    <mergeCell ref="A540:F540"/>
    <mergeCell ref="A531:F531"/>
    <mergeCell ref="A532:F532"/>
    <mergeCell ref="A533:F533"/>
    <mergeCell ref="A534:F534"/>
    <mergeCell ref="A535:F535"/>
    <mergeCell ref="A526:F526"/>
    <mergeCell ref="A527:F527"/>
    <mergeCell ref="A528:F528"/>
    <mergeCell ref="G529:I529"/>
    <mergeCell ref="A530:F530"/>
    <mergeCell ref="A521:F521"/>
    <mergeCell ref="G522:I522"/>
    <mergeCell ref="A523:F523"/>
    <mergeCell ref="A524:F524"/>
    <mergeCell ref="A525:F525"/>
    <mergeCell ref="A516:F516"/>
    <mergeCell ref="A517:F517"/>
    <mergeCell ref="A518:F518"/>
    <mergeCell ref="A519:F519"/>
    <mergeCell ref="A520:F520"/>
    <mergeCell ref="A511:F511"/>
    <mergeCell ref="A512:F512"/>
    <mergeCell ref="A513:F513"/>
    <mergeCell ref="A514:F514"/>
    <mergeCell ref="G515:I515"/>
    <mergeCell ref="A506:F506"/>
    <mergeCell ref="A507:F507"/>
    <mergeCell ref="G508:I508"/>
    <mergeCell ref="A509:F509"/>
    <mergeCell ref="A510:F510"/>
    <mergeCell ref="A501:F501"/>
    <mergeCell ref="A502:F502"/>
    <mergeCell ref="A503:F503"/>
    <mergeCell ref="A504:F504"/>
    <mergeCell ref="A505:F505"/>
    <mergeCell ref="A496:F496"/>
    <mergeCell ref="A497:F497"/>
    <mergeCell ref="A498:F498"/>
    <mergeCell ref="A499:F499"/>
    <mergeCell ref="G500:I500"/>
    <mergeCell ref="A491:F491"/>
    <mergeCell ref="A492:F492"/>
    <mergeCell ref="G493:I493"/>
    <mergeCell ref="A494:F494"/>
    <mergeCell ref="A495:F495"/>
    <mergeCell ref="G486:I486"/>
    <mergeCell ref="A487:F487"/>
    <mergeCell ref="A488:F488"/>
    <mergeCell ref="A489:F489"/>
    <mergeCell ref="A490:F490"/>
    <mergeCell ref="A481:F481"/>
    <mergeCell ref="A482:F482"/>
    <mergeCell ref="A483:F483"/>
    <mergeCell ref="A484:F484"/>
    <mergeCell ref="A485:F485"/>
    <mergeCell ref="A476:F476"/>
    <mergeCell ref="A477:F477"/>
    <mergeCell ref="A478:F478"/>
    <mergeCell ref="G479:I479"/>
    <mergeCell ref="A480:F480"/>
    <mergeCell ref="A471:F471"/>
    <mergeCell ref="G472:I472"/>
    <mergeCell ref="A473:F473"/>
    <mergeCell ref="A474:F474"/>
    <mergeCell ref="A475:F475"/>
    <mergeCell ref="A466:F466"/>
    <mergeCell ref="A467:F467"/>
    <mergeCell ref="A468:F468"/>
    <mergeCell ref="A469:F469"/>
    <mergeCell ref="A470:F470"/>
    <mergeCell ref="A461:F461"/>
    <mergeCell ref="A462:F462"/>
    <mergeCell ref="A463:F463"/>
    <mergeCell ref="A464:F464"/>
    <mergeCell ref="G465:I465"/>
    <mergeCell ref="A456:F456"/>
    <mergeCell ref="A457:F457"/>
    <mergeCell ref="G458:I458"/>
    <mergeCell ref="A459:F459"/>
    <mergeCell ref="A460:F460"/>
    <mergeCell ref="G451:I451"/>
    <mergeCell ref="A452:F452"/>
    <mergeCell ref="A453:F453"/>
    <mergeCell ref="A454:F454"/>
    <mergeCell ref="A455:F455"/>
    <mergeCell ref="A446:F446"/>
    <mergeCell ref="A447:F447"/>
    <mergeCell ref="A448:F448"/>
    <mergeCell ref="A449:F449"/>
    <mergeCell ref="A450:F450"/>
    <mergeCell ref="A441:F441"/>
    <mergeCell ref="A442:F442"/>
    <mergeCell ref="A443:F443"/>
    <mergeCell ref="G444:I444"/>
    <mergeCell ref="A445:F445"/>
    <mergeCell ref="A436:F436"/>
    <mergeCell ref="G437:I437"/>
    <mergeCell ref="A438:F438"/>
    <mergeCell ref="A439:F439"/>
    <mergeCell ref="A440:F440"/>
    <mergeCell ref="A431:F431"/>
    <mergeCell ref="A432:F432"/>
    <mergeCell ref="A433:F433"/>
    <mergeCell ref="A434:F434"/>
    <mergeCell ref="A435:F435"/>
    <mergeCell ref="A426:F426"/>
    <mergeCell ref="A427:F427"/>
    <mergeCell ref="A428:F428"/>
    <mergeCell ref="A429:F429"/>
    <mergeCell ref="G430:I430"/>
    <mergeCell ref="A421:F421"/>
    <mergeCell ref="A422:F422"/>
    <mergeCell ref="G423:I423"/>
    <mergeCell ref="A424:F424"/>
    <mergeCell ref="A425:F425"/>
    <mergeCell ref="G416:I416"/>
    <mergeCell ref="A417:F417"/>
    <mergeCell ref="A418:F418"/>
    <mergeCell ref="A419:F419"/>
    <mergeCell ref="A420:F420"/>
    <mergeCell ref="A411:F411"/>
    <mergeCell ref="A412:F412"/>
    <mergeCell ref="A413:F413"/>
    <mergeCell ref="A414:F414"/>
    <mergeCell ref="A415:F415"/>
    <mergeCell ref="A406:F406"/>
    <mergeCell ref="A407:F407"/>
    <mergeCell ref="A408:F408"/>
    <mergeCell ref="G409:I409"/>
    <mergeCell ref="A410:F410"/>
    <mergeCell ref="A401:F401"/>
    <mergeCell ref="G402:I402"/>
    <mergeCell ref="A403:F403"/>
    <mergeCell ref="A404:F404"/>
    <mergeCell ref="A405:F405"/>
    <mergeCell ref="A396:F396"/>
    <mergeCell ref="A397:F397"/>
    <mergeCell ref="A398:F398"/>
    <mergeCell ref="A399:F399"/>
    <mergeCell ref="A400:F400"/>
    <mergeCell ref="A391:F391"/>
    <mergeCell ref="A392:F392"/>
    <mergeCell ref="A393:F393"/>
    <mergeCell ref="G394:I394"/>
    <mergeCell ref="A395:F395"/>
    <mergeCell ref="A386:F386"/>
    <mergeCell ref="G387:I387"/>
    <mergeCell ref="A388:F388"/>
    <mergeCell ref="A389:F389"/>
    <mergeCell ref="A390:F390"/>
    <mergeCell ref="A381:F381"/>
    <mergeCell ref="A382:F382"/>
    <mergeCell ref="A383:F383"/>
    <mergeCell ref="A384:F384"/>
    <mergeCell ref="A385:F385"/>
    <mergeCell ref="A376:F376"/>
    <mergeCell ref="A377:F377"/>
    <mergeCell ref="A378:F378"/>
    <mergeCell ref="A379:F379"/>
    <mergeCell ref="G380:I380"/>
    <mergeCell ref="A371:F371"/>
    <mergeCell ref="A372:F372"/>
    <mergeCell ref="G373:I373"/>
    <mergeCell ref="A374:F374"/>
    <mergeCell ref="A375:F375"/>
    <mergeCell ref="G366:I366"/>
    <mergeCell ref="A367:F367"/>
    <mergeCell ref="A368:F368"/>
    <mergeCell ref="A369:F369"/>
    <mergeCell ref="A370:F370"/>
    <mergeCell ref="A361:F361"/>
    <mergeCell ref="A362:F362"/>
    <mergeCell ref="A363:F363"/>
    <mergeCell ref="A364:F364"/>
    <mergeCell ref="A365:F365"/>
    <mergeCell ref="A356:F356"/>
    <mergeCell ref="A357:F357"/>
    <mergeCell ref="A358:F358"/>
    <mergeCell ref="G359:I359"/>
    <mergeCell ref="A360:F360"/>
    <mergeCell ref="A351:F351"/>
    <mergeCell ref="G352:I352"/>
    <mergeCell ref="A353:F353"/>
    <mergeCell ref="A354:F354"/>
    <mergeCell ref="A355:F355"/>
    <mergeCell ref="A346:F346"/>
    <mergeCell ref="A347:F347"/>
    <mergeCell ref="A348:F348"/>
    <mergeCell ref="A349:F349"/>
    <mergeCell ref="A350:F350"/>
    <mergeCell ref="A341:F341"/>
    <mergeCell ref="A342:F342"/>
    <mergeCell ref="A343:F343"/>
    <mergeCell ref="A344:F344"/>
    <mergeCell ref="G345:I345"/>
    <mergeCell ref="A336:F336"/>
    <mergeCell ref="A337:F337"/>
    <mergeCell ref="G338:I338"/>
    <mergeCell ref="A339:F339"/>
    <mergeCell ref="A340:F340"/>
    <mergeCell ref="G331:I331"/>
    <mergeCell ref="A332:F332"/>
    <mergeCell ref="A333:F333"/>
    <mergeCell ref="A334:F334"/>
    <mergeCell ref="A335:F335"/>
    <mergeCell ref="A326:F326"/>
    <mergeCell ref="A327:F327"/>
    <mergeCell ref="A328:F328"/>
    <mergeCell ref="A329:F329"/>
    <mergeCell ref="A330:F330"/>
    <mergeCell ref="A321:F321"/>
    <mergeCell ref="A322:F322"/>
    <mergeCell ref="G323:I323"/>
    <mergeCell ref="A324:F324"/>
    <mergeCell ref="A325:F325"/>
    <mergeCell ref="A316:F316"/>
    <mergeCell ref="A317:F317"/>
    <mergeCell ref="A318:F318"/>
    <mergeCell ref="A319:F319"/>
    <mergeCell ref="A320:F320"/>
    <mergeCell ref="A311:F311"/>
    <mergeCell ref="A312:F312"/>
    <mergeCell ref="A313:F313"/>
    <mergeCell ref="A314:F314"/>
    <mergeCell ref="G315:I315"/>
    <mergeCell ref="A306:F306"/>
    <mergeCell ref="A307:F307"/>
    <mergeCell ref="G308:I308"/>
    <mergeCell ref="A309:F309"/>
    <mergeCell ref="A310:F310"/>
    <mergeCell ref="G301:I301"/>
    <mergeCell ref="A302:F302"/>
    <mergeCell ref="A303:F303"/>
    <mergeCell ref="A304:F304"/>
    <mergeCell ref="A305:F305"/>
    <mergeCell ref="A296:F296"/>
    <mergeCell ref="A297:F297"/>
    <mergeCell ref="A298:F298"/>
    <mergeCell ref="A299:F299"/>
    <mergeCell ref="A300:F300"/>
    <mergeCell ref="A291:F291"/>
    <mergeCell ref="A292:F292"/>
    <mergeCell ref="A293:F293"/>
    <mergeCell ref="G294:I294"/>
    <mergeCell ref="A295:F295"/>
    <mergeCell ref="A286:F286"/>
    <mergeCell ref="G287:I287"/>
    <mergeCell ref="A288:F288"/>
    <mergeCell ref="A289:F289"/>
    <mergeCell ref="A290:F290"/>
    <mergeCell ref="A281:F281"/>
    <mergeCell ref="A282:F282"/>
    <mergeCell ref="A283:F283"/>
    <mergeCell ref="A284:F284"/>
    <mergeCell ref="A285:F285"/>
    <mergeCell ref="A276:F276"/>
    <mergeCell ref="A277:F277"/>
    <mergeCell ref="A278:F278"/>
    <mergeCell ref="A279:F279"/>
    <mergeCell ref="G280:I280"/>
    <mergeCell ref="A271:F271"/>
    <mergeCell ref="A272:F272"/>
    <mergeCell ref="G273:I273"/>
    <mergeCell ref="A274:F274"/>
    <mergeCell ref="A275:F275"/>
    <mergeCell ref="G266:I266"/>
    <mergeCell ref="A267:F267"/>
    <mergeCell ref="A268:F268"/>
    <mergeCell ref="A269:F269"/>
    <mergeCell ref="A270:F270"/>
    <mergeCell ref="A261:F261"/>
    <mergeCell ref="A262:F262"/>
    <mergeCell ref="A263:F263"/>
    <mergeCell ref="A264:F264"/>
    <mergeCell ref="A265:F265"/>
    <mergeCell ref="A256:F256"/>
    <mergeCell ref="A257:F257"/>
    <mergeCell ref="A258:F258"/>
    <mergeCell ref="G259:I259"/>
    <mergeCell ref="A260:F260"/>
    <mergeCell ref="A251:F251"/>
    <mergeCell ref="G252:I252"/>
    <mergeCell ref="A253:F253"/>
    <mergeCell ref="A254:F254"/>
    <mergeCell ref="A255:F255"/>
    <mergeCell ref="A246:F246"/>
    <mergeCell ref="A247:F247"/>
    <mergeCell ref="A248:F248"/>
    <mergeCell ref="A249:F249"/>
    <mergeCell ref="A250:F250"/>
    <mergeCell ref="A241:F241"/>
    <mergeCell ref="A242:F242"/>
    <mergeCell ref="A243:F243"/>
    <mergeCell ref="A244:F244"/>
    <mergeCell ref="G245:I245"/>
    <mergeCell ref="A236:F236"/>
    <mergeCell ref="A237:F237"/>
    <mergeCell ref="G238:I238"/>
    <mergeCell ref="A239:F239"/>
    <mergeCell ref="A240:F240"/>
    <mergeCell ref="G231:I231"/>
    <mergeCell ref="A232:F232"/>
    <mergeCell ref="A233:F233"/>
    <mergeCell ref="A234:F234"/>
    <mergeCell ref="A235:F235"/>
    <mergeCell ref="A226:F226"/>
    <mergeCell ref="A227:F227"/>
    <mergeCell ref="A228:F228"/>
    <mergeCell ref="A229:F229"/>
    <mergeCell ref="A230:F230"/>
    <mergeCell ref="A221:F221"/>
    <mergeCell ref="A222:F222"/>
    <mergeCell ref="A223:F223"/>
    <mergeCell ref="G224:I224"/>
    <mergeCell ref="A225:F225"/>
    <mergeCell ref="A216:F216"/>
    <mergeCell ref="G217:I217"/>
    <mergeCell ref="A218:F218"/>
    <mergeCell ref="A219:F219"/>
    <mergeCell ref="A220:F220"/>
    <mergeCell ref="A211:F211"/>
    <mergeCell ref="A212:F212"/>
    <mergeCell ref="A213:F213"/>
    <mergeCell ref="A214:F214"/>
    <mergeCell ref="A215:F215"/>
    <mergeCell ref="A206:F206"/>
    <mergeCell ref="A207:F207"/>
    <mergeCell ref="A208:F208"/>
    <mergeCell ref="G209:I209"/>
    <mergeCell ref="A210:F210"/>
    <mergeCell ref="A201:F201"/>
    <mergeCell ref="G202:I202"/>
    <mergeCell ref="A203:F203"/>
    <mergeCell ref="A204:F204"/>
    <mergeCell ref="A205:F205"/>
    <mergeCell ref="A196:F196"/>
    <mergeCell ref="A197:F197"/>
    <mergeCell ref="A198:F198"/>
    <mergeCell ref="A199:F199"/>
    <mergeCell ref="A200:F200"/>
    <mergeCell ref="A191:F191"/>
    <mergeCell ref="A192:F192"/>
    <mergeCell ref="A193:F193"/>
    <mergeCell ref="A194:F194"/>
    <mergeCell ref="G195:I195"/>
    <mergeCell ref="A186:F186"/>
    <mergeCell ref="A187:F187"/>
    <mergeCell ref="G188:I188"/>
    <mergeCell ref="A189:F189"/>
    <mergeCell ref="A190:F190"/>
    <mergeCell ref="G181:I181"/>
    <mergeCell ref="A182:F182"/>
    <mergeCell ref="A183:F183"/>
    <mergeCell ref="A184:F184"/>
    <mergeCell ref="A185:F185"/>
    <mergeCell ref="A176:F176"/>
    <mergeCell ref="A177:F177"/>
    <mergeCell ref="A178:F178"/>
    <mergeCell ref="A179:F179"/>
    <mergeCell ref="A180:F180"/>
    <mergeCell ref="A171:F171"/>
    <mergeCell ref="A172:F172"/>
    <mergeCell ref="A173:F173"/>
    <mergeCell ref="G174:I174"/>
    <mergeCell ref="A175:F175"/>
    <mergeCell ref="A166:F166"/>
    <mergeCell ref="G167:I167"/>
    <mergeCell ref="A168:F168"/>
    <mergeCell ref="A169:F169"/>
    <mergeCell ref="A170:F170"/>
    <mergeCell ref="A161:F161"/>
    <mergeCell ref="A162:F162"/>
    <mergeCell ref="A163:F163"/>
    <mergeCell ref="A164:F164"/>
    <mergeCell ref="A165:F165"/>
    <mergeCell ref="A156:F156"/>
    <mergeCell ref="A157:F157"/>
    <mergeCell ref="A158:F158"/>
    <mergeCell ref="A159:F159"/>
    <mergeCell ref="G160:I160"/>
    <mergeCell ref="A151:F151"/>
    <mergeCell ref="A152:F152"/>
    <mergeCell ref="G153:I153"/>
    <mergeCell ref="A154:F154"/>
    <mergeCell ref="A155:F155"/>
    <mergeCell ref="G146:I146"/>
    <mergeCell ref="A147:F147"/>
    <mergeCell ref="A148:F148"/>
    <mergeCell ref="A149:F149"/>
    <mergeCell ref="A150:F150"/>
    <mergeCell ref="A141:F141"/>
    <mergeCell ref="A142:F142"/>
    <mergeCell ref="A143:F143"/>
    <mergeCell ref="A144:F144"/>
    <mergeCell ref="A145:F145"/>
    <mergeCell ref="A136:F136"/>
    <mergeCell ref="A137:F137"/>
    <mergeCell ref="A138:F138"/>
    <mergeCell ref="G139:I139"/>
    <mergeCell ref="A140:F140"/>
    <mergeCell ref="A131:F131"/>
    <mergeCell ref="G132:I132"/>
    <mergeCell ref="A133:F133"/>
    <mergeCell ref="A134:F134"/>
    <mergeCell ref="A135:F135"/>
    <mergeCell ref="A126:F126"/>
    <mergeCell ref="A127:F127"/>
    <mergeCell ref="A128:F128"/>
    <mergeCell ref="A129:F129"/>
    <mergeCell ref="A130:F130"/>
    <mergeCell ref="A121:F121"/>
    <mergeCell ref="A122:F122"/>
    <mergeCell ref="A123:F123"/>
    <mergeCell ref="A124:F124"/>
    <mergeCell ref="G125:I125"/>
    <mergeCell ref="A116:F116"/>
    <mergeCell ref="A117:F117"/>
    <mergeCell ref="G118:I118"/>
    <mergeCell ref="A119:F119"/>
    <mergeCell ref="A120:F120"/>
    <mergeCell ref="A111:F111"/>
    <mergeCell ref="A112:F112"/>
    <mergeCell ref="A113:F113"/>
    <mergeCell ref="A114:F114"/>
    <mergeCell ref="A115:F115"/>
    <mergeCell ref="A106:F106"/>
    <mergeCell ref="A107:F107"/>
    <mergeCell ref="A108:F108"/>
    <mergeCell ref="A109:F109"/>
    <mergeCell ref="G110:I110"/>
    <mergeCell ref="A101:F101"/>
    <mergeCell ref="A102:F102"/>
    <mergeCell ref="G103:I103"/>
    <mergeCell ref="A104:F104"/>
    <mergeCell ref="A105:F105"/>
    <mergeCell ref="A96:F96"/>
    <mergeCell ref="A97:F97"/>
    <mergeCell ref="A98:F98"/>
    <mergeCell ref="A99:F99"/>
    <mergeCell ref="A100:F100"/>
    <mergeCell ref="A91:F91"/>
    <mergeCell ref="A92:F92"/>
    <mergeCell ref="A93:F93"/>
    <mergeCell ref="A94:F94"/>
    <mergeCell ref="G95:I95"/>
    <mergeCell ref="A86:F86"/>
    <mergeCell ref="A87:F87"/>
    <mergeCell ref="G88:I88"/>
    <mergeCell ref="A89:F89"/>
    <mergeCell ref="A90:F90"/>
    <mergeCell ref="G81:I81"/>
    <mergeCell ref="A82:F82"/>
    <mergeCell ref="A83:F83"/>
    <mergeCell ref="A84:F84"/>
    <mergeCell ref="A85:F85"/>
    <mergeCell ref="A76:F76"/>
    <mergeCell ref="A77:F77"/>
    <mergeCell ref="A78:F78"/>
    <mergeCell ref="A79:F79"/>
    <mergeCell ref="A80:F80"/>
    <mergeCell ref="A71:F71"/>
    <mergeCell ref="A72:F72"/>
    <mergeCell ref="A73:F73"/>
    <mergeCell ref="G74:I74"/>
    <mergeCell ref="A75:F75"/>
    <mergeCell ref="A66:F66"/>
    <mergeCell ref="G67:I67"/>
    <mergeCell ref="A68:F68"/>
    <mergeCell ref="A69:F69"/>
    <mergeCell ref="A70:F70"/>
    <mergeCell ref="A61:F61"/>
    <mergeCell ref="A62:F62"/>
    <mergeCell ref="A63:F63"/>
    <mergeCell ref="A64:F64"/>
    <mergeCell ref="A65:F65"/>
    <mergeCell ref="A56:F56"/>
    <mergeCell ref="A57:F57"/>
    <mergeCell ref="A58:F58"/>
    <mergeCell ref="A59:F59"/>
    <mergeCell ref="G60:I60"/>
    <mergeCell ref="A51:F51"/>
    <mergeCell ref="A52:F52"/>
    <mergeCell ref="G53:I53"/>
    <mergeCell ref="A54:F54"/>
    <mergeCell ref="A55:F55"/>
    <mergeCell ref="G46:I46"/>
    <mergeCell ref="A47:F47"/>
    <mergeCell ref="A48:F48"/>
    <mergeCell ref="A49:F49"/>
    <mergeCell ref="A50:F50"/>
    <mergeCell ref="A41:F41"/>
    <mergeCell ref="A42:F42"/>
    <mergeCell ref="A43:F43"/>
    <mergeCell ref="A44:F44"/>
    <mergeCell ref="A45:F45"/>
    <mergeCell ref="A36:F36"/>
    <mergeCell ref="A37:F37"/>
    <mergeCell ref="A38:F38"/>
    <mergeCell ref="G39:I39"/>
    <mergeCell ref="A40:F40"/>
    <mergeCell ref="G31:I31"/>
    <mergeCell ref="A32:F32"/>
    <mergeCell ref="A33:F33"/>
    <mergeCell ref="A34:F34"/>
    <mergeCell ref="A35:F35"/>
    <mergeCell ref="A26:F26"/>
    <mergeCell ref="A27:F27"/>
    <mergeCell ref="A28:F28"/>
    <mergeCell ref="A29:F29"/>
    <mergeCell ref="A30:F30"/>
    <mergeCell ref="A21:F21"/>
    <mergeCell ref="A22:F22"/>
    <mergeCell ref="A23:F23"/>
    <mergeCell ref="G24:I24"/>
    <mergeCell ref="A25:F25"/>
    <mergeCell ref="A16:F16"/>
    <mergeCell ref="G17:I17"/>
    <mergeCell ref="A18:F18"/>
    <mergeCell ref="A19:F19"/>
    <mergeCell ref="A20:F20"/>
    <mergeCell ref="A11:F11"/>
    <mergeCell ref="A12:F12"/>
    <mergeCell ref="A13:F13"/>
    <mergeCell ref="A14:F14"/>
    <mergeCell ref="A15:F15"/>
    <mergeCell ref="A6:F6"/>
    <mergeCell ref="A7:F7"/>
    <mergeCell ref="A8:F8"/>
    <mergeCell ref="A9:F9"/>
    <mergeCell ref="G10:I10"/>
    <mergeCell ref="C4272:F4272"/>
    <mergeCell ref="N1:N2"/>
    <mergeCell ref="O1:O2"/>
    <mergeCell ref="B1:B2"/>
    <mergeCell ref="A1:A2"/>
    <mergeCell ref="F1:F2"/>
    <mergeCell ref="K1:K2"/>
    <mergeCell ref="D1:E1"/>
    <mergeCell ref="L1:L2"/>
    <mergeCell ref="M1:M2"/>
    <mergeCell ref="I1:I2"/>
    <mergeCell ref="G1:G2"/>
    <mergeCell ref="H1:H2"/>
    <mergeCell ref="G3:I3"/>
    <mergeCell ref="A4:F4"/>
    <mergeCell ref="A5:F5"/>
  </mergeCells>
  <conditionalFormatting sqref="D3:P3">
    <cfRule type="cellIs" dxfId="4265" priority="1" operator="equal">
      <formula>0</formula>
    </cfRule>
  </conditionalFormatting>
  <conditionalFormatting sqref="D4268:P4268">
    <cfRule type="cellIs" dxfId="4264" priority="2" operator="equal">
      <formula>0</formula>
    </cfRule>
  </conditionalFormatting>
  <conditionalFormatting sqref="D4267:P4267">
    <cfRule type="cellIs" dxfId="4263" priority="3" operator="equal">
      <formula>0</formula>
    </cfRule>
  </conditionalFormatting>
  <conditionalFormatting sqref="D4266:P4266">
    <cfRule type="cellIs" dxfId="4262" priority="4" operator="equal">
      <formula>0</formula>
    </cfRule>
  </conditionalFormatting>
  <conditionalFormatting sqref="D4265:P4265">
    <cfRule type="cellIs" dxfId="4261" priority="5" operator="equal">
      <formula>0</formula>
    </cfRule>
  </conditionalFormatting>
  <conditionalFormatting sqref="D4264:P4264">
    <cfRule type="cellIs" dxfId="4260" priority="6" operator="equal">
      <formula>0</formula>
    </cfRule>
  </conditionalFormatting>
  <conditionalFormatting sqref="D4263:P4263">
    <cfRule type="cellIs" dxfId="4259" priority="7" operator="equal">
      <formula>0</formula>
    </cfRule>
  </conditionalFormatting>
  <conditionalFormatting sqref="D4262:P4262">
    <cfRule type="cellIs" dxfId="4258" priority="8" operator="equal">
      <formula>0</formula>
    </cfRule>
  </conditionalFormatting>
  <conditionalFormatting sqref="D4261:P4261">
    <cfRule type="cellIs" dxfId="4257" priority="9" operator="equal">
      <formula>0</formula>
    </cfRule>
  </conditionalFormatting>
  <conditionalFormatting sqref="D4260:P4260">
    <cfRule type="cellIs" dxfId="4256" priority="10" operator="equal">
      <formula>0</formula>
    </cfRule>
  </conditionalFormatting>
  <conditionalFormatting sqref="D4259:P4259">
    <cfRule type="cellIs" dxfId="4255" priority="11" operator="equal">
      <formula>0</formula>
    </cfRule>
  </conditionalFormatting>
  <conditionalFormatting sqref="D4258:P4258">
    <cfRule type="cellIs" dxfId="4254" priority="12" operator="equal">
      <formula>0</formula>
    </cfRule>
  </conditionalFormatting>
  <conditionalFormatting sqref="D4257:P4257">
    <cfRule type="cellIs" dxfId="4253" priority="13" operator="equal">
      <formula>0</formula>
    </cfRule>
  </conditionalFormatting>
  <conditionalFormatting sqref="D4256:P4256">
    <cfRule type="cellIs" dxfId="4252" priority="14" operator="equal">
      <formula>0</formula>
    </cfRule>
  </conditionalFormatting>
  <conditionalFormatting sqref="D4255:P4255">
    <cfRule type="cellIs" dxfId="4251" priority="15" operator="equal">
      <formula>0</formula>
    </cfRule>
  </conditionalFormatting>
  <conditionalFormatting sqref="D4254:P4254">
    <cfRule type="cellIs" dxfId="4250" priority="16" operator="equal">
      <formula>0</formula>
    </cfRule>
  </conditionalFormatting>
  <conditionalFormatting sqref="D4253:P4253">
    <cfRule type="cellIs" dxfId="4249" priority="17" operator="equal">
      <formula>0</formula>
    </cfRule>
  </conditionalFormatting>
  <conditionalFormatting sqref="D4252:P4252">
    <cfRule type="cellIs" dxfId="4248" priority="18" operator="equal">
      <formula>0</formula>
    </cfRule>
  </conditionalFormatting>
  <conditionalFormatting sqref="D4251:P4251">
    <cfRule type="cellIs" dxfId="4247" priority="19" operator="equal">
      <formula>0</formula>
    </cfRule>
  </conditionalFormatting>
  <conditionalFormatting sqref="D4250:P4250">
    <cfRule type="cellIs" dxfId="4246" priority="20" operator="equal">
      <formula>0</formula>
    </cfRule>
  </conditionalFormatting>
  <conditionalFormatting sqref="D4249:P4249">
    <cfRule type="cellIs" dxfId="4245" priority="21" operator="equal">
      <formula>0</formula>
    </cfRule>
  </conditionalFormatting>
  <conditionalFormatting sqref="D4248:P4248">
    <cfRule type="cellIs" dxfId="4244" priority="22" operator="equal">
      <formula>0</formula>
    </cfRule>
  </conditionalFormatting>
  <conditionalFormatting sqref="D4247:P4247">
    <cfRule type="cellIs" dxfId="4243" priority="23" operator="equal">
      <formula>0</formula>
    </cfRule>
  </conditionalFormatting>
  <conditionalFormatting sqref="D4246:P4246">
    <cfRule type="cellIs" dxfId="4242" priority="24" operator="equal">
      <formula>0</formula>
    </cfRule>
  </conditionalFormatting>
  <conditionalFormatting sqref="D4245:P4245">
    <cfRule type="cellIs" dxfId="4241" priority="25" operator="equal">
      <formula>0</formula>
    </cfRule>
  </conditionalFormatting>
  <conditionalFormatting sqref="D4244:P4244">
    <cfRule type="cellIs" dxfId="4240" priority="26" operator="equal">
      <formula>0</formula>
    </cfRule>
  </conditionalFormatting>
  <conditionalFormatting sqref="D4243:P4243">
    <cfRule type="cellIs" dxfId="4239" priority="27" operator="equal">
      <formula>0</formula>
    </cfRule>
  </conditionalFormatting>
  <conditionalFormatting sqref="D4242:P4242">
    <cfRule type="cellIs" dxfId="4238" priority="28" operator="equal">
      <formula>0</formula>
    </cfRule>
  </conditionalFormatting>
  <conditionalFormatting sqref="D4241:P4241">
    <cfRule type="cellIs" dxfId="4237" priority="29" operator="equal">
      <formula>0</formula>
    </cfRule>
  </conditionalFormatting>
  <conditionalFormatting sqref="D4240:P4240">
    <cfRule type="cellIs" dxfId="4236" priority="30" operator="equal">
      <formula>0</formula>
    </cfRule>
  </conditionalFormatting>
  <conditionalFormatting sqref="D4239:P4239">
    <cfRule type="cellIs" dxfId="4235" priority="31" operator="equal">
      <formula>0</formula>
    </cfRule>
  </conditionalFormatting>
  <conditionalFormatting sqref="D4238:P4238">
    <cfRule type="cellIs" dxfId="4234" priority="32" operator="equal">
      <formula>0</formula>
    </cfRule>
  </conditionalFormatting>
  <conditionalFormatting sqref="D4237:P4237">
    <cfRule type="cellIs" dxfId="4233" priority="33" operator="equal">
      <formula>0</formula>
    </cfRule>
  </conditionalFormatting>
  <conditionalFormatting sqref="D4236:P4236">
    <cfRule type="cellIs" dxfId="4232" priority="34" operator="equal">
      <formula>0</formula>
    </cfRule>
  </conditionalFormatting>
  <conditionalFormatting sqref="D4235:P4235">
    <cfRule type="cellIs" dxfId="4231" priority="35" operator="equal">
      <formula>0</formula>
    </cfRule>
  </conditionalFormatting>
  <conditionalFormatting sqref="D4234:P4234">
    <cfRule type="cellIs" dxfId="4230" priority="36" operator="equal">
      <formula>0</formula>
    </cfRule>
  </conditionalFormatting>
  <conditionalFormatting sqref="D4233:P4233">
    <cfRule type="cellIs" dxfId="4229" priority="37" operator="equal">
      <formula>0</formula>
    </cfRule>
  </conditionalFormatting>
  <conditionalFormatting sqref="D4232:P4232">
    <cfRule type="cellIs" dxfId="4228" priority="38" operator="equal">
      <formula>0</formula>
    </cfRule>
  </conditionalFormatting>
  <conditionalFormatting sqref="D4231:P4231">
    <cfRule type="cellIs" dxfId="4227" priority="39" operator="equal">
      <formula>0</formula>
    </cfRule>
  </conditionalFormatting>
  <conditionalFormatting sqref="D4230:P4230">
    <cfRule type="cellIs" dxfId="4226" priority="40" operator="equal">
      <formula>0</formula>
    </cfRule>
  </conditionalFormatting>
  <conditionalFormatting sqref="D4229:P4229">
    <cfRule type="cellIs" dxfId="4225" priority="41" operator="equal">
      <formula>0</formula>
    </cfRule>
  </conditionalFormatting>
  <conditionalFormatting sqref="D4228:P4228">
    <cfRule type="cellIs" dxfId="4224" priority="42" operator="equal">
      <formula>0</formula>
    </cfRule>
  </conditionalFormatting>
  <conditionalFormatting sqref="D4227:P4227">
    <cfRule type="cellIs" dxfId="4223" priority="43" operator="equal">
      <formula>0</formula>
    </cfRule>
  </conditionalFormatting>
  <conditionalFormatting sqref="D4226:P4226">
    <cfRule type="cellIs" dxfId="4222" priority="44" operator="equal">
      <formula>0</formula>
    </cfRule>
  </conditionalFormatting>
  <conditionalFormatting sqref="D4225:P4225">
    <cfRule type="cellIs" dxfId="4221" priority="45" operator="equal">
      <formula>0</formula>
    </cfRule>
  </conditionalFormatting>
  <conditionalFormatting sqref="D4224:P4224">
    <cfRule type="cellIs" dxfId="4220" priority="46" operator="equal">
      <formula>0</formula>
    </cfRule>
  </conditionalFormatting>
  <conditionalFormatting sqref="D4223:P4223">
    <cfRule type="cellIs" dxfId="4219" priority="47" operator="equal">
      <formula>0</formula>
    </cfRule>
  </conditionalFormatting>
  <conditionalFormatting sqref="D4222:P4222">
    <cfRule type="cellIs" dxfId="4218" priority="48" operator="equal">
      <formula>0</formula>
    </cfRule>
  </conditionalFormatting>
  <conditionalFormatting sqref="D4221:P4221">
    <cfRule type="cellIs" dxfId="4217" priority="49" operator="equal">
      <formula>0</formula>
    </cfRule>
  </conditionalFormatting>
  <conditionalFormatting sqref="D4220:P4220">
    <cfRule type="cellIs" dxfId="4216" priority="50" operator="equal">
      <formula>0</formula>
    </cfRule>
  </conditionalFormatting>
  <conditionalFormatting sqref="D4219:P4219">
    <cfRule type="cellIs" dxfId="4215" priority="51" operator="equal">
      <formula>0</formula>
    </cfRule>
  </conditionalFormatting>
  <conditionalFormatting sqref="D4218:P4218">
    <cfRule type="cellIs" dxfId="4214" priority="52" operator="equal">
      <formula>0</formula>
    </cfRule>
  </conditionalFormatting>
  <conditionalFormatting sqref="D4217:P4217">
    <cfRule type="cellIs" dxfId="4213" priority="53" operator="equal">
      <formula>0</formula>
    </cfRule>
  </conditionalFormatting>
  <conditionalFormatting sqref="D4216:P4216">
    <cfRule type="cellIs" dxfId="4212" priority="54" operator="equal">
      <formula>0</formula>
    </cfRule>
  </conditionalFormatting>
  <conditionalFormatting sqref="D4215:P4215">
    <cfRule type="cellIs" dxfId="4211" priority="55" operator="equal">
      <formula>0</formula>
    </cfRule>
  </conditionalFormatting>
  <conditionalFormatting sqref="D4214:P4214">
    <cfRule type="cellIs" dxfId="4210" priority="56" operator="equal">
      <formula>0</formula>
    </cfRule>
  </conditionalFormatting>
  <conditionalFormatting sqref="D4213:P4213">
    <cfRule type="cellIs" dxfId="4209" priority="57" operator="equal">
      <formula>0</formula>
    </cfRule>
  </conditionalFormatting>
  <conditionalFormatting sqref="D4212:P4212">
    <cfRule type="cellIs" dxfId="4208" priority="58" operator="equal">
      <formula>0</formula>
    </cfRule>
  </conditionalFormatting>
  <conditionalFormatting sqref="D4211:P4211">
    <cfRule type="cellIs" dxfId="4207" priority="59" operator="equal">
      <formula>0</formula>
    </cfRule>
  </conditionalFormatting>
  <conditionalFormatting sqref="D4210:P4210">
    <cfRule type="cellIs" dxfId="4206" priority="60" operator="equal">
      <formula>0</formula>
    </cfRule>
  </conditionalFormatting>
  <conditionalFormatting sqref="D4209:P4209">
    <cfRule type="cellIs" dxfId="4205" priority="61" operator="equal">
      <formula>0</formula>
    </cfRule>
  </conditionalFormatting>
  <conditionalFormatting sqref="D4208:P4208">
    <cfRule type="cellIs" dxfId="4204" priority="62" operator="equal">
      <formula>0</formula>
    </cfRule>
  </conditionalFormatting>
  <conditionalFormatting sqref="D4207:P4207">
    <cfRule type="cellIs" dxfId="4203" priority="63" operator="equal">
      <formula>0</formula>
    </cfRule>
  </conditionalFormatting>
  <conditionalFormatting sqref="D4206:P4206">
    <cfRule type="cellIs" dxfId="4202" priority="64" operator="equal">
      <formula>0</formula>
    </cfRule>
  </conditionalFormatting>
  <conditionalFormatting sqref="D4205:P4205">
    <cfRule type="cellIs" dxfId="4201" priority="65" operator="equal">
      <formula>0</formula>
    </cfRule>
  </conditionalFormatting>
  <conditionalFormatting sqref="D4204:P4204">
    <cfRule type="cellIs" dxfId="4200" priority="66" operator="equal">
      <formula>0</formula>
    </cfRule>
  </conditionalFormatting>
  <conditionalFormatting sqref="D4203:P4203">
    <cfRule type="cellIs" dxfId="4199" priority="67" operator="equal">
      <formula>0</formula>
    </cfRule>
  </conditionalFormatting>
  <conditionalFormatting sqref="D4202:P4202">
    <cfRule type="cellIs" dxfId="4198" priority="68" operator="equal">
      <formula>0</formula>
    </cfRule>
  </conditionalFormatting>
  <conditionalFormatting sqref="D4201:P4201">
    <cfRule type="cellIs" dxfId="4197" priority="69" operator="equal">
      <formula>0</formula>
    </cfRule>
  </conditionalFormatting>
  <conditionalFormatting sqref="D4200:P4200">
    <cfRule type="cellIs" dxfId="4196" priority="70" operator="equal">
      <formula>0</formula>
    </cfRule>
  </conditionalFormatting>
  <conditionalFormatting sqref="D4199:P4199">
    <cfRule type="cellIs" dxfId="4195" priority="71" operator="equal">
      <formula>0</formula>
    </cfRule>
  </conditionalFormatting>
  <conditionalFormatting sqref="D4198:P4198">
    <cfRule type="cellIs" dxfId="4194" priority="72" operator="equal">
      <formula>0</formula>
    </cfRule>
  </conditionalFormatting>
  <conditionalFormatting sqref="D4197:P4197">
    <cfRule type="cellIs" dxfId="4193" priority="73" operator="equal">
      <formula>0</formula>
    </cfRule>
  </conditionalFormatting>
  <conditionalFormatting sqref="D4196:P4196">
    <cfRule type="cellIs" dxfId="4192" priority="74" operator="equal">
      <formula>0</formula>
    </cfRule>
  </conditionalFormatting>
  <conditionalFormatting sqref="D4195:P4195">
    <cfRule type="cellIs" dxfId="4191" priority="75" operator="equal">
      <formula>0</formula>
    </cfRule>
  </conditionalFormatting>
  <conditionalFormatting sqref="D4194:P4194">
    <cfRule type="cellIs" dxfId="4190" priority="76" operator="equal">
      <formula>0</formula>
    </cfRule>
  </conditionalFormatting>
  <conditionalFormatting sqref="D4193:P4193">
    <cfRule type="cellIs" dxfId="4189" priority="77" operator="equal">
      <formula>0</formula>
    </cfRule>
  </conditionalFormatting>
  <conditionalFormatting sqref="D4192:P4192">
    <cfRule type="cellIs" dxfId="4188" priority="78" operator="equal">
      <formula>0</formula>
    </cfRule>
  </conditionalFormatting>
  <conditionalFormatting sqref="D4191:P4191">
    <cfRule type="cellIs" dxfId="4187" priority="79" operator="equal">
      <formula>0</formula>
    </cfRule>
  </conditionalFormatting>
  <conditionalFormatting sqref="D4190:P4190">
    <cfRule type="cellIs" dxfId="4186" priority="80" operator="equal">
      <formula>0</formula>
    </cfRule>
  </conditionalFormatting>
  <conditionalFormatting sqref="D4189:P4189">
    <cfRule type="cellIs" dxfId="4185" priority="81" operator="equal">
      <formula>0</formula>
    </cfRule>
  </conditionalFormatting>
  <conditionalFormatting sqref="D4188:P4188">
    <cfRule type="cellIs" dxfId="4184" priority="82" operator="equal">
      <formula>0</formula>
    </cfRule>
  </conditionalFormatting>
  <conditionalFormatting sqref="D4187:P4187">
    <cfRule type="cellIs" dxfId="4183" priority="83" operator="equal">
      <formula>0</formula>
    </cfRule>
  </conditionalFormatting>
  <conditionalFormatting sqref="D4186:P4186">
    <cfRule type="cellIs" dxfId="4182" priority="84" operator="equal">
      <formula>0</formula>
    </cfRule>
  </conditionalFormatting>
  <conditionalFormatting sqref="D4185:P4185">
    <cfRule type="cellIs" dxfId="4181" priority="85" operator="equal">
      <formula>0</formula>
    </cfRule>
  </conditionalFormatting>
  <conditionalFormatting sqref="D4184:P4184">
    <cfRule type="cellIs" dxfId="4180" priority="86" operator="equal">
      <formula>0</formula>
    </cfRule>
  </conditionalFormatting>
  <conditionalFormatting sqref="D4183:P4183">
    <cfRule type="cellIs" dxfId="4179" priority="87" operator="equal">
      <formula>0</formula>
    </cfRule>
  </conditionalFormatting>
  <conditionalFormatting sqref="D4182:P4182">
    <cfRule type="cellIs" dxfId="4178" priority="88" operator="equal">
      <formula>0</formula>
    </cfRule>
  </conditionalFormatting>
  <conditionalFormatting sqref="D4181:P4181">
    <cfRule type="cellIs" dxfId="4177" priority="89" operator="equal">
      <formula>0</formula>
    </cfRule>
  </conditionalFormatting>
  <conditionalFormatting sqref="D4180:P4180">
    <cfRule type="cellIs" dxfId="4176" priority="90" operator="equal">
      <formula>0</formula>
    </cfRule>
  </conditionalFormatting>
  <conditionalFormatting sqref="D4179:P4179">
    <cfRule type="cellIs" dxfId="4175" priority="91" operator="equal">
      <formula>0</formula>
    </cfRule>
  </conditionalFormatting>
  <conditionalFormatting sqref="D4178:P4178">
    <cfRule type="cellIs" dxfId="4174" priority="92" operator="equal">
      <formula>0</formula>
    </cfRule>
  </conditionalFormatting>
  <conditionalFormatting sqref="D4177:P4177">
    <cfRule type="cellIs" dxfId="4173" priority="93" operator="equal">
      <formula>0</formula>
    </cfRule>
  </conditionalFormatting>
  <conditionalFormatting sqref="D4176:P4176">
    <cfRule type="cellIs" dxfId="4172" priority="94" operator="equal">
      <formula>0</formula>
    </cfRule>
  </conditionalFormatting>
  <conditionalFormatting sqref="D4175:P4175">
    <cfRule type="cellIs" dxfId="4171" priority="95" operator="equal">
      <formula>0</formula>
    </cfRule>
  </conditionalFormatting>
  <conditionalFormatting sqref="D4174:P4174">
    <cfRule type="cellIs" dxfId="4170" priority="96" operator="equal">
      <formula>0</formula>
    </cfRule>
  </conditionalFormatting>
  <conditionalFormatting sqref="D4173:P4173">
    <cfRule type="cellIs" dxfId="4169" priority="97" operator="equal">
      <formula>0</formula>
    </cfRule>
  </conditionalFormatting>
  <conditionalFormatting sqref="D4172:P4172">
    <cfRule type="cellIs" dxfId="4168" priority="98" operator="equal">
      <formula>0</formula>
    </cfRule>
  </conditionalFormatting>
  <conditionalFormatting sqref="D4171:P4171">
    <cfRule type="cellIs" dxfId="4167" priority="99" operator="equal">
      <formula>0</formula>
    </cfRule>
  </conditionalFormatting>
  <conditionalFormatting sqref="D4170:P4170">
    <cfRule type="cellIs" dxfId="4166" priority="100" operator="equal">
      <formula>0</formula>
    </cfRule>
  </conditionalFormatting>
  <conditionalFormatting sqref="D4169:P4169">
    <cfRule type="cellIs" dxfId="4165" priority="101" operator="equal">
      <formula>0</formula>
    </cfRule>
  </conditionalFormatting>
  <conditionalFormatting sqref="D4168:P4168">
    <cfRule type="cellIs" dxfId="4164" priority="102" operator="equal">
      <formula>0</formula>
    </cfRule>
  </conditionalFormatting>
  <conditionalFormatting sqref="D4167:P4167">
    <cfRule type="cellIs" dxfId="4163" priority="103" operator="equal">
      <formula>0</formula>
    </cfRule>
  </conditionalFormatting>
  <conditionalFormatting sqref="D4166:P4166">
    <cfRule type="cellIs" dxfId="4162" priority="104" operator="equal">
      <formula>0</formula>
    </cfRule>
  </conditionalFormatting>
  <conditionalFormatting sqref="D4165:P4165">
    <cfRule type="cellIs" dxfId="4161" priority="105" operator="equal">
      <formula>0</formula>
    </cfRule>
  </conditionalFormatting>
  <conditionalFormatting sqref="D4164:P4164">
    <cfRule type="cellIs" dxfId="4160" priority="106" operator="equal">
      <formula>0</formula>
    </cfRule>
  </conditionalFormatting>
  <conditionalFormatting sqref="D4163:P4163">
    <cfRule type="cellIs" dxfId="4159" priority="107" operator="equal">
      <formula>0</formula>
    </cfRule>
  </conditionalFormatting>
  <conditionalFormatting sqref="D4162:P4162">
    <cfRule type="cellIs" dxfId="4158" priority="108" operator="equal">
      <formula>0</formula>
    </cfRule>
  </conditionalFormatting>
  <conditionalFormatting sqref="D4161:P4161">
    <cfRule type="cellIs" dxfId="4157" priority="109" operator="equal">
      <formula>0</formula>
    </cfRule>
  </conditionalFormatting>
  <conditionalFormatting sqref="D4160:P4160">
    <cfRule type="cellIs" dxfId="4156" priority="110" operator="equal">
      <formula>0</formula>
    </cfRule>
  </conditionalFormatting>
  <conditionalFormatting sqref="D4159:P4159">
    <cfRule type="cellIs" dxfId="4155" priority="111" operator="equal">
      <formula>0</formula>
    </cfRule>
  </conditionalFormatting>
  <conditionalFormatting sqref="D4158:P4158">
    <cfRule type="cellIs" dxfId="4154" priority="112" operator="equal">
      <formula>0</formula>
    </cfRule>
  </conditionalFormatting>
  <conditionalFormatting sqref="D4157:P4157">
    <cfRule type="cellIs" dxfId="4153" priority="113" operator="equal">
      <formula>0</formula>
    </cfRule>
  </conditionalFormatting>
  <conditionalFormatting sqref="D4156:P4156">
    <cfRule type="cellIs" dxfId="4152" priority="114" operator="equal">
      <formula>0</formula>
    </cfRule>
  </conditionalFormatting>
  <conditionalFormatting sqref="D4155:P4155">
    <cfRule type="cellIs" dxfId="4151" priority="115" operator="equal">
      <formula>0</formula>
    </cfRule>
  </conditionalFormatting>
  <conditionalFormatting sqref="D4154:P4154">
    <cfRule type="cellIs" dxfId="4150" priority="116" operator="equal">
      <formula>0</formula>
    </cfRule>
  </conditionalFormatting>
  <conditionalFormatting sqref="D4153:P4153">
    <cfRule type="cellIs" dxfId="4149" priority="117" operator="equal">
      <formula>0</formula>
    </cfRule>
  </conditionalFormatting>
  <conditionalFormatting sqref="D4152:P4152">
    <cfRule type="cellIs" dxfId="4148" priority="118" operator="equal">
      <formula>0</formula>
    </cfRule>
  </conditionalFormatting>
  <conditionalFormatting sqref="D4151:P4151">
    <cfRule type="cellIs" dxfId="4147" priority="119" operator="equal">
      <formula>0</formula>
    </cfRule>
  </conditionalFormatting>
  <conditionalFormatting sqref="D4150:P4150">
    <cfRule type="cellIs" dxfId="4146" priority="120" operator="equal">
      <formula>0</formula>
    </cfRule>
  </conditionalFormatting>
  <conditionalFormatting sqref="D4149:P4149">
    <cfRule type="cellIs" dxfId="4145" priority="121" operator="equal">
      <formula>0</formula>
    </cfRule>
  </conditionalFormatting>
  <conditionalFormatting sqref="D4148:P4148">
    <cfRule type="cellIs" dxfId="4144" priority="122" operator="equal">
      <formula>0</formula>
    </cfRule>
  </conditionalFormatting>
  <conditionalFormatting sqref="D4147:P4147">
    <cfRule type="cellIs" dxfId="4143" priority="123" operator="equal">
      <formula>0</formula>
    </cfRule>
  </conditionalFormatting>
  <conditionalFormatting sqref="D4146:P4146">
    <cfRule type="cellIs" dxfId="4142" priority="124" operator="equal">
      <formula>0</formula>
    </cfRule>
  </conditionalFormatting>
  <conditionalFormatting sqref="D4145:P4145">
    <cfRule type="cellIs" dxfId="4141" priority="125" operator="equal">
      <formula>0</formula>
    </cfRule>
  </conditionalFormatting>
  <conditionalFormatting sqref="D4144:P4144">
    <cfRule type="cellIs" dxfId="4140" priority="126" operator="equal">
      <formula>0</formula>
    </cfRule>
  </conditionalFormatting>
  <conditionalFormatting sqref="D4143:P4143">
    <cfRule type="cellIs" dxfId="4139" priority="127" operator="equal">
      <formula>0</formula>
    </cfRule>
  </conditionalFormatting>
  <conditionalFormatting sqref="D4142:P4142">
    <cfRule type="cellIs" dxfId="4138" priority="128" operator="equal">
      <formula>0</formula>
    </cfRule>
  </conditionalFormatting>
  <conditionalFormatting sqref="D4141:P4141">
    <cfRule type="cellIs" dxfId="4137" priority="129" operator="equal">
      <formula>0</formula>
    </cfRule>
  </conditionalFormatting>
  <conditionalFormatting sqref="D4140:P4140">
    <cfRule type="cellIs" dxfId="4136" priority="130" operator="equal">
      <formula>0</formula>
    </cfRule>
  </conditionalFormatting>
  <conditionalFormatting sqref="D4139:P4139">
    <cfRule type="cellIs" dxfId="4135" priority="131" operator="equal">
      <formula>0</formula>
    </cfRule>
  </conditionalFormatting>
  <conditionalFormatting sqref="D4138:P4138">
    <cfRule type="cellIs" dxfId="4134" priority="132" operator="equal">
      <formula>0</formula>
    </cfRule>
  </conditionalFormatting>
  <conditionalFormatting sqref="D4137:P4137">
    <cfRule type="cellIs" dxfId="4133" priority="133" operator="equal">
      <formula>0</formula>
    </cfRule>
  </conditionalFormatting>
  <conditionalFormatting sqref="D4136:P4136">
    <cfRule type="cellIs" dxfId="4132" priority="134" operator="equal">
      <formula>0</formula>
    </cfRule>
  </conditionalFormatting>
  <conditionalFormatting sqref="D4135:P4135">
    <cfRule type="cellIs" dxfId="4131" priority="135" operator="equal">
      <formula>0</formula>
    </cfRule>
  </conditionalFormatting>
  <conditionalFormatting sqref="D4134:P4134">
    <cfRule type="cellIs" dxfId="4130" priority="136" operator="equal">
      <formula>0</formula>
    </cfRule>
  </conditionalFormatting>
  <conditionalFormatting sqref="D4133:P4133">
    <cfRule type="cellIs" dxfId="4129" priority="137" operator="equal">
      <formula>0</formula>
    </cfRule>
  </conditionalFormatting>
  <conditionalFormatting sqref="D4132:P4132">
    <cfRule type="cellIs" dxfId="4128" priority="138" operator="equal">
      <formula>0</formula>
    </cfRule>
  </conditionalFormatting>
  <conditionalFormatting sqref="D4131:P4131">
    <cfRule type="cellIs" dxfId="4127" priority="139" operator="equal">
      <formula>0</formula>
    </cfRule>
  </conditionalFormatting>
  <conditionalFormatting sqref="D4130:P4130">
    <cfRule type="cellIs" dxfId="4126" priority="140" operator="equal">
      <formula>0</formula>
    </cfRule>
  </conditionalFormatting>
  <conditionalFormatting sqref="D4129:P4129">
    <cfRule type="cellIs" dxfId="4125" priority="141" operator="equal">
      <formula>0</formula>
    </cfRule>
  </conditionalFormatting>
  <conditionalFormatting sqref="D4128:P4128">
    <cfRule type="cellIs" dxfId="4124" priority="142" operator="equal">
      <formula>0</formula>
    </cfRule>
  </conditionalFormatting>
  <conditionalFormatting sqref="D4127:P4127">
    <cfRule type="cellIs" dxfId="4123" priority="143" operator="equal">
      <formula>0</formula>
    </cfRule>
  </conditionalFormatting>
  <conditionalFormatting sqref="D4126:P4126">
    <cfRule type="cellIs" dxfId="4122" priority="144" operator="equal">
      <formula>0</formula>
    </cfRule>
  </conditionalFormatting>
  <conditionalFormatting sqref="D4125:P4125">
    <cfRule type="cellIs" dxfId="4121" priority="145" operator="equal">
      <formula>0</formula>
    </cfRule>
  </conditionalFormatting>
  <conditionalFormatting sqref="D4124:P4124">
    <cfRule type="cellIs" dxfId="4120" priority="146" operator="equal">
      <formula>0</formula>
    </cfRule>
  </conditionalFormatting>
  <conditionalFormatting sqref="D4123:P4123">
    <cfRule type="cellIs" dxfId="4119" priority="147" operator="equal">
      <formula>0</formula>
    </cfRule>
  </conditionalFormatting>
  <conditionalFormatting sqref="D4122:P4122">
    <cfRule type="cellIs" dxfId="4118" priority="148" operator="equal">
      <formula>0</formula>
    </cfRule>
  </conditionalFormatting>
  <conditionalFormatting sqref="D4121:P4121">
    <cfRule type="cellIs" dxfId="4117" priority="149" operator="equal">
      <formula>0</formula>
    </cfRule>
  </conditionalFormatting>
  <conditionalFormatting sqref="D4120:P4120">
    <cfRule type="cellIs" dxfId="4116" priority="150" operator="equal">
      <formula>0</formula>
    </cfRule>
  </conditionalFormatting>
  <conditionalFormatting sqref="D4119:P4119">
    <cfRule type="cellIs" dxfId="4115" priority="151" operator="equal">
      <formula>0</formula>
    </cfRule>
  </conditionalFormatting>
  <conditionalFormatting sqref="D4118:P4118">
    <cfRule type="cellIs" dxfId="4114" priority="152" operator="equal">
      <formula>0</formula>
    </cfRule>
  </conditionalFormatting>
  <conditionalFormatting sqref="D4117:P4117">
    <cfRule type="cellIs" dxfId="4113" priority="153" operator="equal">
      <formula>0</formula>
    </cfRule>
  </conditionalFormatting>
  <conditionalFormatting sqref="D4116:P4116">
    <cfRule type="cellIs" dxfId="4112" priority="154" operator="equal">
      <formula>0</formula>
    </cfRule>
  </conditionalFormatting>
  <conditionalFormatting sqref="D4115:P4115">
    <cfRule type="cellIs" dxfId="4111" priority="155" operator="equal">
      <formula>0</formula>
    </cfRule>
  </conditionalFormatting>
  <conditionalFormatting sqref="D4114:P4114">
    <cfRule type="cellIs" dxfId="4110" priority="156" operator="equal">
      <formula>0</formula>
    </cfRule>
  </conditionalFormatting>
  <conditionalFormatting sqref="D4113:P4113">
    <cfRule type="cellIs" dxfId="4109" priority="157" operator="equal">
      <formula>0</formula>
    </cfRule>
  </conditionalFormatting>
  <conditionalFormatting sqref="D4112:P4112">
    <cfRule type="cellIs" dxfId="4108" priority="158" operator="equal">
      <formula>0</formula>
    </cfRule>
  </conditionalFormatting>
  <conditionalFormatting sqref="D4111:P4111">
    <cfRule type="cellIs" dxfId="4107" priority="159" operator="equal">
      <formula>0</formula>
    </cfRule>
  </conditionalFormatting>
  <conditionalFormatting sqref="D4110:P4110">
    <cfRule type="cellIs" dxfId="4106" priority="160" operator="equal">
      <formula>0</formula>
    </cfRule>
  </conditionalFormatting>
  <conditionalFormatting sqref="D4109:P4109">
    <cfRule type="cellIs" dxfId="4105" priority="161" operator="equal">
      <formula>0</formula>
    </cfRule>
  </conditionalFormatting>
  <conditionalFormatting sqref="D4108:P4108">
    <cfRule type="cellIs" dxfId="4104" priority="162" operator="equal">
      <formula>0</formula>
    </cfRule>
  </conditionalFormatting>
  <conditionalFormatting sqref="D4107:P4107">
    <cfRule type="cellIs" dxfId="4103" priority="163" operator="equal">
      <formula>0</formula>
    </cfRule>
  </conditionalFormatting>
  <conditionalFormatting sqref="D4106:P4106">
    <cfRule type="cellIs" dxfId="4102" priority="164" operator="equal">
      <formula>0</formula>
    </cfRule>
  </conditionalFormatting>
  <conditionalFormatting sqref="D4105:P4105">
    <cfRule type="cellIs" dxfId="4101" priority="165" operator="equal">
      <formula>0</formula>
    </cfRule>
  </conditionalFormatting>
  <conditionalFormatting sqref="D4104:P4104">
    <cfRule type="cellIs" dxfId="4100" priority="166" operator="equal">
      <formula>0</formula>
    </cfRule>
  </conditionalFormatting>
  <conditionalFormatting sqref="D4103:P4103">
    <cfRule type="cellIs" dxfId="4099" priority="167" operator="equal">
      <formula>0</formula>
    </cfRule>
  </conditionalFormatting>
  <conditionalFormatting sqref="D4102:P4102">
    <cfRule type="cellIs" dxfId="4098" priority="168" operator="equal">
      <formula>0</formula>
    </cfRule>
  </conditionalFormatting>
  <conditionalFormatting sqref="D4101:P4101">
    <cfRule type="cellIs" dxfId="4097" priority="169" operator="equal">
      <formula>0</formula>
    </cfRule>
  </conditionalFormatting>
  <conditionalFormatting sqref="D4100:P4100">
    <cfRule type="cellIs" dxfId="4096" priority="170" operator="equal">
      <formula>0</formula>
    </cfRule>
  </conditionalFormatting>
  <conditionalFormatting sqref="D4099:P4099">
    <cfRule type="cellIs" dxfId="4095" priority="171" operator="equal">
      <formula>0</formula>
    </cfRule>
  </conditionalFormatting>
  <conditionalFormatting sqref="D4098:P4098">
    <cfRule type="cellIs" dxfId="4094" priority="172" operator="equal">
      <formula>0</formula>
    </cfRule>
  </conditionalFormatting>
  <conditionalFormatting sqref="D4097:P4097">
    <cfRule type="cellIs" dxfId="4093" priority="173" operator="equal">
      <formula>0</formula>
    </cfRule>
  </conditionalFormatting>
  <conditionalFormatting sqref="D4096:P4096">
    <cfRule type="cellIs" dxfId="4092" priority="174" operator="equal">
      <formula>0</formula>
    </cfRule>
  </conditionalFormatting>
  <conditionalFormatting sqref="D4095:P4095">
    <cfRule type="cellIs" dxfId="4091" priority="175" operator="equal">
      <formula>0</formula>
    </cfRule>
  </conditionalFormatting>
  <conditionalFormatting sqref="D4094:P4094">
    <cfRule type="cellIs" dxfId="4090" priority="176" operator="equal">
      <formula>0</formula>
    </cfRule>
  </conditionalFormatting>
  <conditionalFormatting sqref="D4093:P4093">
    <cfRule type="cellIs" dxfId="4089" priority="177" operator="equal">
      <formula>0</formula>
    </cfRule>
  </conditionalFormatting>
  <conditionalFormatting sqref="D4092:P4092">
    <cfRule type="cellIs" dxfId="4088" priority="178" operator="equal">
      <formula>0</formula>
    </cfRule>
  </conditionalFormatting>
  <conditionalFormatting sqref="D4091:P4091">
    <cfRule type="cellIs" dxfId="4087" priority="179" operator="equal">
      <formula>0</formula>
    </cfRule>
  </conditionalFormatting>
  <conditionalFormatting sqref="D4090:P4090">
    <cfRule type="cellIs" dxfId="4086" priority="180" operator="equal">
      <formula>0</formula>
    </cfRule>
  </conditionalFormatting>
  <conditionalFormatting sqref="D4089:P4089">
    <cfRule type="cellIs" dxfId="4085" priority="181" operator="equal">
      <formula>0</formula>
    </cfRule>
  </conditionalFormatting>
  <conditionalFormatting sqref="D4088:P4088">
    <cfRule type="cellIs" dxfId="4084" priority="182" operator="equal">
      <formula>0</formula>
    </cfRule>
  </conditionalFormatting>
  <conditionalFormatting sqref="D4087:P4087">
    <cfRule type="cellIs" dxfId="4083" priority="183" operator="equal">
      <formula>0</formula>
    </cfRule>
  </conditionalFormatting>
  <conditionalFormatting sqref="D4086:P4086">
    <cfRule type="cellIs" dxfId="4082" priority="184" operator="equal">
      <formula>0</formula>
    </cfRule>
  </conditionalFormatting>
  <conditionalFormatting sqref="D4085:P4085">
    <cfRule type="cellIs" dxfId="4081" priority="185" operator="equal">
      <formula>0</formula>
    </cfRule>
  </conditionalFormatting>
  <conditionalFormatting sqref="D4084:P4084">
    <cfRule type="cellIs" dxfId="4080" priority="186" operator="equal">
      <formula>0</formula>
    </cfRule>
  </conditionalFormatting>
  <conditionalFormatting sqref="D4083:P4083">
    <cfRule type="cellIs" dxfId="4079" priority="187" operator="equal">
      <formula>0</formula>
    </cfRule>
  </conditionalFormatting>
  <conditionalFormatting sqref="D4082:P4082">
    <cfRule type="cellIs" dxfId="4078" priority="188" operator="equal">
      <formula>0</formula>
    </cfRule>
  </conditionalFormatting>
  <conditionalFormatting sqref="D4081:P4081">
    <cfRule type="cellIs" dxfId="4077" priority="189" operator="equal">
      <formula>0</formula>
    </cfRule>
  </conditionalFormatting>
  <conditionalFormatting sqref="D4080:P4080">
    <cfRule type="cellIs" dxfId="4076" priority="190" operator="equal">
      <formula>0</formula>
    </cfRule>
  </conditionalFormatting>
  <conditionalFormatting sqref="D4079:P4079">
    <cfRule type="cellIs" dxfId="4075" priority="191" operator="equal">
      <formula>0</formula>
    </cfRule>
  </conditionalFormatting>
  <conditionalFormatting sqref="D4078:P4078">
    <cfRule type="cellIs" dxfId="4074" priority="192" operator="equal">
      <formula>0</formula>
    </cfRule>
  </conditionalFormatting>
  <conditionalFormatting sqref="D4077:P4077">
    <cfRule type="cellIs" dxfId="4073" priority="193" operator="equal">
      <formula>0</formula>
    </cfRule>
  </conditionalFormatting>
  <conditionalFormatting sqref="D4076:P4076">
    <cfRule type="cellIs" dxfId="4072" priority="194" operator="equal">
      <formula>0</formula>
    </cfRule>
  </conditionalFormatting>
  <conditionalFormatting sqref="D4075:P4075">
    <cfRule type="cellIs" dxfId="4071" priority="195" operator="equal">
      <formula>0</formula>
    </cfRule>
  </conditionalFormatting>
  <conditionalFormatting sqref="D4074:P4074">
    <cfRule type="cellIs" dxfId="4070" priority="196" operator="equal">
      <formula>0</formula>
    </cfRule>
  </conditionalFormatting>
  <conditionalFormatting sqref="D4073:P4073">
    <cfRule type="cellIs" dxfId="4069" priority="197" operator="equal">
      <formula>0</formula>
    </cfRule>
  </conditionalFormatting>
  <conditionalFormatting sqref="D4072:P4072">
    <cfRule type="cellIs" dxfId="4068" priority="198" operator="equal">
      <formula>0</formula>
    </cfRule>
  </conditionalFormatting>
  <conditionalFormatting sqref="D4071:P4071">
    <cfRule type="cellIs" dxfId="4067" priority="199" operator="equal">
      <formula>0</formula>
    </cfRule>
  </conditionalFormatting>
  <conditionalFormatting sqref="D4070:P4070">
    <cfRule type="cellIs" dxfId="4066" priority="200" operator="equal">
      <formula>0</formula>
    </cfRule>
  </conditionalFormatting>
  <conditionalFormatting sqref="D4069:P4069">
    <cfRule type="cellIs" dxfId="4065" priority="201" operator="equal">
      <formula>0</formula>
    </cfRule>
  </conditionalFormatting>
  <conditionalFormatting sqref="D4068:P4068">
    <cfRule type="cellIs" dxfId="4064" priority="202" operator="equal">
      <formula>0</formula>
    </cfRule>
  </conditionalFormatting>
  <conditionalFormatting sqref="D4067:P4067">
    <cfRule type="cellIs" dxfId="4063" priority="203" operator="equal">
      <formula>0</formula>
    </cfRule>
  </conditionalFormatting>
  <conditionalFormatting sqref="D4066:P4066">
    <cfRule type="cellIs" dxfId="4062" priority="204" operator="equal">
      <formula>0</formula>
    </cfRule>
  </conditionalFormatting>
  <conditionalFormatting sqref="D4065:P4065">
    <cfRule type="cellIs" dxfId="4061" priority="205" operator="equal">
      <formula>0</formula>
    </cfRule>
  </conditionalFormatting>
  <conditionalFormatting sqref="D4064:P4064">
    <cfRule type="cellIs" dxfId="4060" priority="206" operator="equal">
      <formula>0</formula>
    </cfRule>
  </conditionalFormatting>
  <conditionalFormatting sqref="D4063:P4063">
    <cfRule type="cellIs" dxfId="4059" priority="207" operator="equal">
      <formula>0</formula>
    </cfRule>
  </conditionalFormatting>
  <conditionalFormatting sqref="D4062:P4062">
    <cfRule type="cellIs" dxfId="4058" priority="208" operator="equal">
      <formula>0</formula>
    </cfRule>
  </conditionalFormatting>
  <conditionalFormatting sqref="D4061:P4061">
    <cfRule type="cellIs" dxfId="4057" priority="209" operator="equal">
      <formula>0</formula>
    </cfRule>
  </conditionalFormatting>
  <conditionalFormatting sqref="D4060:P4060">
    <cfRule type="cellIs" dxfId="4056" priority="210" operator="equal">
      <formula>0</formula>
    </cfRule>
  </conditionalFormatting>
  <conditionalFormatting sqref="D4059:P4059">
    <cfRule type="cellIs" dxfId="4055" priority="211" operator="equal">
      <formula>0</formula>
    </cfRule>
  </conditionalFormatting>
  <conditionalFormatting sqref="D4058:P4058">
    <cfRule type="cellIs" dxfId="4054" priority="212" operator="equal">
      <formula>0</formula>
    </cfRule>
  </conditionalFormatting>
  <conditionalFormatting sqref="D4057:P4057">
    <cfRule type="cellIs" dxfId="4053" priority="213" operator="equal">
      <formula>0</formula>
    </cfRule>
  </conditionalFormatting>
  <conditionalFormatting sqref="D4056:P4056">
    <cfRule type="cellIs" dxfId="4052" priority="214" operator="equal">
      <formula>0</formula>
    </cfRule>
  </conditionalFormatting>
  <conditionalFormatting sqref="D4055:P4055">
    <cfRule type="cellIs" dxfId="4051" priority="215" operator="equal">
      <formula>0</formula>
    </cfRule>
  </conditionalFormatting>
  <conditionalFormatting sqref="D4054:P4054">
    <cfRule type="cellIs" dxfId="4050" priority="216" operator="equal">
      <formula>0</formula>
    </cfRule>
  </conditionalFormatting>
  <conditionalFormatting sqref="D4053:P4053">
    <cfRule type="cellIs" dxfId="4049" priority="217" operator="equal">
      <formula>0</formula>
    </cfRule>
  </conditionalFormatting>
  <conditionalFormatting sqref="D4052:P4052">
    <cfRule type="cellIs" dxfId="4048" priority="218" operator="equal">
      <formula>0</formula>
    </cfRule>
  </conditionalFormatting>
  <conditionalFormatting sqref="D4051:P4051">
    <cfRule type="cellIs" dxfId="4047" priority="219" operator="equal">
      <formula>0</formula>
    </cfRule>
  </conditionalFormatting>
  <conditionalFormatting sqref="D4050:P4050">
    <cfRule type="cellIs" dxfId="4046" priority="220" operator="equal">
      <formula>0</formula>
    </cfRule>
  </conditionalFormatting>
  <conditionalFormatting sqref="D4049:P4049">
    <cfRule type="cellIs" dxfId="4045" priority="221" operator="equal">
      <formula>0</formula>
    </cfRule>
  </conditionalFormatting>
  <conditionalFormatting sqref="D4048:P4048">
    <cfRule type="cellIs" dxfId="4044" priority="222" operator="equal">
      <formula>0</formula>
    </cfRule>
  </conditionalFormatting>
  <conditionalFormatting sqref="D4047:P4047">
    <cfRule type="cellIs" dxfId="4043" priority="223" operator="equal">
      <formula>0</formula>
    </cfRule>
  </conditionalFormatting>
  <conditionalFormatting sqref="D4046:P4046">
    <cfRule type="cellIs" dxfId="4042" priority="224" operator="equal">
      <formula>0</formula>
    </cfRule>
  </conditionalFormatting>
  <conditionalFormatting sqref="D4045:P4045">
    <cfRule type="cellIs" dxfId="4041" priority="225" operator="equal">
      <formula>0</formula>
    </cfRule>
  </conditionalFormatting>
  <conditionalFormatting sqref="D4044:P4044">
    <cfRule type="cellIs" dxfId="4040" priority="226" operator="equal">
      <formula>0</formula>
    </cfRule>
  </conditionalFormatting>
  <conditionalFormatting sqref="D4043:P4043">
    <cfRule type="cellIs" dxfId="4039" priority="227" operator="equal">
      <formula>0</formula>
    </cfRule>
  </conditionalFormatting>
  <conditionalFormatting sqref="D4042:P4042">
    <cfRule type="cellIs" dxfId="4038" priority="228" operator="equal">
      <formula>0</formula>
    </cfRule>
  </conditionalFormatting>
  <conditionalFormatting sqref="D4041:P4041">
    <cfRule type="cellIs" dxfId="4037" priority="229" operator="equal">
      <formula>0</formula>
    </cfRule>
  </conditionalFormatting>
  <conditionalFormatting sqref="D4040:P4040">
    <cfRule type="cellIs" dxfId="4036" priority="230" operator="equal">
      <formula>0</formula>
    </cfRule>
  </conditionalFormatting>
  <conditionalFormatting sqref="D4039:P4039">
    <cfRule type="cellIs" dxfId="4035" priority="231" operator="equal">
      <formula>0</formula>
    </cfRule>
  </conditionalFormatting>
  <conditionalFormatting sqref="D4038:P4038">
    <cfRule type="cellIs" dxfId="4034" priority="232" operator="equal">
      <formula>0</formula>
    </cfRule>
  </conditionalFormatting>
  <conditionalFormatting sqref="D4037:P4037">
    <cfRule type="cellIs" dxfId="4033" priority="233" operator="equal">
      <formula>0</formula>
    </cfRule>
  </conditionalFormatting>
  <conditionalFormatting sqref="D4036:P4036">
    <cfRule type="cellIs" dxfId="4032" priority="234" operator="equal">
      <formula>0</formula>
    </cfRule>
  </conditionalFormatting>
  <conditionalFormatting sqref="D4035:P4035">
    <cfRule type="cellIs" dxfId="4031" priority="235" operator="equal">
      <formula>0</formula>
    </cfRule>
  </conditionalFormatting>
  <conditionalFormatting sqref="D4034:P4034">
    <cfRule type="cellIs" dxfId="4030" priority="236" operator="equal">
      <formula>0</formula>
    </cfRule>
  </conditionalFormatting>
  <conditionalFormatting sqref="D4033:P4033">
    <cfRule type="cellIs" dxfId="4029" priority="237" operator="equal">
      <formula>0</formula>
    </cfRule>
  </conditionalFormatting>
  <conditionalFormatting sqref="D4032:P4032">
    <cfRule type="cellIs" dxfId="4028" priority="238" operator="equal">
      <formula>0</formula>
    </cfRule>
  </conditionalFormatting>
  <conditionalFormatting sqref="D4031:P4031">
    <cfRule type="cellIs" dxfId="4027" priority="239" operator="equal">
      <formula>0</formula>
    </cfRule>
  </conditionalFormatting>
  <conditionalFormatting sqref="D4030:P4030">
    <cfRule type="cellIs" dxfId="4026" priority="240" operator="equal">
      <formula>0</formula>
    </cfRule>
  </conditionalFormatting>
  <conditionalFormatting sqref="D4029:P4029">
    <cfRule type="cellIs" dxfId="4025" priority="241" operator="equal">
      <formula>0</formula>
    </cfRule>
  </conditionalFormatting>
  <conditionalFormatting sqref="D4028:P4028">
    <cfRule type="cellIs" dxfId="4024" priority="242" operator="equal">
      <formula>0</formula>
    </cfRule>
  </conditionalFormatting>
  <conditionalFormatting sqref="D4027:P4027">
    <cfRule type="cellIs" dxfId="4023" priority="243" operator="equal">
      <formula>0</formula>
    </cfRule>
  </conditionalFormatting>
  <conditionalFormatting sqref="D4026:P4026">
    <cfRule type="cellIs" dxfId="4022" priority="244" operator="equal">
      <formula>0</formula>
    </cfRule>
  </conditionalFormatting>
  <conditionalFormatting sqref="D4025:P4025">
    <cfRule type="cellIs" dxfId="4021" priority="245" operator="equal">
      <formula>0</formula>
    </cfRule>
  </conditionalFormatting>
  <conditionalFormatting sqref="D4024:P4024">
    <cfRule type="cellIs" dxfId="4020" priority="246" operator="equal">
      <formula>0</formula>
    </cfRule>
  </conditionalFormatting>
  <conditionalFormatting sqref="D4023:P4023">
    <cfRule type="cellIs" dxfId="4019" priority="247" operator="equal">
      <formula>0</formula>
    </cfRule>
  </conditionalFormatting>
  <conditionalFormatting sqref="D4022:P4022">
    <cfRule type="cellIs" dxfId="4018" priority="248" operator="equal">
      <formula>0</formula>
    </cfRule>
  </conditionalFormatting>
  <conditionalFormatting sqref="D4021:P4021">
    <cfRule type="cellIs" dxfId="4017" priority="249" operator="equal">
      <formula>0</formula>
    </cfRule>
  </conditionalFormatting>
  <conditionalFormatting sqref="D4020:P4020">
    <cfRule type="cellIs" dxfId="4016" priority="250" operator="equal">
      <formula>0</formula>
    </cfRule>
  </conditionalFormatting>
  <conditionalFormatting sqref="D4019:P4019">
    <cfRule type="cellIs" dxfId="4015" priority="251" operator="equal">
      <formula>0</formula>
    </cfRule>
  </conditionalFormatting>
  <conditionalFormatting sqref="D4018:P4018">
    <cfRule type="cellIs" dxfId="4014" priority="252" operator="equal">
      <formula>0</formula>
    </cfRule>
  </conditionalFormatting>
  <conditionalFormatting sqref="D4017:P4017">
    <cfRule type="cellIs" dxfId="4013" priority="253" operator="equal">
      <formula>0</formula>
    </cfRule>
  </conditionalFormatting>
  <conditionalFormatting sqref="D4016:P4016">
    <cfRule type="cellIs" dxfId="4012" priority="254" operator="equal">
      <formula>0</formula>
    </cfRule>
  </conditionalFormatting>
  <conditionalFormatting sqref="D4015:P4015">
    <cfRule type="cellIs" dxfId="4011" priority="255" operator="equal">
      <formula>0</formula>
    </cfRule>
  </conditionalFormatting>
  <conditionalFormatting sqref="D4014:P4014">
    <cfRule type="cellIs" dxfId="4010" priority="256" operator="equal">
      <formula>0</formula>
    </cfRule>
  </conditionalFormatting>
  <conditionalFormatting sqref="D4013:P4013">
    <cfRule type="cellIs" dxfId="4009" priority="257" operator="equal">
      <formula>0</formula>
    </cfRule>
  </conditionalFormatting>
  <conditionalFormatting sqref="D4012:P4012">
    <cfRule type="cellIs" dxfId="4008" priority="258" operator="equal">
      <formula>0</formula>
    </cfRule>
  </conditionalFormatting>
  <conditionalFormatting sqref="D4011:P4011">
    <cfRule type="cellIs" dxfId="4007" priority="259" operator="equal">
      <formula>0</formula>
    </cfRule>
  </conditionalFormatting>
  <conditionalFormatting sqref="D4010:P4010">
    <cfRule type="cellIs" dxfId="4006" priority="260" operator="equal">
      <formula>0</formula>
    </cfRule>
  </conditionalFormatting>
  <conditionalFormatting sqref="D4009:P4009">
    <cfRule type="cellIs" dxfId="4005" priority="261" operator="equal">
      <formula>0</formula>
    </cfRule>
  </conditionalFormatting>
  <conditionalFormatting sqref="D4008:P4008">
    <cfRule type="cellIs" dxfId="4004" priority="262" operator="equal">
      <formula>0</formula>
    </cfRule>
  </conditionalFormatting>
  <conditionalFormatting sqref="D4007:P4007">
    <cfRule type="cellIs" dxfId="4003" priority="263" operator="equal">
      <formula>0</formula>
    </cfRule>
  </conditionalFormatting>
  <conditionalFormatting sqref="D4006:P4006">
    <cfRule type="cellIs" dxfId="4002" priority="264" operator="equal">
      <formula>0</formula>
    </cfRule>
  </conditionalFormatting>
  <conditionalFormatting sqref="D4005:P4005">
    <cfRule type="cellIs" dxfId="4001" priority="265" operator="equal">
      <formula>0</formula>
    </cfRule>
  </conditionalFormatting>
  <conditionalFormatting sqref="D4004:P4004">
    <cfRule type="cellIs" dxfId="4000" priority="266" operator="equal">
      <formula>0</formula>
    </cfRule>
  </conditionalFormatting>
  <conditionalFormatting sqref="D4003:P4003">
    <cfRule type="cellIs" dxfId="3999" priority="267" operator="equal">
      <formula>0</formula>
    </cfRule>
  </conditionalFormatting>
  <conditionalFormatting sqref="D4002:P4002">
    <cfRule type="cellIs" dxfId="3998" priority="268" operator="equal">
      <formula>0</formula>
    </cfRule>
  </conditionalFormatting>
  <conditionalFormatting sqref="D4001:P4001">
    <cfRule type="cellIs" dxfId="3997" priority="269" operator="equal">
      <formula>0</formula>
    </cfRule>
  </conditionalFormatting>
  <conditionalFormatting sqref="D4000:P4000">
    <cfRule type="cellIs" dxfId="3996" priority="270" operator="equal">
      <formula>0</formula>
    </cfRule>
  </conditionalFormatting>
  <conditionalFormatting sqref="D3999:P3999">
    <cfRule type="cellIs" dxfId="3995" priority="271" operator="equal">
      <formula>0</formula>
    </cfRule>
  </conditionalFormatting>
  <conditionalFormatting sqref="D3998:P3998">
    <cfRule type="cellIs" dxfId="3994" priority="272" operator="equal">
      <formula>0</formula>
    </cfRule>
  </conditionalFormatting>
  <conditionalFormatting sqref="D3997:P3997">
    <cfRule type="cellIs" dxfId="3993" priority="273" operator="equal">
      <formula>0</formula>
    </cfRule>
  </conditionalFormatting>
  <conditionalFormatting sqref="D3996:P3996">
    <cfRule type="cellIs" dxfId="3992" priority="274" operator="equal">
      <formula>0</formula>
    </cfRule>
  </conditionalFormatting>
  <conditionalFormatting sqref="D3995:P3995">
    <cfRule type="cellIs" dxfId="3991" priority="275" operator="equal">
      <formula>0</formula>
    </cfRule>
  </conditionalFormatting>
  <conditionalFormatting sqref="D3994:P3994">
    <cfRule type="cellIs" dxfId="3990" priority="276" operator="equal">
      <formula>0</formula>
    </cfRule>
  </conditionalFormatting>
  <conditionalFormatting sqref="D3993:P3993">
    <cfRule type="cellIs" dxfId="3989" priority="277" operator="equal">
      <formula>0</formula>
    </cfRule>
  </conditionalFormatting>
  <conditionalFormatting sqref="D3992:P3992">
    <cfRule type="cellIs" dxfId="3988" priority="278" operator="equal">
      <formula>0</formula>
    </cfRule>
  </conditionalFormatting>
  <conditionalFormatting sqref="D3991:P3991">
    <cfRule type="cellIs" dxfId="3987" priority="279" operator="equal">
      <formula>0</formula>
    </cfRule>
  </conditionalFormatting>
  <conditionalFormatting sqref="D3990:P3990">
    <cfRule type="cellIs" dxfId="3986" priority="280" operator="equal">
      <formula>0</formula>
    </cfRule>
  </conditionalFormatting>
  <conditionalFormatting sqref="D3989:P3989">
    <cfRule type="cellIs" dxfId="3985" priority="281" operator="equal">
      <formula>0</formula>
    </cfRule>
  </conditionalFormatting>
  <conditionalFormatting sqref="D3988:P3988">
    <cfRule type="cellIs" dxfId="3984" priority="282" operator="equal">
      <formula>0</formula>
    </cfRule>
  </conditionalFormatting>
  <conditionalFormatting sqref="D3987:P3987">
    <cfRule type="cellIs" dxfId="3983" priority="283" operator="equal">
      <formula>0</formula>
    </cfRule>
  </conditionalFormatting>
  <conditionalFormatting sqref="D3986:P3986">
    <cfRule type="cellIs" dxfId="3982" priority="284" operator="equal">
      <formula>0</formula>
    </cfRule>
  </conditionalFormatting>
  <conditionalFormatting sqref="D3985:P3985">
    <cfRule type="cellIs" dxfId="3981" priority="285" operator="equal">
      <formula>0</formula>
    </cfRule>
  </conditionalFormatting>
  <conditionalFormatting sqref="D3984:P3984">
    <cfRule type="cellIs" dxfId="3980" priority="286" operator="equal">
      <formula>0</formula>
    </cfRule>
  </conditionalFormatting>
  <conditionalFormatting sqref="D3983:P3983">
    <cfRule type="cellIs" dxfId="3979" priority="287" operator="equal">
      <formula>0</formula>
    </cfRule>
  </conditionalFormatting>
  <conditionalFormatting sqref="D3982:P3982">
    <cfRule type="cellIs" dxfId="3978" priority="288" operator="equal">
      <formula>0</formula>
    </cfRule>
  </conditionalFormatting>
  <conditionalFormatting sqref="D3981:P3981">
    <cfRule type="cellIs" dxfId="3977" priority="289" operator="equal">
      <formula>0</formula>
    </cfRule>
  </conditionalFormatting>
  <conditionalFormatting sqref="D3980:P3980">
    <cfRule type="cellIs" dxfId="3976" priority="290" operator="equal">
      <formula>0</formula>
    </cfRule>
  </conditionalFormatting>
  <conditionalFormatting sqref="D3979:P3979">
    <cfRule type="cellIs" dxfId="3975" priority="291" operator="equal">
      <formula>0</formula>
    </cfRule>
  </conditionalFormatting>
  <conditionalFormatting sqref="D3978:P3978">
    <cfRule type="cellIs" dxfId="3974" priority="292" operator="equal">
      <formula>0</formula>
    </cfRule>
  </conditionalFormatting>
  <conditionalFormatting sqref="D3977:P3977">
    <cfRule type="cellIs" dxfId="3973" priority="293" operator="equal">
      <formula>0</formula>
    </cfRule>
  </conditionalFormatting>
  <conditionalFormatting sqref="D3976:P3976">
    <cfRule type="cellIs" dxfId="3972" priority="294" operator="equal">
      <formula>0</formula>
    </cfRule>
  </conditionalFormatting>
  <conditionalFormatting sqref="D3975:P3975">
    <cfRule type="cellIs" dxfId="3971" priority="295" operator="equal">
      <formula>0</formula>
    </cfRule>
  </conditionalFormatting>
  <conditionalFormatting sqref="D3974:P3974">
    <cfRule type="cellIs" dxfId="3970" priority="296" operator="equal">
      <formula>0</formula>
    </cfRule>
  </conditionalFormatting>
  <conditionalFormatting sqref="D3973:P3973">
    <cfRule type="cellIs" dxfId="3969" priority="297" operator="equal">
      <formula>0</formula>
    </cfRule>
  </conditionalFormatting>
  <conditionalFormatting sqref="D3972:P3972">
    <cfRule type="cellIs" dxfId="3968" priority="298" operator="equal">
      <formula>0</formula>
    </cfRule>
  </conditionalFormatting>
  <conditionalFormatting sqref="D3971:P3971">
    <cfRule type="cellIs" dxfId="3967" priority="299" operator="equal">
      <formula>0</formula>
    </cfRule>
  </conditionalFormatting>
  <conditionalFormatting sqref="D3970:P3970">
    <cfRule type="cellIs" dxfId="3966" priority="300" operator="equal">
      <formula>0</formula>
    </cfRule>
  </conditionalFormatting>
  <conditionalFormatting sqref="D3969:P3969">
    <cfRule type="cellIs" dxfId="3965" priority="301" operator="equal">
      <formula>0</formula>
    </cfRule>
  </conditionalFormatting>
  <conditionalFormatting sqref="D3968:P3968">
    <cfRule type="cellIs" dxfId="3964" priority="302" operator="equal">
      <formula>0</formula>
    </cfRule>
  </conditionalFormatting>
  <conditionalFormatting sqref="D3967:P3967">
    <cfRule type="cellIs" dxfId="3963" priority="303" operator="equal">
      <formula>0</formula>
    </cfRule>
  </conditionalFormatting>
  <conditionalFormatting sqref="D3966:P3966">
    <cfRule type="cellIs" dxfId="3962" priority="304" operator="equal">
      <formula>0</formula>
    </cfRule>
  </conditionalFormatting>
  <conditionalFormatting sqref="D3965:P3965">
    <cfRule type="cellIs" dxfId="3961" priority="305" operator="equal">
      <formula>0</formula>
    </cfRule>
  </conditionalFormatting>
  <conditionalFormatting sqref="D3964:P3964">
    <cfRule type="cellIs" dxfId="3960" priority="306" operator="equal">
      <formula>0</formula>
    </cfRule>
  </conditionalFormatting>
  <conditionalFormatting sqref="D3963:P3963">
    <cfRule type="cellIs" dxfId="3959" priority="307" operator="equal">
      <formula>0</formula>
    </cfRule>
  </conditionalFormatting>
  <conditionalFormatting sqref="D3962:P3962">
    <cfRule type="cellIs" dxfId="3958" priority="308" operator="equal">
      <formula>0</formula>
    </cfRule>
  </conditionalFormatting>
  <conditionalFormatting sqref="D3961:P3961">
    <cfRule type="cellIs" dxfId="3957" priority="309" operator="equal">
      <formula>0</formula>
    </cfRule>
  </conditionalFormatting>
  <conditionalFormatting sqref="D3960:P3960">
    <cfRule type="cellIs" dxfId="3956" priority="310" operator="equal">
      <formula>0</formula>
    </cfRule>
  </conditionalFormatting>
  <conditionalFormatting sqref="D3959:P3959">
    <cfRule type="cellIs" dxfId="3955" priority="311" operator="equal">
      <formula>0</formula>
    </cfRule>
  </conditionalFormatting>
  <conditionalFormatting sqref="D3958:P3958">
    <cfRule type="cellIs" dxfId="3954" priority="312" operator="equal">
      <formula>0</formula>
    </cfRule>
  </conditionalFormatting>
  <conditionalFormatting sqref="D3957:P3957">
    <cfRule type="cellIs" dxfId="3953" priority="313" operator="equal">
      <formula>0</formula>
    </cfRule>
  </conditionalFormatting>
  <conditionalFormatting sqref="D3956:P3956">
    <cfRule type="cellIs" dxfId="3952" priority="314" operator="equal">
      <formula>0</formula>
    </cfRule>
  </conditionalFormatting>
  <conditionalFormatting sqref="D3955:P3955">
    <cfRule type="cellIs" dxfId="3951" priority="315" operator="equal">
      <formula>0</formula>
    </cfRule>
  </conditionalFormatting>
  <conditionalFormatting sqref="D3954:P3954">
    <cfRule type="cellIs" dxfId="3950" priority="316" operator="equal">
      <formula>0</formula>
    </cfRule>
  </conditionalFormatting>
  <conditionalFormatting sqref="D3953:P3953">
    <cfRule type="cellIs" dxfId="3949" priority="317" operator="equal">
      <formula>0</formula>
    </cfRule>
  </conditionalFormatting>
  <conditionalFormatting sqref="D3952:P3952">
    <cfRule type="cellIs" dxfId="3948" priority="318" operator="equal">
      <formula>0</formula>
    </cfRule>
  </conditionalFormatting>
  <conditionalFormatting sqref="D3951:P3951">
    <cfRule type="cellIs" dxfId="3947" priority="319" operator="equal">
      <formula>0</formula>
    </cfRule>
  </conditionalFormatting>
  <conditionalFormatting sqref="D3950:P3950">
    <cfRule type="cellIs" dxfId="3946" priority="320" operator="equal">
      <formula>0</formula>
    </cfRule>
  </conditionalFormatting>
  <conditionalFormatting sqref="D3949:P3949">
    <cfRule type="cellIs" dxfId="3945" priority="321" operator="equal">
      <formula>0</formula>
    </cfRule>
  </conditionalFormatting>
  <conditionalFormatting sqref="D3948:P3948">
    <cfRule type="cellIs" dxfId="3944" priority="322" operator="equal">
      <formula>0</formula>
    </cfRule>
  </conditionalFormatting>
  <conditionalFormatting sqref="D3947:P3947">
    <cfRule type="cellIs" dxfId="3943" priority="323" operator="equal">
      <formula>0</formula>
    </cfRule>
  </conditionalFormatting>
  <conditionalFormatting sqref="D3946:P3946">
    <cfRule type="cellIs" dxfId="3942" priority="324" operator="equal">
      <formula>0</formula>
    </cfRule>
  </conditionalFormatting>
  <conditionalFormatting sqref="D3945:P3945">
    <cfRule type="cellIs" dxfId="3941" priority="325" operator="equal">
      <formula>0</formula>
    </cfRule>
  </conditionalFormatting>
  <conditionalFormatting sqref="D3944:P3944">
    <cfRule type="cellIs" dxfId="3940" priority="326" operator="equal">
      <formula>0</formula>
    </cfRule>
  </conditionalFormatting>
  <conditionalFormatting sqref="D3943:P3943">
    <cfRule type="cellIs" dxfId="3939" priority="327" operator="equal">
      <formula>0</formula>
    </cfRule>
  </conditionalFormatting>
  <conditionalFormatting sqref="D3942:P3942">
    <cfRule type="cellIs" dxfId="3938" priority="328" operator="equal">
      <formula>0</formula>
    </cfRule>
  </conditionalFormatting>
  <conditionalFormatting sqref="D3941:P3941">
    <cfRule type="cellIs" dxfId="3937" priority="329" operator="equal">
      <formula>0</formula>
    </cfRule>
  </conditionalFormatting>
  <conditionalFormatting sqref="D3940:P3940">
    <cfRule type="cellIs" dxfId="3936" priority="330" operator="equal">
      <formula>0</formula>
    </cfRule>
  </conditionalFormatting>
  <conditionalFormatting sqref="D3939:P3939">
    <cfRule type="cellIs" dxfId="3935" priority="331" operator="equal">
      <formula>0</formula>
    </cfRule>
  </conditionalFormatting>
  <conditionalFormatting sqref="D3938:P3938">
    <cfRule type="cellIs" dxfId="3934" priority="332" operator="equal">
      <formula>0</formula>
    </cfRule>
  </conditionalFormatting>
  <conditionalFormatting sqref="D3937:P3937">
    <cfRule type="cellIs" dxfId="3933" priority="333" operator="equal">
      <formula>0</formula>
    </cfRule>
  </conditionalFormatting>
  <conditionalFormatting sqref="D3936:P3936">
    <cfRule type="cellIs" dxfId="3932" priority="334" operator="equal">
      <formula>0</formula>
    </cfRule>
  </conditionalFormatting>
  <conditionalFormatting sqref="D3935:P3935">
    <cfRule type="cellIs" dxfId="3931" priority="335" operator="equal">
      <formula>0</formula>
    </cfRule>
  </conditionalFormatting>
  <conditionalFormatting sqref="D3934:P3934">
    <cfRule type="cellIs" dxfId="3930" priority="336" operator="equal">
      <formula>0</formula>
    </cfRule>
  </conditionalFormatting>
  <conditionalFormatting sqref="D3933:P3933">
    <cfRule type="cellIs" dxfId="3929" priority="337" operator="equal">
      <formula>0</formula>
    </cfRule>
  </conditionalFormatting>
  <conditionalFormatting sqref="D3932:P3932">
    <cfRule type="cellIs" dxfId="3928" priority="338" operator="equal">
      <formula>0</formula>
    </cfRule>
  </conditionalFormatting>
  <conditionalFormatting sqref="D3931:P3931">
    <cfRule type="cellIs" dxfId="3927" priority="339" operator="equal">
      <formula>0</formula>
    </cfRule>
  </conditionalFormatting>
  <conditionalFormatting sqref="D3930:P3930">
    <cfRule type="cellIs" dxfId="3926" priority="340" operator="equal">
      <formula>0</formula>
    </cfRule>
  </conditionalFormatting>
  <conditionalFormatting sqref="D3929:P3929">
    <cfRule type="cellIs" dxfId="3925" priority="341" operator="equal">
      <formula>0</formula>
    </cfRule>
  </conditionalFormatting>
  <conditionalFormatting sqref="D3928:P3928">
    <cfRule type="cellIs" dxfId="3924" priority="342" operator="equal">
      <formula>0</formula>
    </cfRule>
  </conditionalFormatting>
  <conditionalFormatting sqref="D3927:P3927">
    <cfRule type="cellIs" dxfId="3923" priority="343" operator="equal">
      <formula>0</formula>
    </cfRule>
  </conditionalFormatting>
  <conditionalFormatting sqref="D3926:P3926">
    <cfRule type="cellIs" dxfId="3922" priority="344" operator="equal">
      <formula>0</formula>
    </cfRule>
  </conditionalFormatting>
  <conditionalFormatting sqref="D3925:P3925">
    <cfRule type="cellIs" dxfId="3921" priority="345" operator="equal">
      <formula>0</formula>
    </cfRule>
  </conditionalFormatting>
  <conditionalFormatting sqref="D3924:P3924">
    <cfRule type="cellIs" dxfId="3920" priority="346" operator="equal">
      <formula>0</formula>
    </cfRule>
  </conditionalFormatting>
  <conditionalFormatting sqref="D3923:P3923">
    <cfRule type="cellIs" dxfId="3919" priority="347" operator="equal">
      <formula>0</formula>
    </cfRule>
  </conditionalFormatting>
  <conditionalFormatting sqref="D3922:P3922">
    <cfRule type="cellIs" dxfId="3918" priority="348" operator="equal">
      <formula>0</formula>
    </cfRule>
  </conditionalFormatting>
  <conditionalFormatting sqref="D3921:P3921">
    <cfRule type="cellIs" dxfId="3917" priority="349" operator="equal">
      <formula>0</formula>
    </cfRule>
  </conditionalFormatting>
  <conditionalFormatting sqref="D3920:P3920">
    <cfRule type="cellIs" dxfId="3916" priority="350" operator="equal">
      <formula>0</formula>
    </cfRule>
  </conditionalFormatting>
  <conditionalFormatting sqref="D3919:P3919">
    <cfRule type="cellIs" dxfId="3915" priority="351" operator="equal">
      <formula>0</formula>
    </cfRule>
  </conditionalFormatting>
  <conditionalFormatting sqref="D3918:P3918">
    <cfRule type="cellIs" dxfId="3914" priority="352" operator="equal">
      <formula>0</formula>
    </cfRule>
  </conditionalFormatting>
  <conditionalFormatting sqref="D3917:P3917">
    <cfRule type="cellIs" dxfId="3913" priority="353" operator="equal">
      <formula>0</formula>
    </cfRule>
  </conditionalFormatting>
  <conditionalFormatting sqref="D3916:P3916">
    <cfRule type="cellIs" dxfId="3912" priority="354" operator="equal">
      <formula>0</formula>
    </cfRule>
  </conditionalFormatting>
  <conditionalFormatting sqref="D3915:P3915">
    <cfRule type="cellIs" dxfId="3911" priority="355" operator="equal">
      <formula>0</formula>
    </cfRule>
  </conditionalFormatting>
  <conditionalFormatting sqref="D3914:P3914">
    <cfRule type="cellIs" dxfId="3910" priority="356" operator="equal">
      <formula>0</formula>
    </cfRule>
  </conditionalFormatting>
  <conditionalFormatting sqref="D3913:P3913">
    <cfRule type="cellIs" dxfId="3909" priority="357" operator="equal">
      <formula>0</formula>
    </cfRule>
  </conditionalFormatting>
  <conditionalFormatting sqref="D3912:P3912">
    <cfRule type="cellIs" dxfId="3908" priority="358" operator="equal">
      <formula>0</formula>
    </cfRule>
  </conditionalFormatting>
  <conditionalFormatting sqref="D3911:P3911">
    <cfRule type="cellIs" dxfId="3907" priority="359" operator="equal">
      <formula>0</formula>
    </cfRule>
  </conditionalFormatting>
  <conditionalFormatting sqref="D3910:P3910">
    <cfRule type="cellIs" dxfId="3906" priority="360" operator="equal">
      <formula>0</formula>
    </cfRule>
  </conditionalFormatting>
  <conditionalFormatting sqref="D3909:P3909">
    <cfRule type="cellIs" dxfId="3905" priority="361" operator="equal">
      <formula>0</formula>
    </cfRule>
  </conditionalFormatting>
  <conditionalFormatting sqref="D3908:P3908">
    <cfRule type="cellIs" dxfId="3904" priority="362" operator="equal">
      <formula>0</formula>
    </cfRule>
  </conditionalFormatting>
  <conditionalFormatting sqref="D3907:P3907">
    <cfRule type="cellIs" dxfId="3903" priority="363" operator="equal">
      <formula>0</formula>
    </cfRule>
  </conditionalFormatting>
  <conditionalFormatting sqref="D3906:P3906">
    <cfRule type="cellIs" dxfId="3902" priority="364" operator="equal">
      <formula>0</formula>
    </cfRule>
  </conditionalFormatting>
  <conditionalFormatting sqref="D3905:P3905">
    <cfRule type="cellIs" dxfId="3901" priority="365" operator="equal">
      <formula>0</formula>
    </cfRule>
  </conditionalFormatting>
  <conditionalFormatting sqref="D3904:P3904">
    <cfRule type="cellIs" dxfId="3900" priority="366" operator="equal">
      <formula>0</formula>
    </cfRule>
  </conditionalFormatting>
  <conditionalFormatting sqref="D3903:P3903">
    <cfRule type="cellIs" dxfId="3899" priority="367" operator="equal">
      <formula>0</formula>
    </cfRule>
  </conditionalFormatting>
  <conditionalFormatting sqref="D3902:P3902">
    <cfRule type="cellIs" dxfId="3898" priority="368" operator="equal">
      <formula>0</formula>
    </cfRule>
  </conditionalFormatting>
  <conditionalFormatting sqref="D3901:P3901">
    <cfRule type="cellIs" dxfId="3897" priority="369" operator="equal">
      <formula>0</formula>
    </cfRule>
  </conditionalFormatting>
  <conditionalFormatting sqref="D3900:P3900">
    <cfRule type="cellIs" dxfId="3896" priority="370" operator="equal">
      <formula>0</formula>
    </cfRule>
  </conditionalFormatting>
  <conditionalFormatting sqref="D3899:P3899">
    <cfRule type="cellIs" dxfId="3895" priority="371" operator="equal">
      <formula>0</formula>
    </cfRule>
  </conditionalFormatting>
  <conditionalFormatting sqref="D3898:P3898">
    <cfRule type="cellIs" dxfId="3894" priority="372" operator="equal">
      <formula>0</formula>
    </cfRule>
  </conditionalFormatting>
  <conditionalFormatting sqref="D3897:P3897">
    <cfRule type="cellIs" dxfId="3893" priority="373" operator="equal">
      <formula>0</formula>
    </cfRule>
  </conditionalFormatting>
  <conditionalFormatting sqref="D3896:P3896">
    <cfRule type="cellIs" dxfId="3892" priority="374" operator="equal">
      <formula>0</formula>
    </cfRule>
  </conditionalFormatting>
  <conditionalFormatting sqref="D3895:P3895">
    <cfRule type="cellIs" dxfId="3891" priority="375" operator="equal">
      <formula>0</formula>
    </cfRule>
  </conditionalFormatting>
  <conditionalFormatting sqref="D3894:P3894">
    <cfRule type="cellIs" dxfId="3890" priority="376" operator="equal">
      <formula>0</formula>
    </cfRule>
  </conditionalFormatting>
  <conditionalFormatting sqref="D3893:P3893">
    <cfRule type="cellIs" dxfId="3889" priority="377" operator="equal">
      <formula>0</formula>
    </cfRule>
  </conditionalFormatting>
  <conditionalFormatting sqref="D3892:P3892">
    <cfRule type="cellIs" dxfId="3888" priority="378" operator="equal">
      <formula>0</formula>
    </cfRule>
  </conditionalFormatting>
  <conditionalFormatting sqref="D3891:P3891">
    <cfRule type="cellIs" dxfId="3887" priority="379" operator="equal">
      <formula>0</formula>
    </cfRule>
  </conditionalFormatting>
  <conditionalFormatting sqref="D3890:P3890">
    <cfRule type="cellIs" dxfId="3886" priority="380" operator="equal">
      <formula>0</formula>
    </cfRule>
  </conditionalFormatting>
  <conditionalFormatting sqref="D3889:P3889">
    <cfRule type="cellIs" dxfId="3885" priority="381" operator="equal">
      <formula>0</formula>
    </cfRule>
  </conditionalFormatting>
  <conditionalFormatting sqref="D3888:P3888">
    <cfRule type="cellIs" dxfId="3884" priority="382" operator="equal">
      <formula>0</formula>
    </cfRule>
  </conditionalFormatting>
  <conditionalFormatting sqref="D3887:P3887">
    <cfRule type="cellIs" dxfId="3883" priority="383" operator="equal">
      <formula>0</formula>
    </cfRule>
  </conditionalFormatting>
  <conditionalFormatting sqref="D3886:P3886">
    <cfRule type="cellIs" dxfId="3882" priority="384" operator="equal">
      <formula>0</formula>
    </cfRule>
  </conditionalFormatting>
  <conditionalFormatting sqref="D3885:P3885">
    <cfRule type="cellIs" dxfId="3881" priority="385" operator="equal">
      <formula>0</formula>
    </cfRule>
  </conditionalFormatting>
  <conditionalFormatting sqref="D3884:P3884">
    <cfRule type="cellIs" dxfId="3880" priority="386" operator="equal">
      <formula>0</formula>
    </cfRule>
  </conditionalFormatting>
  <conditionalFormatting sqref="D3883:P3883">
    <cfRule type="cellIs" dxfId="3879" priority="387" operator="equal">
      <formula>0</formula>
    </cfRule>
  </conditionalFormatting>
  <conditionalFormatting sqref="D3882:P3882">
    <cfRule type="cellIs" dxfId="3878" priority="388" operator="equal">
      <formula>0</formula>
    </cfRule>
  </conditionalFormatting>
  <conditionalFormatting sqref="D3881:P3881">
    <cfRule type="cellIs" dxfId="3877" priority="389" operator="equal">
      <formula>0</formula>
    </cfRule>
  </conditionalFormatting>
  <conditionalFormatting sqref="D3880:P3880">
    <cfRule type="cellIs" dxfId="3876" priority="390" operator="equal">
      <formula>0</formula>
    </cfRule>
  </conditionalFormatting>
  <conditionalFormatting sqref="D3879:P3879">
    <cfRule type="cellIs" dxfId="3875" priority="391" operator="equal">
      <formula>0</formula>
    </cfRule>
  </conditionalFormatting>
  <conditionalFormatting sqref="D3878:P3878">
    <cfRule type="cellIs" dxfId="3874" priority="392" operator="equal">
      <formula>0</formula>
    </cfRule>
  </conditionalFormatting>
  <conditionalFormatting sqref="D3877:P3877">
    <cfRule type="cellIs" dxfId="3873" priority="393" operator="equal">
      <formula>0</formula>
    </cfRule>
  </conditionalFormatting>
  <conditionalFormatting sqref="D3876:P3876">
    <cfRule type="cellIs" dxfId="3872" priority="394" operator="equal">
      <formula>0</formula>
    </cfRule>
  </conditionalFormatting>
  <conditionalFormatting sqref="D3875:P3875">
    <cfRule type="cellIs" dxfId="3871" priority="395" operator="equal">
      <formula>0</formula>
    </cfRule>
  </conditionalFormatting>
  <conditionalFormatting sqref="D3874:P3874">
    <cfRule type="cellIs" dxfId="3870" priority="396" operator="equal">
      <formula>0</formula>
    </cfRule>
  </conditionalFormatting>
  <conditionalFormatting sqref="D3873:P3873">
    <cfRule type="cellIs" dxfId="3869" priority="397" operator="equal">
      <formula>0</formula>
    </cfRule>
  </conditionalFormatting>
  <conditionalFormatting sqref="D3872:P3872">
    <cfRule type="cellIs" dxfId="3868" priority="398" operator="equal">
      <formula>0</formula>
    </cfRule>
  </conditionalFormatting>
  <conditionalFormatting sqref="D3871:P3871">
    <cfRule type="cellIs" dxfId="3867" priority="399" operator="equal">
      <formula>0</formula>
    </cfRule>
  </conditionalFormatting>
  <conditionalFormatting sqref="D3870:P3870">
    <cfRule type="cellIs" dxfId="3866" priority="400" operator="equal">
      <formula>0</formula>
    </cfRule>
  </conditionalFormatting>
  <conditionalFormatting sqref="D3869:P3869">
    <cfRule type="cellIs" dxfId="3865" priority="401" operator="equal">
      <formula>0</formula>
    </cfRule>
  </conditionalFormatting>
  <conditionalFormatting sqref="D3868:P3868">
    <cfRule type="cellIs" dxfId="3864" priority="402" operator="equal">
      <formula>0</formula>
    </cfRule>
  </conditionalFormatting>
  <conditionalFormatting sqref="D3867:P3867">
    <cfRule type="cellIs" dxfId="3863" priority="403" operator="equal">
      <formula>0</formula>
    </cfRule>
  </conditionalFormatting>
  <conditionalFormatting sqref="D3866:P3866">
    <cfRule type="cellIs" dxfId="3862" priority="404" operator="equal">
      <formula>0</formula>
    </cfRule>
  </conditionalFormatting>
  <conditionalFormatting sqref="D3865:P3865">
    <cfRule type="cellIs" dxfId="3861" priority="405" operator="equal">
      <formula>0</formula>
    </cfRule>
  </conditionalFormatting>
  <conditionalFormatting sqref="D3864:P3864">
    <cfRule type="cellIs" dxfId="3860" priority="406" operator="equal">
      <formula>0</formula>
    </cfRule>
  </conditionalFormatting>
  <conditionalFormatting sqref="D3863:P3863">
    <cfRule type="cellIs" dxfId="3859" priority="407" operator="equal">
      <formula>0</formula>
    </cfRule>
  </conditionalFormatting>
  <conditionalFormatting sqref="D3862:P3862">
    <cfRule type="cellIs" dxfId="3858" priority="408" operator="equal">
      <formula>0</formula>
    </cfRule>
  </conditionalFormatting>
  <conditionalFormatting sqref="D3861:P3861">
    <cfRule type="cellIs" dxfId="3857" priority="409" operator="equal">
      <formula>0</formula>
    </cfRule>
  </conditionalFormatting>
  <conditionalFormatting sqref="D3860:P3860">
    <cfRule type="cellIs" dxfId="3856" priority="410" operator="equal">
      <formula>0</formula>
    </cfRule>
  </conditionalFormatting>
  <conditionalFormatting sqref="D3859:P3859">
    <cfRule type="cellIs" dxfId="3855" priority="411" operator="equal">
      <formula>0</formula>
    </cfRule>
  </conditionalFormatting>
  <conditionalFormatting sqref="D3858:P3858">
    <cfRule type="cellIs" dxfId="3854" priority="412" operator="equal">
      <formula>0</formula>
    </cfRule>
  </conditionalFormatting>
  <conditionalFormatting sqref="D3857:P3857">
    <cfRule type="cellIs" dxfId="3853" priority="413" operator="equal">
      <formula>0</formula>
    </cfRule>
  </conditionalFormatting>
  <conditionalFormatting sqref="D3856:P3856">
    <cfRule type="cellIs" dxfId="3852" priority="414" operator="equal">
      <formula>0</formula>
    </cfRule>
  </conditionalFormatting>
  <conditionalFormatting sqref="D3855:P3855">
    <cfRule type="cellIs" dxfId="3851" priority="415" operator="equal">
      <formula>0</formula>
    </cfRule>
  </conditionalFormatting>
  <conditionalFormatting sqref="D3854:P3854">
    <cfRule type="cellIs" dxfId="3850" priority="416" operator="equal">
      <formula>0</formula>
    </cfRule>
  </conditionalFormatting>
  <conditionalFormatting sqref="D3853:P3853">
    <cfRule type="cellIs" dxfId="3849" priority="417" operator="equal">
      <formula>0</formula>
    </cfRule>
  </conditionalFormatting>
  <conditionalFormatting sqref="D3852:P3852">
    <cfRule type="cellIs" dxfId="3848" priority="418" operator="equal">
      <formula>0</formula>
    </cfRule>
  </conditionalFormatting>
  <conditionalFormatting sqref="D3851:P3851">
    <cfRule type="cellIs" dxfId="3847" priority="419" operator="equal">
      <formula>0</formula>
    </cfRule>
  </conditionalFormatting>
  <conditionalFormatting sqref="D3850:P3850">
    <cfRule type="cellIs" dxfId="3846" priority="420" operator="equal">
      <formula>0</formula>
    </cfRule>
  </conditionalFormatting>
  <conditionalFormatting sqref="D3849:P3849">
    <cfRule type="cellIs" dxfId="3845" priority="421" operator="equal">
      <formula>0</formula>
    </cfRule>
  </conditionalFormatting>
  <conditionalFormatting sqref="D3848:P3848">
    <cfRule type="cellIs" dxfId="3844" priority="422" operator="equal">
      <formula>0</formula>
    </cfRule>
  </conditionalFormatting>
  <conditionalFormatting sqref="D3847:P3847">
    <cfRule type="cellIs" dxfId="3843" priority="423" operator="equal">
      <formula>0</formula>
    </cfRule>
  </conditionalFormatting>
  <conditionalFormatting sqref="D3846:P3846">
    <cfRule type="cellIs" dxfId="3842" priority="424" operator="equal">
      <formula>0</formula>
    </cfRule>
  </conditionalFormatting>
  <conditionalFormatting sqref="D3845:P3845">
    <cfRule type="cellIs" dxfId="3841" priority="425" operator="equal">
      <formula>0</formula>
    </cfRule>
  </conditionalFormatting>
  <conditionalFormatting sqref="D3844:P3844">
    <cfRule type="cellIs" dxfId="3840" priority="426" operator="equal">
      <formula>0</formula>
    </cfRule>
  </conditionalFormatting>
  <conditionalFormatting sqref="D3843:P3843">
    <cfRule type="cellIs" dxfId="3839" priority="427" operator="equal">
      <formula>0</formula>
    </cfRule>
  </conditionalFormatting>
  <conditionalFormatting sqref="D3842:P3842">
    <cfRule type="cellIs" dxfId="3838" priority="428" operator="equal">
      <formula>0</formula>
    </cfRule>
  </conditionalFormatting>
  <conditionalFormatting sqref="D3841:P3841">
    <cfRule type="cellIs" dxfId="3837" priority="429" operator="equal">
      <formula>0</formula>
    </cfRule>
  </conditionalFormatting>
  <conditionalFormatting sqref="D3840:P3840">
    <cfRule type="cellIs" dxfId="3836" priority="430" operator="equal">
      <formula>0</formula>
    </cfRule>
  </conditionalFormatting>
  <conditionalFormatting sqref="D3839:P3839">
    <cfRule type="cellIs" dxfId="3835" priority="431" operator="equal">
      <formula>0</formula>
    </cfRule>
  </conditionalFormatting>
  <conditionalFormatting sqref="D3838:P3838">
    <cfRule type="cellIs" dxfId="3834" priority="432" operator="equal">
      <formula>0</formula>
    </cfRule>
  </conditionalFormatting>
  <conditionalFormatting sqref="D3837:P3837">
    <cfRule type="cellIs" dxfId="3833" priority="433" operator="equal">
      <formula>0</formula>
    </cfRule>
  </conditionalFormatting>
  <conditionalFormatting sqref="D3836:P3836">
    <cfRule type="cellIs" dxfId="3832" priority="434" operator="equal">
      <formula>0</formula>
    </cfRule>
  </conditionalFormatting>
  <conditionalFormatting sqref="D3835:P3835">
    <cfRule type="cellIs" dxfId="3831" priority="435" operator="equal">
      <formula>0</formula>
    </cfRule>
  </conditionalFormatting>
  <conditionalFormatting sqref="D3834:P3834">
    <cfRule type="cellIs" dxfId="3830" priority="436" operator="equal">
      <formula>0</formula>
    </cfRule>
  </conditionalFormatting>
  <conditionalFormatting sqref="D3833:P3833">
    <cfRule type="cellIs" dxfId="3829" priority="437" operator="equal">
      <formula>0</formula>
    </cfRule>
  </conditionalFormatting>
  <conditionalFormatting sqref="D3832:P3832">
    <cfRule type="cellIs" dxfId="3828" priority="438" operator="equal">
      <formula>0</formula>
    </cfRule>
  </conditionalFormatting>
  <conditionalFormatting sqref="D3831:P3831">
    <cfRule type="cellIs" dxfId="3827" priority="439" operator="equal">
      <formula>0</formula>
    </cfRule>
  </conditionalFormatting>
  <conditionalFormatting sqref="D3830:P3830">
    <cfRule type="cellIs" dxfId="3826" priority="440" operator="equal">
      <formula>0</formula>
    </cfRule>
  </conditionalFormatting>
  <conditionalFormatting sqref="D3829:P3829">
    <cfRule type="cellIs" dxfId="3825" priority="441" operator="equal">
      <formula>0</formula>
    </cfRule>
  </conditionalFormatting>
  <conditionalFormatting sqref="D3828:P3828">
    <cfRule type="cellIs" dxfId="3824" priority="442" operator="equal">
      <formula>0</formula>
    </cfRule>
  </conditionalFormatting>
  <conditionalFormatting sqref="D3827:P3827">
    <cfRule type="cellIs" dxfId="3823" priority="443" operator="equal">
      <formula>0</formula>
    </cfRule>
  </conditionalFormatting>
  <conditionalFormatting sqref="D3826:P3826">
    <cfRule type="cellIs" dxfId="3822" priority="444" operator="equal">
      <formula>0</formula>
    </cfRule>
  </conditionalFormatting>
  <conditionalFormatting sqref="D3825:P3825">
    <cfRule type="cellIs" dxfId="3821" priority="445" operator="equal">
      <formula>0</formula>
    </cfRule>
  </conditionalFormatting>
  <conditionalFormatting sqref="D3824:P3824">
    <cfRule type="cellIs" dxfId="3820" priority="446" operator="equal">
      <formula>0</formula>
    </cfRule>
  </conditionalFormatting>
  <conditionalFormatting sqref="D3823:P3823">
    <cfRule type="cellIs" dxfId="3819" priority="447" operator="equal">
      <formula>0</formula>
    </cfRule>
  </conditionalFormatting>
  <conditionalFormatting sqref="D3822:P3822">
    <cfRule type="cellIs" dxfId="3818" priority="448" operator="equal">
      <formula>0</formula>
    </cfRule>
  </conditionalFormatting>
  <conditionalFormatting sqref="D3821:P3821">
    <cfRule type="cellIs" dxfId="3817" priority="449" operator="equal">
      <formula>0</formula>
    </cfRule>
  </conditionalFormatting>
  <conditionalFormatting sqref="D3820:P3820">
    <cfRule type="cellIs" dxfId="3816" priority="450" operator="equal">
      <formula>0</formula>
    </cfRule>
  </conditionalFormatting>
  <conditionalFormatting sqref="D3819:P3819">
    <cfRule type="cellIs" dxfId="3815" priority="451" operator="equal">
      <formula>0</formula>
    </cfRule>
  </conditionalFormatting>
  <conditionalFormatting sqref="D3818:P3818">
    <cfRule type="cellIs" dxfId="3814" priority="452" operator="equal">
      <formula>0</formula>
    </cfRule>
  </conditionalFormatting>
  <conditionalFormatting sqref="D3817:P3817">
    <cfRule type="cellIs" dxfId="3813" priority="453" operator="equal">
      <formula>0</formula>
    </cfRule>
  </conditionalFormatting>
  <conditionalFormatting sqref="D3816:P3816">
    <cfRule type="cellIs" dxfId="3812" priority="454" operator="equal">
      <formula>0</formula>
    </cfRule>
  </conditionalFormatting>
  <conditionalFormatting sqref="D3815:P3815">
    <cfRule type="cellIs" dxfId="3811" priority="455" operator="equal">
      <formula>0</formula>
    </cfRule>
  </conditionalFormatting>
  <conditionalFormatting sqref="D3814:P3814">
    <cfRule type="cellIs" dxfId="3810" priority="456" operator="equal">
      <formula>0</formula>
    </cfRule>
  </conditionalFormatting>
  <conditionalFormatting sqref="D3813:P3813">
    <cfRule type="cellIs" dxfId="3809" priority="457" operator="equal">
      <formula>0</formula>
    </cfRule>
  </conditionalFormatting>
  <conditionalFormatting sqref="D3812:P3812">
    <cfRule type="cellIs" dxfId="3808" priority="458" operator="equal">
      <formula>0</formula>
    </cfRule>
  </conditionalFormatting>
  <conditionalFormatting sqref="D3811:P3811">
    <cfRule type="cellIs" dxfId="3807" priority="459" operator="equal">
      <formula>0</formula>
    </cfRule>
  </conditionalFormatting>
  <conditionalFormatting sqref="D3810:P3810">
    <cfRule type="cellIs" dxfId="3806" priority="460" operator="equal">
      <formula>0</formula>
    </cfRule>
  </conditionalFormatting>
  <conditionalFormatting sqref="D3809:P3809">
    <cfRule type="cellIs" dxfId="3805" priority="461" operator="equal">
      <formula>0</formula>
    </cfRule>
  </conditionalFormatting>
  <conditionalFormatting sqref="D3808:P3808">
    <cfRule type="cellIs" dxfId="3804" priority="462" operator="equal">
      <formula>0</formula>
    </cfRule>
  </conditionalFormatting>
  <conditionalFormatting sqref="D3807:P3807">
    <cfRule type="cellIs" dxfId="3803" priority="463" operator="equal">
      <formula>0</formula>
    </cfRule>
  </conditionalFormatting>
  <conditionalFormatting sqref="D3806:P3806">
    <cfRule type="cellIs" dxfId="3802" priority="464" operator="equal">
      <formula>0</formula>
    </cfRule>
  </conditionalFormatting>
  <conditionalFormatting sqref="D3805:P3805">
    <cfRule type="cellIs" dxfId="3801" priority="465" operator="equal">
      <formula>0</formula>
    </cfRule>
  </conditionalFormatting>
  <conditionalFormatting sqref="D3804:P3804">
    <cfRule type="cellIs" dxfId="3800" priority="466" operator="equal">
      <formula>0</formula>
    </cfRule>
  </conditionalFormatting>
  <conditionalFormatting sqref="D3803:P3803">
    <cfRule type="cellIs" dxfId="3799" priority="467" operator="equal">
      <formula>0</formula>
    </cfRule>
  </conditionalFormatting>
  <conditionalFormatting sqref="D3802:P3802">
    <cfRule type="cellIs" dxfId="3798" priority="468" operator="equal">
      <formula>0</formula>
    </cfRule>
  </conditionalFormatting>
  <conditionalFormatting sqref="D3801:P3801">
    <cfRule type="cellIs" dxfId="3797" priority="469" operator="equal">
      <formula>0</formula>
    </cfRule>
  </conditionalFormatting>
  <conditionalFormatting sqref="D3800:P3800">
    <cfRule type="cellIs" dxfId="3796" priority="470" operator="equal">
      <formula>0</formula>
    </cfRule>
  </conditionalFormatting>
  <conditionalFormatting sqref="D3799:P3799">
    <cfRule type="cellIs" dxfId="3795" priority="471" operator="equal">
      <formula>0</formula>
    </cfRule>
  </conditionalFormatting>
  <conditionalFormatting sqref="D3798:P3798">
    <cfRule type="cellIs" dxfId="3794" priority="472" operator="equal">
      <formula>0</formula>
    </cfRule>
  </conditionalFormatting>
  <conditionalFormatting sqref="D3797:P3797">
    <cfRule type="cellIs" dxfId="3793" priority="473" operator="equal">
      <formula>0</formula>
    </cfRule>
  </conditionalFormatting>
  <conditionalFormatting sqref="D3796:P3796">
    <cfRule type="cellIs" dxfId="3792" priority="474" operator="equal">
      <formula>0</formula>
    </cfRule>
  </conditionalFormatting>
  <conditionalFormatting sqref="D3795:P3795">
    <cfRule type="cellIs" dxfId="3791" priority="475" operator="equal">
      <formula>0</formula>
    </cfRule>
  </conditionalFormatting>
  <conditionalFormatting sqref="D3794:P3794">
    <cfRule type="cellIs" dxfId="3790" priority="476" operator="equal">
      <formula>0</formula>
    </cfRule>
  </conditionalFormatting>
  <conditionalFormatting sqref="D3793:P3793">
    <cfRule type="cellIs" dxfId="3789" priority="477" operator="equal">
      <formula>0</formula>
    </cfRule>
  </conditionalFormatting>
  <conditionalFormatting sqref="D3792:P3792">
    <cfRule type="cellIs" dxfId="3788" priority="478" operator="equal">
      <formula>0</formula>
    </cfRule>
  </conditionalFormatting>
  <conditionalFormatting sqref="D3791:P3791">
    <cfRule type="cellIs" dxfId="3787" priority="479" operator="equal">
      <formula>0</formula>
    </cfRule>
  </conditionalFormatting>
  <conditionalFormatting sqref="D3790:P3790">
    <cfRule type="cellIs" dxfId="3786" priority="480" operator="equal">
      <formula>0</formula>
    </cfRule>
  </conditionalFormatting>
  <conditionalFormatting sqref="D3789:P3789">
    <cfRule type="cellIs" dxfId="3785" priority="481" operator="equal">
      <formula>0</formula>
    </cfRule>
  </conditionalFormatting>
  <conditionalFormatting sqref="D3788:P3788">
    <cfRule type="cellIs" dxfId="3784" priority="482" operator="equal">
      <formula>0</formula>
    </cfRule>
  </conditionalFormatting>
  <conditionalFormatting sqref="D3787:P3787">
    <cfRule type="cellIs" dxfId="3783" priority="483" operator="equal">
      <formula>0</formula>
    </cfRule>
  </conditionalFormatting>
  <conditionalFormatting sqref="D3786:P3786">
    <cfRule type="cellIs" dxfId="3782" priority="484" operator="equal">
      <formula>0</formula>
    </cfRule>
  </conditionalFormatting>
  <conditionalFormatting sqref="D3785:P3785">
    <cfRule type="cellIs" dxfId="3781" priority="485" operator="equal">
      <formula>0</formula>
    </cfRule>
  </conditionalFormatting>
  <conditionalFormatting sqref="D3784:P3784">
    <cfRule type="cellIs" dxfId="3780" priority="486" operator="equal">
      <formula>0</formula>
    </cfRule>
  </conditionalFormatting>
  <conditionalFormatting sqref="D3783:P3783">
    <cfRule type="cellIs" dxfId="3779" priority="487" operator="equal">
      <formula>0</formula>
    </cfRule>
  </conditionalFormatting>
  <conditionalFormatting sqref="D3782:P3782">
    <cfRule type="cellIs" dxfId="3778" priority="488" operator="equal">
      <formula>0</formula>
    </cfRule>
  </conditionalFormatting>
  <conditionalFormatting sqref="D3781:P3781">
    <cfRule type="cellIs" dxfId="3777" priority="489" operator="equal">
      <formula>0</formula>
    </cfRule>
  </conditionalFormatting>
  <conditionalFormatting sqref="D3780:P3780">
    <cfRule type="cellIs" dxfId="3776" priority="490" operator="equal">
      <formula>0</formula>
    </cfRule>
  </conditionalFormatting>
  <conditionalFormatting sqref="D3779:P3779">
    <cfRule type="cellIs" dxfId="3775" priority="491" operator="equal">
      <formula>0</formula>
    </cfRule>
  </conditionalFormatting>
  <conditionalFormatting sqref="D3778:P3778">
    <cfRule type="cellIs" dxfId="3774" priority="492" operator="equal">
      <formula>0</formula>
    </cfRule>
  </conditionalFormatting>
  <conditionalFormatting sqref="D3777:P3777">
    <cfRule type="cellIs" dxfId="3773" priority="493" operator="equal">
      <formula>0</formula>
    </cfRule>
  </conditionalFormatting>
  <conditionalFormatting sqref="D3776:P3776">
    <cfRule type="cellIs" dxfId="3772" priority="494" operator="equal">
      <formula>0</formula>
    </cfRule>
  </conditionalFormatting>
  <conditionalFormatting sqref="D3775:P3775">
    <cfRule type="cellIs" dxfId="3771" priority="495" operator="equal">
      <formula>0</formula>
    </cfRule>
  </conditionalFormatting>
  <conditionalFormatting sqref="D3774:P3774">
    <cfRule type="cellIs" dxfId="3770" priority="496" operator="equal">
      <formula>0</formula>
    </cfRule>
  </conditionalFormatting>
  <conditionalFormatting sqref="D3773:P3773">
    <cfRule type="cellIs" dxfId="3769" priority="497" operator="equal">
      <formula>0</formula>
    </cfRule>
  </conditionalFormatting>
  <conditionalFormatting sqref="D3772:P3772">
    <cfRule type="cellIs" dxfId="3768" priority="498" operator="equal">
      <formula>0</formula>
    </cfRule>
  </conditionalFormatting>
  <conditionalFormatting sqref="D3771:P3771">
    <cfRule type="cellIs" dxfId="3767" priority="499" operator="equal">
      <formula>0</formula>
    </cfRule>
  </conditionalFormatting>
  <conditionalFormatting sqref="D3770:P3770">
    <cfRule type="cellIs" dxfId="3766" priority="500" operator="equal">
      <formula>0</formula>
    </cfRule>
  </conditionalFormatting>
  <conditionalFormatting sqref="D3769:P3769">
    <cfRule type="cellIs" dxfId="3765" priority="501" operator="equal">
      <formula>0</formula>
    </cfRule>
  </conditionalFormatting>
  <conditionalFormatting sqref="D3768:P3768">
    <cfRule type="cellIs" dxfId="3764" priority="502" operator="equal">
      <formula>0</formula>
    </cfRule>
  </conditionalFormatting>
  <conditionalFormatting sqref="D3767:P3767">
    <cfRule type="cellIs" dxfId="3763" priority="503" operator="equal">
      <formula>0</formula>
    </cfRule>
  </conditionalFormatting>
  <conditionalFormatting sqref="D3766:P3766">
    <cfRule type="cellIs" dxfId="3762" priority="504" operator="equal">
      <formula>0</formula>
    </cfRule>
  </conditionalFormatting>
  <conditionalFormatting sqref="D3765:P3765">
    <cfRule type="cellIs" dxfId="3761" priority="505" operator="equal">
      <formula>0</formula>
    </cfRule>
  </conditionalFormatting>
  <conditionalFormatting sqref="D3764:P3764">
    <cfRule type="cellIs" dxfId="3760" priority="506" operator="equal">
      <formula>0</formula>
    </cfRule>
  </conditionalFormatting>
  <conditionalFormatting sqref="D3763:P3763">
    <cfRule type="cellIs" dxfId="3759" priority="507" operator="equal">
      <formula>0</formula>
    </cfRule>
  </conditionalFormatting>
  <conditionalFormatting sqref="D3762:P3762">
    <cfRule type="cellIs" dxfId="3758" priority="508" operator="equal">
      <formula>0</formula>
    </cfRule>
  </conditionalFormatting>
  <conditionalFormatting sqref="D3761:P3761">
    <cfRule type="cellIs" dxfId="3757" priority="509" operator="equal">
      <formula>0</formula>
    </cfRule>
  </conditionalFormatting>
  <conditionalFormatting sqref="D3760:P3760">
    <cfRule type="cellIs" dxfId="3756" priority="510" operator="equal">
      <formula>0</formula>
    </cfRule>
  </conditionalFormatting>
  <conditionalFormatting sqref="D3759:P3759">
    <cfRule type="cellIs" dxfId="3755" priority="511" operator="equal">
      <formula>0</formula>
    </cfRule>
  </conditionalFormatting>
  <conditionalFormatting sqref="D3758:P3758">
    <cfRule type="cellIs" dxfId="3754" priority="512" operator="equal">
      <formula>0</formula>
    </cfRule>
  </conditionalFormatting>
  <conditionalFormatting sqref="D3757:P3757">
    <cfRule type="cellIs" dxfId="3753" priority="513" operator="equal">
      <formula>0</formula>
    </cfRule>
  </conditionalFormatting>
  <conditionalFormatting sqref="D3756:P3756">
    <cfRule type="cellIs" dxfId="3752" priority="514" operator="equal">
      <formula>0</formula>
    </cfRule>
  </conditionalFormatting>
  <conditionalFormatting sqref="D3755:P3755">
    <cfRule type="cellIs" dxfId="3751" priority="515" operator="equal">
      <formula>0</formula>
    </cfRule>
  </conditionalFormatting>
  <conditionalFormatting sqref="D3754:P3754">
    <cfRule type="cellIs" dxfId="3750" priority="516" operator="equal">
      <formula>0</formula>
    </cfRule>
  </conditionalFormatting>
  <conditionalFormatting sqref="D3753:P3753">
    <cfRule type="cellIs" dxfId="3749" priority="517" operator="equal">
      <formula>0</formula>
    </cfRule>
  </conditionalFormatting>
  <conditionalFormatting sqref="D3752:P3752">
    <cfRule type="cellIs" dxfId="3748" priority="518" operator="equal">
      <formula>0</formula>
    </cfRule>
  </conditionalFormatting>
  <conditionalFormatting sqref="D3751:P3751">
    <cfRule type="cellIs" dxfId="3747" priority="519" operator="equal">
      <formula>0</formula>
    </cfRule>
  </conditionalFormatting>
  <conditionalFormatting sqref="D3750:P3750">
    <cfRule type="cellIs" dxfId="3746" priority="520" operator="equal">
      <formula>0</formula>
    </cfRule>
  </conditionalFormatting>
  <conditionalFormatting sqref="D3749:P3749">
    <cfRule type="cellIs" dxfId="3745" priority="521" operator="equal">
      <formula>0</formula>
    </cfRule>
  </conditionalFormatting>
  <conditionalFormatting sqref="D3748:P3748">
    <cfRule type="cellIs" dxfId="3744" priority="522" operator="equal">
      <formula>0</formula>
    </cfRule>
  </conditionalFormatting>
  <conditionalFormatting sqref="D3747:P3747">
    <cfRule type="cellIs" dxfId="3743" priority="523" operator="equal">
      <formula>0</formula>
    </cfRule>
  </conditionalFormatting>
  <conditionalFormatting sqref="D3746:P3746">
    <cfRule type="cellIs" dxfId="3742" priority="524" operator="equal">
      <formula>0</formula>
    </cfRule>
  </conditionalFormatting>
  <conditionalFormatting sqref="D3745:P3745">
    <cfRule type="cellIs" dxfId="3741" priority="525" operator="equal">
      <formula>0</formula>
    </cfRule>
  </conditionalFormatting>
  <conditionalFormatting sqref="D3744:P3744">
    <cfRule type="cellIs" dxfId="3740" priority="526" operator="equal">
      <formula>0</formula>
    </cfRule>
  </conditionalFormatting>
  <conditionalFormatting sqref="D3743:P3743">
    <cfRule type="cellIs" dxfId="3739" priority="527" operator="equal">
      <formula>0</formula>
    </cfRule>
  </conditionalFormatting>
  <conditionalFormatting sqref="D3742:P3742">
    <cfRule type="cellIs" dxfId="3738" priority="528" operator="equal">
      <formula>0</formula>
    </cfRule>
  </conditionalFormatting>
  <conditionalFormatting sqref="D3741:P3741">
    <cfRule type="cellIs" dxfId="3737" priority="529" operator="equal">
      <formula>0</formula>
    </cfRule>
  </conditionalFormatting>
  <conditionalFormatting sqref="D3740:P3740">
    <cfRule type="cellIs" dxfId="3736" priority="530" operator="equal">
      <formula>0</formula>
    </cfRule>
  </conditionalFormatting>
  <conditionalFormatting sqref="D3739:P3739">
    <cfRule type="cellIs" dxfId="3735" priority="531" operator="equal">
      <formula>0</formula>
    </cfRule>
  </conditionalFormatting>
  <conditionalFormatting sqref="D3738:P3738">
    <cfRule type="cellIs" dxfId="3734" priority="532" operator="equal">
      <formula>0</formula>
    </cfRule>
  </conditionalFormatting>
  <conditionalFormatting sqref="D3737:P3737">
    <cfRule type="cellIs" dxfId="3733" priority="533" operator="equal">
      <formula>0</formula>
    </cfRule>
  </conditionalFormatting>
  <conditionalFormatting sqref="D3736:P3736">
    <cfRule type="cellIs" dxfId="3732" priority="534" operator="equal">
      <formula>0</formula>
    </cfRule>
  </conditionalFormatting>
  <conditionalFormatting sqref="D3735:P3735">
    <cfRule type="cellIs" dxfId="3731" priority="535" operator="equal">
      <formula>0</formula>
    </cfRule>
  </conditionalFormatting>
  <conditionalFormatting sqref="D3734:P3734">
    <cfRule type="cellIs" dxfId="3730" priority="536" operator="equal">
      <formula>0</formula>
    </cfRule>
  </conditionalFormatting>
  <conditionalFormatting sqref="D3733:P3733">
    <cfRule type="cellIs" dxfId="3729" priority="537" operator="equal">
      <formula>0</formula>
    </cfRule>
  </conditionalFormatting>
  <conditionalFormatting sqref="D3732:P3732">
    <cfRule type="cellIs" dxfId="3728" priority="538" operator="equal">
      <formula>0</formula>
    </cfRule>
  </conditionalFormatting>
  <conditionalFormatting sqref="D3731:P3731">
    <cfRule type="cellIs" dxfId="3727" priority="539" operator="equal">
      <formula>0</formula>
    </cfRule>
  </conditionalFormatting>
  <conditionalFormatting sqref="D3730:P3730">
    <cfRule type="cellIs" dxfId="3726" priority="540" operator="equal">
      <formula>0</formula>
    </cfRule>
  </conditionalFormatting>
  <conditionalFormatting sqref="D3729:P3729">
    <cfRule type="cellIs" dxfId="3725" priority="541" operator="equal">
      <formula>0</formula>
    </cfRule>
  </conditionalFormatting>
  <conditionalFormatting sqref="D3728:P3728">
    <cfRule type="cellIs" dxfId="3724" priority="542" operator="equal">
      <formula>0</formula>
    </cfRule>
  </conditionalFormatting>
  <conditionalFormatting sqref="D3727:P3727">
    <cfRule type="cellIs" dxfId="3723" priority="543" operator="equal">
      <formula>0</formula>
    </cfRule>
  </conditionalFormatting>
  <conditionalFormatting sqref="D3726:P3726">
    <cfRule type="cellIs" dxfId="3722" priority="544" operator="equal">
      <formula>0</formula>
    </cfRule>
  </conditionalFormatting>
  <conditionalFormatting sqref="D3725:P3725">
    <cfRule type="cellIs" dxfId="3721" priority="545" operator="equal">
      <formula>0</formula>
    </cfRule>
  </conditionalFormatting>
  <conditionalFormatting sqref="D3724:P3724">
    <cfRule type="cellIs" dxfId="3720" priority="546" operator="equal">
      <formula>0</formula>
    </cfRule>
  </conditionalFormatting>
  <conditionalFormatting sqref="D3723:P3723">
    <cfRule type="cellIs" dxfId="3719" priority="547" operator="equal">
      <formula>0</formula>
    </cfRule>
  </conditionalFormatting>
  <conditionalFormatting sqref="D3722:P3722">
    <cfRule type="cellIs" dxfId="3718" priority="548" operator="equal">
      <formula>0</formula>
    </cfRule>
  </conditionalFormatting>
  <conditionalFormatting sqref="D3721:P3721">
    <cfRule type="cellIs" dxfId="3717" priority="549" operator="equal">
      <formula>0</formula>
    </cfRule>
  </conditionalFormatting>
  <conditionalFormatting sqref="D3720:P3720">
    <cfRule type="cellIs" dxfId="3716" priority="550" operator="equal">
      <formula>0</formula>
    </cfRule>
  </conditionalFormatting>
  <conditionalFormatting sqref="D3719:P3719">
    <cfRule type="cellIs" dxfId="3715" priority="551" operator="equal">
      <formula>0</formula>
    </cfRule>
  </conditionalFormatting>
  <conditionalFormatting sqref="D3718:P3718">
    <cfRule type="cellIs" dxfId="3714" priority="552" operator="equal">
      <formula>0</formula>
    </cfRule>
  </conditionalFormatting>
  <conditionalFormatting sqref="D3717:P3717">
    <cfRule type="cellIs" dxfId="3713" priority="553" operator="equal">
      <formula>0</formula>
    </cfRule>
  </conditionalFormatting>
  <conditionalFormatting sqref="D3716:P3716">
    <cfRule type="cellIs" dxfId="3712" priority="554" operator="equal">
      <formula>0</formula>
    </cfRule>
  </conditionalFormatting>
  <conditionalFormatting sqref="D3715:P3715">
    <cfRule type="cellIs" dxfId="3711" priority="555" operator="equal">
      <formula>0</formula>
    </cfRule>
  </conditionalFormatting>
  <conditionalFormatting sqref="D3714:P3714">
    <cfRule type="cellIs" dxfId="3710" priority="556" operator="equal">
      <formula>0</formula>
    </cfRule>
  </conditionalFormatting>
  <conditionalFormatting sqref="D3713:P3713">
    <cfRule type="cellIs" dxfId="3709" priority="557" operator="equal">
      <formula>0</formula>
    </cfRule>
  </conditionalFormatting>
  <conditionalFormatting sqref="D3712:P3712">
    <cfRule type="cellIs" dxfId="3708" priority="558" operator="equal">
      <formula>0</formula>
    </cfRule>
  </conditionalFormatting>
  <conditionalFormatting sqref="D3711:P3711">
    <cfRule type="cellIs" dxfId="3707" priority="559" operator="equal">
      <formula>0</formula>
    </cfRule>
  </conditionalFormatting>
  <conditionalFormatting sqref="D3710:P3710">
    <cfRule type="cellIs" dxfId="3706" priority="560" operator="equal">
      <formula>0</formula>
    </cfRule>
  </conditionalFormatting>
  <conditionalFormatting sqref="D3709:P3709">
    <cfRule type="cellIs" dxfId="3705" priority="561" operator="equal">
      <formula>0</formula>
    </cfRule>
  </conditionalFormatting>
  <conditionalFormatting sqref="D3708:P3708">
    <cfRule type="cellIs" dxfId="3704" priority="562" operator="equal">
      <formula>0</formula>
    </cfRule>
  </conditionalFormatting>
  <conditionalFormatting sqref="D3707:P3707">
    <cfRule type="cellIs" dxfId="3703" priority="563" operator="equal">
      <formula>0</formula>
    </cfRule>
  </conditionalFormatting>
  <conditionalFormatting sqref="D3706:P3706">
    <cfRule type="cellIs" dxfId="3702" priority="564" operator="equal">
      <formula>0</formula>
    </cfRule>
  </conditionalFormatting>
  <conditionalFormatting sqref="D3705:P3705">
    <cfRule type="cellIs" dxfId="3701" priority="565" operator="equal">
      <formula>0</formula>
    </cfRule>
  </conditionalFormatting>
  <conditionalFormatting sqref="D3704:P3704">
    <cfRule type="cellIs" dxfId="3700" priority="566" operator="equal">
      <formula>0</formula>
    </cfRule>
  </conditionalFormatting>
  <conditionalFormatting sqref="D3703:P3703">
    <cfRule type="cellIs" dxfId="3699" priority="567" operator="equal">
      <formula>0</formula>
    </cfRule>
  </conditionalFormatting>
  <conditionalFormatting sqref="D3702:P3702">
    <cfRule type="cellIs" dxfId="3698" priority="568" operator="equal">
      <formula>0</formula>
    </cfRule>
  </conditionalFormatting>
  <conditionalFormatting sqref="D3701:P3701">
    <cfRule type="cellIs" dxfId="3697" priority="569" operator="equal">
      <formula>0</formula>
    </cfRule>
  </conditionalFormatting>
  <conditionalFormatting sqref="D3700:P3700">
    <cfRule type="cellIs" dxfId="3696" priority="570" operator="equal">
      <formula>0</formula>
    </cfRule>
  </conditionalFormatting>
  <conditionalFormatting sqref="D3699:P3699">
    <cfRule type="cellIs" dxfId="3695" priority="571" operator="equal">
      <formula>0</formula>
    </cfRule>
  </conditionalFormatting>
  <conditionalFormatting sqref="D3698:P3698">
    <cfRule type="cellIs" dxfId="3694" priority="572" operator="equal">
      <formula>0</formula>
    </cfRule>
  </conditionalFormatting>
  <conditionalFormatting sqref="D3697:P3697">
    <cfRule type="cellIs" dxfId="3693" priority="573" operator="equal">
      <formula>0</formula>
    </cfRule>
  </conditionalFormatting>
  <conditionalFormatting sqref="D3696:P3696">
    <cfRule type="cellIs" dxfId="3692" priority="574" operator="equal">
      <formula>0</formula>
    </cfRule>
  </conditionalFormatting>
  <conditionalFormatting sqref="D3695:P3695">
    <cfRule type="cellIs" dxfId="3691" priority="575" operator="equal">
      <formula>0</formula>
    </cfRule>
  </conditionalFormatting>
  <conditionalFormatting sqref="D3694:P3694">
    <cfRule type="cellIs" dxfId="3690" priority="576" operator="equal">
      <formula>0</formula>
    </cfRule>
  </conditionalFormatting>
  <conditionalFormatting sqref="D3693:P3693">
    <cfRule type="cellIs" dxfId="3689" priority="577" operator="equal">
      <formula>0</formula>
    </cfRule>
  </conditionalFormatting>
  <conditionalFormatting sqref="D3692:P3692">
    <cfRule type="cellIs" dxfId="3688" priority="578" operator="equal">
      <formula>0</formula>
    </cfRule>
  </conditionalFormatting>
  <conditionalFormatting sqref="D3691:P3691">
    <cfRule type="cellIs" dxfId="3687" priority="579" operator="equal">
      <formula>0</formula>
    </cfRule>
  </conditionalFormatting>
  <conditionalFormatting sqref="D3690:P3690">
    <cfRule type="cellIs" dxfId="3686" priority="580" operator="equal">
      <formula>0</formula>
    </cfRule>
  </conditionalFormatting>
  <conditionalFormatting sqref="D3689:P3689">
    <cfRule type="cellIs" dxfId="3685" priority="581" operator="equal">
      <formula>0</formula>
    </cfRule>
  </conditionalFormatting>
  <conditionalFormatting sqref="D3688:P3688">
    <cfRule type="cellIs" dxfId="3684" priority="582" operator="equal">
      <formula>0</formula>
    </cfRule>
  </conditionalFormatting>
  <conditionalFormatting sqref="D3687:P3687">
    <cfRule type="cellIs" dxfId="3683" priority="583" operator="equal">
      <formula>0</formula>
    </cfRule>
  </conditionalFormatting>
  <conditionalFormatting sqref="D3686:P3686">
    <cfRule type="cellIs" dxfId="3682" priority="584" operator="equal">
      <formula>0</formula>
    </cfRule>
  </conditionalFormatting>
  <conditionalFormatting sqref="D3685:P3685">
    <cfRule type="cellIs" dxfId="3681" priority="585" operator="equal">
      <formula>0</formula>
    </cfRule>
  </conditionalFormatting>
  <conditionalFormatting sqref="D3684:P3684">
    <cfRule type="cellIs" dxfId="3680" priority="586" operator="equal">
      <formula>0</formula>
    </cfRule>
  </conditionalFormatting>
  <conditionalFormatting sqref="D3683:P3683">
    <cfRule type="cellIs" dxfId="3679" priority="587" operator="equal">
      <formula>0</formula>
    </cfRule>
  </conditionalFormatting>
  <conditionalFormatting sqref="D3682:P3682">
    <cfRule type="cellIs" dxfId="3678" priority="588" operator="equal">
      <formula>0</formula>
    </cfRule>
  </conditionalFormatting>
  <conditionalFormatting sqref="D3681:P3681">
    <cfRule type="cellIs" dxfId="3677" priority="589" operator="equal">
      <formula>0</formula>
    </cfRule>
  </conditionalFormatting>
  <conditionalFormatting sqref="D3680:P3680">
    <cfRule type="cellIs" dxfId="3676" priority="590" operator="equal">
      <formula>0</formula>
    </cfRule>
  </conditionalFormatting>
  <conditionalFormatting sqref="D3679:P3679">
    <cfRule type="cellIs" dxfId="3675" priority="591" operator="equal">
      <formula>0</formula>
    </cfRule>
  </conditionalFormatting>
  <conditionalFormatting sqref="D3678:P3678">
    <cfRule type="cellIs" dxfId="3674" priority="592" operator="equal">
      <formula>0</formula>
    </cfRule>
  </conditionalFormatting>
  <conditionalFormatting sqref="D3677:P3677">
    <cfRule type="cellIs" dxfId="3673" priority="593" operator="equal">
      <formula>0</formula>
    </cfRule>
  </conditionalFormatting>
  <conditionalFormatting sqref="D3676:P3676">
    <cfRule type="cellIs" dxfId="3672" priority="594" operator="equal">
      <formula>0</formula>
    </cfRule>
  </conditionalFormatting>
  <conditionalFormatting sqref="D3675:P3675">
    <cfRule type="cellIs" dxfId="3671" priority="595" operator="equal">
      <formula>0</formula>
    </cfRule>
  </conditionalFormatting>
  <conditionalFormatting sqref="D3674:P3674">
    <cfRule type="cellIs" dxfId="3670" priority="596" operator="equal">
      <formula>0</formula>
    </cfRule>
  </conditionalFormatting>
  <conditionalFormatting sqref="D3673:P3673">
    <cfRule type="cellIs" dxfId="3669" priority="597" operator="equal">
      <formula>0</formula>
    </cfRule>
  </conditionalFormatting>
  <conditionalFormatting sqref="D3672:P3672">
    <cfRule type="cellIs" dxfId="3668" priority="598" operator="equal">
      <formula>0</formula>
    </cfRule>
  </conditionalFormatting>
  <conditionalFormatting sqref="D3671:P3671">
    <cfRule type="cellIs" dxfId="3667" priority="599" operator="equal">
      <formula>0</formula>
    </cfRule>
  </conditionalFormatting>
  <conditionalFormatting sqref="D3670:P3670">
    <cfRule type="cellIs" dxfId="3666" priority="600" operator="equal">
      <formula>0</formula>
    </cfRule>
  </conditionalFormatting>
  <conditionalFormatting sqref="D3669:P3669">
    <cfRule type="cellIs" dxfId="3665" priority="601" operator="equal">
      <formula>0</formula>
    </cfRule>
  </conditionalFormatting>
  <conditionalFormatting sqref="D3668:P3668">
    <cfRule type="cellIs" dxfId="3664" priority="602" operator="equal">
      <formula>0</formula>
    </cfRule>
  </conditionalFormatting>
  <conditionalFormatting sqref="D3667:P3667">
    <cfRule type="cellIs" dxfId="3663" priority="603" operator="equal">
      <formula>0</formula>
    </cfRule>
  </conditionalFormatting>
  <conditionalFormatting sqref="D3666:P3666">
    <cfRule type="cellIs" dxfId="3662" priority="604" operator="equal">
      <formula>0</formula>
    </cfRule>
  </conditionalFormatting>
  <conditionalFormatting sqref="D3665:P3665">
    <cfRule type="cellIs" dxfId="3661" priority="605" operator="equal">
      <formula>0</formula>
    </cfRule>
  </conditionalFormatting>
  <conditionalFormatting sqref="D3664:P3664">
    <cfRule type="cellIs" dxfId="3660" priority="606" operator="equal">
      <formula>0</formula>
    </cfRule>
  </conditionalFormatting>
  <conditionalFormatting sqref="D3663:P3663">
    <cfRule type="cellIs" dxfId="3659" priority="607" operator="equal">
      <formula>0</formula>
    </cfRule>
  </conditionalFormatting>
  <conditionalFormatting sqref="D3662:P3662">
    <cfRule type="cellIs" dxfId="3658" priority="608" operator="equal">
      <formula>0</formula>
    </cfRule>
  </conditionalFormatting>
  <conditionalFormatting sqref="D3661:P3661">
    <cfRule type="cellIs" dxfId="3657" priority="609" operator="equal">
      <formula>0</formula>
    </cfRule>
  </conditionalFormatting>
  <conditionalFormatting sqref="D3660:P3660">
    <cfRule type="cellIs" dxfId="3656" priority="610" operator="equal">
      <formula>0</formula>
    </cfRule>
  </conditionalFormatting>
  <conditionalFormatting sqref="D3659:P3659">
    <cfRule type="cellIs" dxfId="3655" priority="611" operator="equal">
      <formula>0</formula>
    </cfRule>
  </conditionalFormatting>
  <conditionalFormatting sqref="D3658:P3658">
    <cfRule type="cellIs" dxfId="3654" priority="612" operator="equal">
      <formula>0</formula>
    </cfRule>
  </conditionalFormatting>
  <conditionalFormatting sqref="D3657:P3657">
    <cfRule type="cellIs" dxfId="3653" priority="613" operator="equal">
      <formula>0</formula>
    </cfRule>
  </conditionalFormatting>
  <conditionalFormatting sqref="D3656:P3656">
    <cfRule type="cellIs" dxfId="3652" priority="614" operator="equal">
      <formula>0</formula>
    </cfRule>
  </conditionalFormatting>
  <conditionalFormatting sqref="D3655:P3655">
    <cfRule type="cellIs" dxfId="3651" priority="615" operator="equal">
      <formula>0</formula>
    </cfRule>
  </conditionalFormatting>
  <conditionalFormatting sqref="D3654:P3654">
    <cfRule type="cellIs" dxfId="3650" priority="616" operator="equal">
      <formula>0</formula>
    </cfRule>
  </conditionalFormatting>
  <conditionalFormatting sqref="D3653:P3653">
    <cfRule type="cellIs" dxfId="3649" priority="617" operator="equal">
      <formula>0</formula>
    </cfRule>
  </conditionalFormatting>
  <conditionalFormatting sqref="D3652:P3652">
    <cfRule type="cellIs" dxfId="3648" priority="618" operator="equal">
      <formula>0</formula>
    </cfRule>
  </conditionalFormatting>
  <conditionalFormatting sqref="D3651:P3651">
    <cfRule type="cellIs" dxfId="3647" priority="619" operator="equal">
      <formula>0</formula>
    </cfRule>
  </conditionalFormatting>
  <conditionalFormatting sqref="D3650:P3650">
    <cfRule type="cellIs" dxfId="3646" priority="620" operator="equal">
      <formula>0</formula>
    </cfRule>
  </conditionalFormatting>
  <conditionalFormatting sqref="D3649:P3649">
    <cfRule type="cellIs" dxfId="3645" priority="621" operator="equal">
      <formula>0</formula>
    </cfRule>
  </conditionalFormatting>
  <conditionalFormatting sqref="D3648:P3648">
    <cfRule type="cellIs" dxfId="3644" priority="622" operator="equal">
      <formula>0</formula>
    </cfRule>
  </conditionalFormatting>
  <conditionalFormatting sqref="D3647:P3647">
    <cfRule type="cellIs" dxfId="3643" priority="623" operator="equal">
      <formula>0</formula>
    </cfRule>
  </conditionalFormatting>
  <conditionalFormatting sqref="D3646:P3646">
    <cfRule type="cellIs" dxfId="3642" priority="624" operator="equal">
      <formula>0</formula>
    </cfRule>
  </conditionalFormatting>
  <conditionalFormatting sqref="D3645:P3645">
    <cfRule type="cellIs" dxfId="3641" priority="625" operator="equal">
      <formula>0</formula>
    </cfRule>
  </conditionalFormatting>
  <conditionalFormatting sqref="D3644:P3644">
    <cfRule type="cellIs" dxfId="3640" priority="626" operator="equal">
      <formula>0</formula>
    </cfRule>
  </conditionalFormatting>
  <conditionalFormatting sqref="D3643:P3643">
    <cfRule type="cellIs" dxfId="3639" priority="627" operator="equal">
      <formula>0</formula>
    </cfRule>
  </conditionalFormatting>
  <conditionalFormatting sqref="D3642:P3642">
    <cfRule type="cellIs" dxfId="3638" priority="628" operator="equal">
      <formula>0</formula>
    </cfRule>
  </conditionalFormatting>
  <conditionalFormatting sqref="D3641:P3641">
    <cfRule type="cellIs" dxfId="3637" priority="629" operator="equal">
      <formula>0</formula>
    </cfRule>
  </conditionalFormatting>
  <conditionalFormatting sqref="D3640:P3640">
    <cfRule type="cellIs" dxfId="3636" priority="630" operator="equal">
      <formula>0</formula>
    </cfRule>
  </conditionalFormatting>
  <conditionalFormatting sqref="D3639:P3639">
    <cfRule type="cellIs" dxfId="3635" priority="631" operator="equal">
      <formula>0</formula>
    </cfRule>
  </conditionalFormatting>
  <conditionalFormatting sqref="D3638:P3638">
    <cfRule type="cellIs" dxfId="3634" priority="632" operator="equal">
      <formula>0</formula>
    </cfRule>
  </conditionalFormatting>
  <conditionalFormatting sqref="D3637:P3637">
    <cfRule type="cellIs" dxfId="3633" priority="633" operator="equal">
      <formula>0</formula>
    </cfRule>
  </conditionalFormatting>
  <conditionalFormatting sqref="D3636:P3636">
    <cfRule type="cellIs" dxfId="3632" priority="634" operator="equal">
      <formula>0</formula>
    </cfRule>
  </conditionalFormatting>
  <conditionalFormatting sqref="D3635:P3635">
    <cfRule type="cellIs" dxfId="3631" priority="635" operator="equal">
      <formula>0</formula>
    </cfRule>
  </conditionalFormatting>
  <conditionalFormatting sqref="D3634:P3634">
    <cfRule type="cellIs" dxfId="3630" priority="636" operator="equal">
      <formula>0</formula>
    </cfRule>
  </conditionalFormatting>
  <conditionalFormatting sqref="D3633:P3633">
    <cfRule type="cellIs" dxfId="3629" priority="637" operator="equal">
      <formula>0</formula>
    </cfRule>
  </conditionalFormatting>
  <conditionalFormatting sqref="D3632:P3632">
    <cfRule type="cellIs" dxfId="3628" priority="638" operator="equal">
      <formula>0</formula>
    </cfRule>
  </conditionalFormatting>
  <conditionalFormatting sqref="D3631:P3631">
    <cfRule type="cellIs" dxfId="3627" priority="639" operator="equal">
      <formula>0</formula>
    </cfRule>
  </conditionalFormatting>
  <conditionalFormatting sqref="D3630:P3630">
    <cfRule type="cellIs" dxfId="3626" priority="640" operator="equal">
      <formula>0</formula>
    </cfRule>
  </conditionalFormatting>
  <conditionalFormatting sqref="D3629:P3629">
    <cfRule type="cellIs" dxfId="3625" priority="641" operator="equal">
      <formula>0</formula>
    </cfRule>
  </conditionalFormatting>
  <conditionalFormatting sqref="D3628:P3628">
    <cfRule type="cellIs" dxfId="3624" priority="642" operator="equal">
      <formula>0</formula>
    </cfRule>
  </conditionalFormatting>
  <conditionalFormatting sqref="D3627:P3627">
    <cfRule type="cellIs" dxfId="3623" priority="643" operator="equal">
      <formula>0</formula>
    </cfRule>
  </conditionalFormatting>
  <conditionalFormatting sqref="D3626:P3626">
    <cfRule type="cellIs" dxfId="3622" priority="644" operator="equal">
      <formula>0</formula>
    </cfRule>
  </conditionalFormatting>
  <conditionalFormatting sqref="D3625:P3625">
    <cfRule type="cellIs" dxfId="3621" priority="645" operator="equal">
      <formula>0</formula>
    </cfRule>
  </conditionalFormatting>
  <conditionalFormatting sqref="D3624:P3624">
    <cfRule type="cellIs" dxfId="3620" priority="646" operator="equal">
      <formula>0</formula>
    </cfRule>
  </conditionalFormatting>
  <conditionalFormatting sqref="D3623:P3623">
    <cfRule type="cellIs" dxfId="3619" priority="647" operator="equal">
      <formula>0</formula>
    </cfRule>
  </conditionalFormatting>
  <conditionalFormatting sqref="D3622:P3622">
    <cfRule type="cellIs" dxfId="3618" priority="648" operator="equal">
      <formula>0</formula>
    </cfRule>
  </conditionalFormatting>
  <conditionalFormatting sqref="D3621:P3621">
    <cfRule type="cellIs" dxfId="3617" priority="649" operator="equal">
      <formula>0</formula>
    </cfRule>
  </conditionalFormatting>
  <conditionalFormatting sqref="D3620:P3620">
    <cfRule type="cellIs" dxfId="3616" priority="650" operator="equal">
      <formula>0</formula>
    </cfRule>
  </conditionalFormatting>
  <conditionalFormatting sqref="D3619:P3619">
    <cfRule type="cellIs" dxfId="3615" priority="651" operator="equal">
      <formula>0</formula>
    </cfRule>
  </conditionalFormatting>
  <conditionalFormatting sqref="D3618:P3618">
    <cfRule type="cellIs" dxfId="3614" priority="652" operator="equal">
      <formula>0</formula>
    </cfRule>
  </conditionalFormatting>
  <conditionalFormatting sqref="D3617:P3617">
    <cfRule type="cellIs" dxfId="3613" priority="653" operator="equal">
      <formula>0</formula>
    </cfRule>
  </conditionalFormatting>
  <conditionalFormatting sqref="D3616:P3616">
    <cfRule type="cellIs" dxfId="3612" priority="654" operator="equal">
      <formula>0</formula>
    </cfRule>
  </conditionalFormatting>
  <conditionalFormatting sqref="D3615:P3615">
    <cfRule type="cellIs" dxfId="3611" priority="655" operator="equal">
      <formula>0</formula>
    </cfRule>
  </conditionalFormatting>
  <conditionalFormatting sqref="D3614:P3614">
    <cfRule type="cellIs" dxfId="3610" priority="656" operator="equal">
      <formula>0</formula>
    </cfRule>
  </conditionalFormatting>
  <conditionalFormatting sqref="D3613:P3613">
    <cfRule type="cellIs" dxfId="3609" priority="657" operator="equal">
      <formula>0</formula>
    </cfRule>
  </conditionalFormatting>
  <conditionalFormatting sqref="D3612:P3612">
    <cfRule type="cellIs" dxfId="3608" priority="658" operator="equal">
      <formula>0</formula>
    </cfRule>
  </conditionalFormatting>
  <conditionalFormatting sqref="D3611:P3611">
    <cfRule type="cellIs" dxfId="3607" priority="659" operator="equal">
      <formula>0</formula>
    </cfRule>
  </conditionalFormatting>
  <conditionalFormatting sqref="D3610:P3610">
    <cfRule type="cellIs" dxfId="3606" priority="660" operator="equal">
      <formula>0</formula>
    </cfRule>
  </conditionalFormatting>
  <conditionalFormatting sqref="D3609:P3609">
    <cfRule type="cellIs" dxfId="3605" priority="661" operator="equal">
      <formula>0</formula>
    </cfRule>
  </conditionalFormatting>
  <conditionalFormatting sqref="D3608:P3608">
    <cfRule type="cellIs" dxfId="3604" priority="662" operator="equal">
      <formula>0</formula>
    </cfRule>
  </conditionalFormatting>
  <conditionalFormatting sqref="D3607:P3607">
    <cfRule type="cellIs" dxfId="3603" priority="663" operator="equal">
      <formula>0</formula>
    </cfRule>
  </conditionalFormatting>
  <conditionalFormatting sqref="D3606:P3606">
    <cfRule type="cellIs" dxfId="3602" priority="664" operator="equal">
      <formula>0</formula>
    </cfRule>
  </conditionalFormatting>
  <conditionalFormatting sqref="D3605:P3605">
    <cfRule type="cellIs" dxfId="3601" priority="665" operator="equal">
      <formula>0</formula>
    </cfRule>
  </conditionalFormatting>
  <conditionalFormatting sqref="D3604:P3604">
    <cfRule type="cellIs" dxfId="3600" priority="666" operator="equal">
      <formula>0</formula>
    </cfRule>
  </conditionalFormatting>
  <conditionalFormatting sqref="D3603:P3603">
    <cfRule type="cellIs" dxfId="3599" priority="667" operator="equal">
      <formula>0</formula>
    </cfRule>
  </conditionalFormatting>
  <conditionalFormatting sqref="D3602:P3602">
    <cfRule type="cellIs" dxfId="3598" priority="668" operator="equal">
      <formula>0</formula>
    </cfRule>
  </conditionalFormatting>
  <conditionalFormatting sqref="D3601:P3601">
    <cfRule type="cellIs" dxfId="3597" priority="669" operator="equal">
      <formula>0</formula>
    </cfRule>
  </conditionalFormatting>
  <conditionalFormatting sqref="D3600:P3600">
    <cfRule type="cellIs" dxfId="3596" priority="670" operator="equal">
      <formula>0</formula>
    </cfRule>
  </conditionalFormatting>
  <conditionalFormatting sqref="D3599:P3599">
    <cfRule type="cellIs" dxfId="3595" priority="671" operator="equal">
      <formula>0</formula>
    </cfRule>
  </conditionalFormatting>
  <conditionalFormatting sqref="D3598:P3598">
    <cfRule type="cellIs" dxfId="3594" priority="672" operator="equal">
      <formula>0</formula>
    </cfRule>
  </conditionalFormatting>
  <conditionalFormatting sqref="D3597:P3597">
    <cfRule type="cellIs" dxfId="3593" priority="673" operator="equal">
      <formula>0</formula>
    </cfRule>
  </conditionalFormatting>
  <conditionalFormatting sqref="D3596:P3596">
    <cfRule type="cellIs" dxfId="3592" priority="674" operator="equal">
      <formula>0</formula>
    </cfRule>
  </conditionalFormatting>
  <conditionalFormatting sqref="D3595:P3595">
    <cfRule type="cellIs" dxfId="3591" priority="675" operator="equal">
      <formula>0</formula>
    </cfRule>
  </conditionalFormatting>
  <conditionalFormatting sqref="D3594:P3594">
    <cfRule type="cellIs" dxfId="3590" priority="676" operator="equal">
      <formula>0</formula>
    </cfRule>
  </conditionalFormatting>
  <conditionalFormatting sqref="D3593:P3593">
    <cfRule type="cellIs" dxfId="3589" priority="677" operator="equal">
      <formula>0</formula>
    </cfRule>
  </conditionalFormatting>
  <conditionalFormatting sqref="D3592:P3592">
    <cfRule type="cellIs" dxfId="3588" priority="678" operator="equal">
      <formula>0</formula>
    </cfRule>
  </conditionalFormatting>
  <conditionalFormatting sqref="D3591:P3591">
    <cfRule type="cellIs" dxfId="3587" priority="679" operator="equal">
      <formula>0</formula>
    </cfRule>
  </conditionalFormatting>
  <conditionalFormatting sqref="D3590:P3590">
    <cfRule type="cellIs" dxfId="3586" priority="680" operator="equal">
      <formula>0</formula>
    </cfRule>
  </conditionalFormatting>
  <conditionalFormatting sqref="D3589:P3589">
    <cfRule type="cellIs" dxfId="3585" priority="681" operator="equal">
      <formula>0</formula>
    </cfRule>
  </conditionalFormatting>
  <conditionalFormatting sqref="D3588:P3588">
    <cfRule type="cellIs" dxfId="3584" priority="682" operator="equal">
      <formula>0</formula>
    </cfRule>
  </conditionalFormatting>
  <conditionalFormatting sqref="D3587:P3587">
    <cfRule type="cellIs" dxfId="3583" priority="683" operator="equal">
      <formula>0</formula>
    </cfRule>
  </conditionalFormatting>
  <conditionalFormatting sqref="D3586:P3586">
    <cfRule type="cellIs" dxfId="3582" priority="684" operator="equal">
      <formula>0</formula>
    </cfRule>
  </conditionalFormatting>
  <conditionalFormatting sqref="D3585:P3585">
    <cfRule type="cellIs" dxfId="3581" priority="685" operator="equal">
      <formula>0</formula>
    </cfRule>
  </conditionalFormatting>
  <conditionalFormatting sqref="D3584:P3584">
    <cfRule type="cellIs" dxfId="3580" priority="686" operator="equal">
      <formula>0</formula>
    </cfRule>
  </conditionalFormatting>
  <conditionalFormatting sqref="D3583:P3583">
    <cfRule type="cellIs" dxfId="3579" priority="687" operator="equal">
      <formula>0</formula>
    </cfRule>
  </conditionalFormatting>
  <conditionalFormatting sqref="D3582:P3582">
    <cfRule type="cellIs" dxfId="3578" priority="688" operator="equal">
      <formula>0</formula>
    </cfRule>
  </conditionalFormatting>
  <conditionalFormatting sqref="D3581:P3581">
    <cfRule type="cellIs" dxfId="3577" priority="689" operator="equal">
      <formula>0</formula>
    </cfRule>
  </conditionalFormatting>
  <conditionalFormatting sqref="D3580:P3580">
    <cfRule type="cellIs" dxfId="3576" priority="690" operator="equal">
      <formula>0</formula>
    </cfRule>
  </conditionalFormatting>
  <conditionalFormatting sqref="D3579:P3579">
    <cfRule type="cellIs" dxfId="3575" priority="691" operator="equal">
      <formula>0</formula>
    </cfRule>
  </conditionalFormatting>
  <conditionalFormatting sqref="D3578:P3578">
    <cfRule type="cellIs" dxfId="3574" priority="692" operator="equal">
      <formula>0</formula>
    </cfRule>
  </conditionalFormatting>
  <conditionalFormatting sqref="D3577:P3577">
    <cfRule type="cellIs" dxfId="3573" priority="693" operator="equal">
      <formula>0</formula>
    </cfRule>
  </conditionalFormatting>
  <conditionalFormatting sqref="D3576:P3576">
    <cfRule type="cellIs" dxfId="3572" priority="694" operator="equal">
      <formula>0</formula>
    </cfRule>
  </conditionalFormatting>
  <conditionalFormatting sqref="D3575:P3575">
    <cfRule type="cellIs" dxfId="3571" priority="695" operator="equal">
      <formula>0</formula>
    </cfRule>
  </conditionalFormatting>
  <conditionalFormatting sqref="D3574:P3574">
    <cfRule type="cellIs" dxfId="3570" priority="696" operator="equal">
      <formula>0</formula>
    </cfRule>
  </conditionalFormatting>
  <conditionalFormatting sqref="D3573:P3573">
    <cfRule type="cellIs" dxfId="3569" priority="697" operator="equal">
      <formula>0</formula>
    </cfRule>
  </conditionalFormatting>
  <conditionalFormatting sqref="D3572:P3572">
    <cfRule type="cellIs" dxfId="3568" priority="698" operator="equal">
      <formula>0</formula>
    </cfRule>
  </conditionalFormatting>
  <conditionalFormatting sqref="D3571:P3571">
    <cfRule type="cellIs" dxfId="3567" priority="699" operator="equal">
      <formula>0</formula>
    </cfRule>
  </conditionalFormatting>
  <conditionalFormatting sqref="D3570:P3570">
    <cfRule type="cellIs" dxfId="3566" priority="700" operator="equal">
      <formula>0</formula>
    </cfRule>
  </conditionalFormatting>
  <conditionalFormatting sqref="D3569:P3569">
    <cfRule type="cellIs" dxfId="3565" priority="701" operator="equal">
      <formula>0</formula>
    </cfRule>
  </conditionalFormatting>
  <conditionalFormatting sqref="D3568:P3568">
    <cfRule type="cellIs" dxfId="3564" priority="702" operator="equal">
      <formula>0</formula>
    </cfRule>
  </conditionalFormatting>
  <conditionalFormatting sqref="D3567:P3567">
    <cfRule type="cellIs" dxfId="3563" priority="703" operator="equal">
      <formula>0</formula>
    </cfRule>
  </conditionalFormatting>
  <conditionalFormatting sqref="D3566:P3566">
    <cfRule type="cellIs" dxfId="3562" priority="704" operator="equal">
      <formula>0</formula>
    </cfRule>
  </conditionalFormatting>
  <conditionalFormatting sqref="D3565:P3565">
    <cfRule type="cellIs" dxfId="3561" priority="705" operator="equal">
      <formula>0</formula>
    </cfRule>
  </conditionalFormatting>
  <conditionalFormatting sqref="D3564:P3564">
    <cfRule type="cellIs" dxfId="3560" priority="706" operator="equal">
      <formula>0</formula>
    </cfRule>
  </conditionalFormatting>
  <conditionalFormatting sqref="D3563:P3563">
    <cfRule type="cellIs" dxfId="3559" priority="707" operator="equal">
      <formula>0</formula>
    </cfRule>
  </conditionalFormatting>
  <conditionalFormatting sqref="D3562:P3562">
    <cfRule type="cellIs" dxfId="3558" priority="708" operator="equal">
      <formula>0</formula>
    </cfRule>
  </conditionalFormatting>
  <conditionalFormatting sqref="D3561:P3561">
    <cfRule type="cellIs" dxfId="3557" priority="709" operator="equal">
      <formula>0</formula>
    </cfRule>
  </conditionalFormatting>
  <conditionalFormatting sqref="D3560:P3560">
    <cfRule type="cellIs" dxfId="3556" priority="710" operator="equal">
      <formula>0</formula>
    </cfRule>
  </conditionalFormatting>
  <conditionalFormatting sqref="D3559:P3559">
    <cfRule type="cellIs" dxfId="3555" priority="711" operator="equal">
      <formula>0</formula>
    </cfRule>
  </conditionalFormatting>
  <conditionalFormatting sqref="D3558:P3558">
    <cfRule type="cellIs" dxfId="3554" priority="712" operator="equal">
      <formula>0</formula>
    </cfRule>
  </conditionalFormatting>
  <conditionalFormatting sqref="D3557:P3557">
    <cfRule type="cellIs" dxfId="3553" priority="713" operator="equal">
      <formula>0</formula>
    </cfRule>
  </conditionalFormatting>
  <conditionalFormatting sqref="D3556:P3556">
    <cfRule type="cellIs" dxfId="3552" priority="714" operator="equal">
      <formula>0</formula>
    </cfRule>
  </conditionalFormatting>
  <conditionalFormatting sqref="D3555:P3555">
    <cfRule type="cellIs" dxfId="3551" priority="715" operator="equal">
      <formula>0</formula>
    </cfRule>
  </conditionalFormatting>
  <conditionalFormatting sqref="D3554:P3554">
    <cfRule type="cellIs" dxfId="3550" priority="716" operator="equal">
      <formula>0</formula>
    </cfRule>
  </conditionalFormatting>
  <conditionalFormatting sqref="D3553:P3553">
    <cfRule type="cellIs" dxfId="3549" priority="717" operator="equal">
      <formula>0</formula>
    </cfRule>
  </conditionalFormatting>
  <conditionalFormatting sqref="D3552:P3552">
    <cfRule type="cellIs" dxfId="3548" priority="718" operator="equal">
      <formula>0</formula>
    </cfRule>
  </conditionalFormatting>
  <conditionalFormatting sqref="D3551:P3551">
    <cfRule type="cellIs" dxfId="3547" priority="719" operator="equal">
      <formula>0</formula>
    </cfRule>
  </conditionalFormatting>
  <conditionalFormatting sqref="D3550:P3550">
    <cfRule type="cellIs" dxfId="3546" priority="720" operator="equal">
      <formula>0</formula>
    </cfRule>
  </conditionalFormatting>
  <conditionalFormatting sqref="D3549:P3549">
    <cfRule type="cellIs" dxfId="3545" priority="721" operator="equal">
      <formula>0</formula>
    </cfRule>
  </conditionalFormatting>
  <conditionalFormatting sqref="D3548:P3548">
    <cfRule type="cellIs" dxfId="3544" priority="722" operator="equal">
      <formula>0</formula>
    </cfRule>
  </conditionalFormatting>
  <conditionalFormatting sqref="D3547:P3547">
    <cfRule type="cellIs" dxfId="3543" priority="723" operator="equal">
      <formula>0</formula>
    </cfRule>
  </conditionalFormatting>
  <conditionalFormatting sqref="D3546:P3546">
    <cfRule type="cellIs" dxfId="3542" priority="724" operator="equal">
      <formula>0</formula>
    </cfRule>
  </conditionalFormatting>
  <conditionalFormatting sqref="D3545:P3545">
    <cfRule type="cellIs" dxfId="3541" priority="725" operator="equal">
      <formula>0</formula>
    </cfRule>
  </conditionalFormatting>
  <conditionalFormatting sqref="D3544:P3544">
    <cfRule type="cellIs" dxfId="3540" priority="726" operator="equal">
      <formula>0</formula>
    </cfRule>
  </conditionalFormatting>
  <conditionalFormatting sqref="D3543:P3543">
    <cfRule type="cellIs" dxfId="3539" priority="727" operator="equal">
      <formula>0</formula>
    </cfRule>
  </conditionalFormatting>
  <conditionalFormatting sqref="D3542:P3542">
    <cfRule type="cellIs" dxfId="3538" priority="728" operator="equal">
      <formula>0</formula>
    </cfRule>
  </conditionalFormatting>
  <conditionalFormatting sqref="D3541:P3541">
    <cfRule type="cellIs" dxfId="3537" priority="729" operator="equal">
      <formula>0</formula>
    </cfRule>
  </conditionalFormatting>
  <conditionalFormatting sqref="D3540:P3540">
    <cfRule type="cellIs" dxfId="3536" priority="730" operator="equal">
      <formula>0</formula>
    </cfRule>
  </conditionalFormatting>
  <conditionalFormatting sqref="D3539:P3539">
    <cfRule type="cellIs" dxfId="3535" priority="731" operator="equal">
      <formula>0</formula>
    </cfRule>
  </conditionalFormatting>
  <conditionalFormatting sqref="D3538:P3538">
    <cfRule type="cellIs" dxfId="3534" priority="732" operator="equal">
      <formula>0</formula>
    </cfRule>
  </conditionalFormatting>
  <conditionalFormatting sqref="D3537:P3537">
    <cfRule type="cellIs" dxfId="3533" priority="733" operator="equal">
      <formula>0</formula>
    </cfRule>
  </conditionalFormatting>
  <conditionalFormatting sqref="D3536:P3536">
    <cfRule type="cellIs" dxfId="3532" priority="734" operator="equal">
      <formula>0</formula>
    </cfRule>
  </conditionalFormatting>
  <conditionalFormatting sqref="D3535:P3535">
    <cfRule type="cellIs" dxfId="3531" priority="735" operator="equal">
      <formula>0</formula>
    </cfRule>
  </conditionalFormatting>
  <conditionalFormatting sqref="D3534:P3534">
    <cfRule type="cellIs" dxfId="3530" priority="736" operator="equal">
      <formula>0</formula>
    </cfRule>
  </conditionalFormatting>
  <conditionalFormatting sqref="D3533:P3533">
    <cfRule type="cellIs" dxfId="3529" priority="737" operator="equal">
      <formula>0</formula>
    </cfRule>
  </conditionalFormatting>
  <conditionalFormatting sqref="D3532:P3532">
    <cfRule type="cellIs" dxfId="3528" priority="738" operator="equal">
      <formula>0</formula>
    </cfRule>
  </conditionalFormatting>
  <conditionalFormatting sqref="D3531:P3531">
    <cfRule type="cellIs" dxfId="3527" priority="739" operator="equal">
      <formula>0</formula>
    </cfRule>
  </conditionalFormatting>
  <conditionalFormatting sqref="D3530:P3530">
    <cfRule type="cellIs" dxfId="3526" priority="740" operator="equal">
      <formula>0</formula>
    </cfRule>
  </conditionalFormatting>
  <conditionalFormatting sqref="D3529:P3529">
    <cfRule type="cellIs" dxfId="3525" priority="741" operator="equal">
      <formula>0</formula>
    </cfRule>
  </conditionalFormatting>
  <conditionalFormatting sqref="D3528:P3528">
    <cfRule type="cellIs" dxfId="3524" priority="742" operator="equal">
      <formula>0</formula>
    </cfRule>
  </conditionalFormatting>
  <conditionalFormatting sqref="D3527:P3527">
    <cfRule type="cellIs" dxfId="3523" priority="743" operator="equal">
      <formula>0</formula>
    </cfRule>
  </conditionalFormatting>
  <conditionalFormatting sqref="D3526:P3526">
    <cfRule type="cellIs" dxfId="3522" priority="744" operator="equal">
      <formula>0</formula>
    </cfRule>
  </conditionalFormatting>
  <conditionalFormatting sqref="D3525:P3525">
    <cfRule type="cellIs" dxfId="3521" priority="745" operator="equal">
      <formula>0</formula>
    </cfRule>
  </conditionalFormatting>
  <conditionalFormatting sqref="D3524:P3524">
    <cfRule type="cellIs" dxfId="3520" priority="746" operator="equal">
      <formula>0</formula>
    </cfRule>
  </conditionalFormatting>
  <conditionalFormatting sqref="D3523:P3523">
    <cfRule type="cellIs" dxfId="3519" priority="747" operator="equal">
      <formula>0</formula>
    </cfRule>
  </conditionalFormatting>
  <conditionalFormatting sqref="D3522:P3522">
    <cfRule type="cellIs" dxfId="3518" priority="748" operator="equal">
      <formula>0</formula>
    </cfRule>
  </conditionalFormatting>
  <conditionalFormatting sqref="D3521:P3521">
    <cfRule type="cellIs" dxfId="3517" priority="749" operator="equal">
      <formula>0</formula>
    </cfRule>
  </conditionalFormatting>
  <conditionalFormatting sqref="D3520:P3520">
    <cfRule type="cellIs" dxfId="3516" priority="750" operator="equal">
      <formula>0</formula>
    </cfRule>
  </conditionalFormatting>
  <conditionalFormatting sqref="D3519:P3519">
    <cfRule type="cellIs" dxfId="3515" priority="751" operator="equal">
      <formula>0</formula>
    </cfRule>
  </conditionalFormatting>
  <conditionalFormatting sqref="D3518:P3518">
    <cfRule type="cellIs" dxfId="3514" priority="752" operator="equal">
      <formula>0</formula>
    </cfRule>
  </conditionalFormatting>
  <conditionalFormatting sqref="D3517:P3517">
    <cfRule type="cellIs" dxfId="3513" priority="753" operator="equal">
      <formula>0</formula>
    </cfRule>
  </conditionalFormatting>
  <conditionalFormatting sqref="D3516:P3516">
    <cfRule type="cellIs" dxfId="3512" priority="754" operator="equal">
      <formula>0</formula>
    </cfRule>
  </conditionalFormatting>
  <conditionalFormatting sqref="D3515:P3515">
    <cfRule type="cellIs" dxfId="3511" priority="755" operator="equal">
      <formula>0</formula>
    </cfRule>
  </conditionalFormatting>
  <conditionalFormatting sqref="D3514:P3514">
    <cfRule type="cellIs" dxfId="3510" priority="756" operator="equal">
      <formula>0</formula>
    </cfRule>
  </conditionalFormatting>
  <conditionalFormatting sqref="D3513:P3513">
    <cfRule type="cellIs" dxfId="3509" priority="757" operator="equal">
      <formula>0</formula>
    </cfRule>
  </conditionalFormatting>
  <conditionalFormatting sqref="D3512:P3512">
    <cfRule type="cellIs" dxfId="3508" priority="758" operator="equal">
      <formula>0</formula>
    </cfRule>
  </conditionalFormatting>
  <conditionalFormatting sqref="D3511:P3511">
    <cfRule type="cellIs" dxfId="3507" priority="759" operator="equal">
      <formula>0</formula>
    </cfRule>
  </conditionalFormatting>
  <conditionalFormatting sqref="D3510:P3510">
    <cfRule type="cellIs" dxfId="3506" priority="760" operator="equal">
      <formula>0</formula>
    </cfRule>
  </conditionalFormatting>
  <conditionalFormatting sqref="D3509:P3509">
    <cfRule type="cellIs" dxfId="3505" priority="761" operator="equal">
      <formula>0</formula>
    </cfRule>
  </conditionalFormatting>
  <conditionalFormatting sqref="D3508:P3508">
    <cfRule type="cellIs" dxfId="3504" priority="762" operator="equal">
      <formula>0</formula>
    </cfRule>
  </conditionalFormatting>
  <conditionalFormatting sqref="D3507:P3507">
    <cfRule type="cellIs" dxfId="3503" priority="763" operator="equal">
      <formula>0</formula>
    </cfRule>
  </conditionalFormatting>
  <conditionalFormatting sqref="D3506:P3506">
    <cfRule type="cellIs" dxfId="3502" priority="764" operator="equal">
      <formula>0</formula>
    </cfRule>
  </conditionalFormatting>
  <conditionalFormatting sqref="D3505:P3505">
    <cfRule type="cellIs" dxfId="3501" priority="765" operator="equal">
      <formula>0</formula>
    </cfRule>
  </conditionalFormatting>
  <conditionalFormatting sqref="D3504:P3504">
    <cfRule type="cellIs" dxfId="3500" priority="766" operator="equal">
      <formula>0</formula>
    </cfRule>
  </conditionalFormatting>
  <conditionalFormatting sqref="D3503:P3503">
    <cfRule type="cellIs" dxfId="3499" priority="767" operator="equal">
      <formula>0</formula>
    </cfRule>
  </conditionalFormatting>
  <conditionalFormatting sqref="D3502:P3502">
    <cfRule type="cellIs" dxfId="3498" priority="768" operator="equal">
      <formula>0</formula>
    </cfRule>
  </conditionalFormatting>
  <conditionalFormatting sqref="D3501:P3501">
    <cfRule type="cellIs" dxfId="3497" priority="769" operator="equal">
      <formula>0</formula>
    </cfRule>
  </conditionalFormatting>
  <conditionalFormatting sqref="D3500:P3500">
    <cfRule type="cellIs" dxfId="3496" priority="770" operator="equal">
      <formula>0</formula>
    </cfRule>
  </conditionalFormatting>
  <conditionalFormatting sqref="D3499:P3499">
    <cfRule type="cellIs" dxfId="3495" priority="771" operator="equal">
      <formula>0</formula>
    </cfRule>
  </conditionalFormatting>
  <conditionalFormatting sqref="D3498:P3498">
    <cfRule type="cellIs" dxfId="3494" priority="772" operator="equal">
      <formula>0</formula>
    </cfRule>
  </conditionalFormatting>
  <conditionalFormatting sqref="D3497:P3497">
    <cfRule type="cellIs" dxfId="3493" priority="773" operator="equal">
      <formula>0</formula>
    </cfRule>
  </conditionalFormatting>
  <conditionalFormatting sqref="D3496:P3496">
    <cfRule type="cellIs" dxfId="3492" priority="774" operator="equal">
      <formula>0</formula>
    </cfRule>
  </conditionalFormatting>
  <conditionalFormatting sqref="D3495:P3495">
    <cfRule type="cellIs" dxfId="3491" priority="775" operator="equal">
      <formula>0</formula>
    </cfRule>
  </conditionalFormatting>
  <conditionalFormatting sqref="D3494:P3494">
    <cfRule type="cellIs" dxfId="3490" priority="776" operator="equal">
      <formula>0</formula>
    </cfRule>
  </conditionalFormatting>
  <conditionalFormatting sqref="D3493:P3493">
    <cfRule type="cellIs" dxfId="3489" priority="777" operator="equal">
      <formula>0</formula>
    </cfRule>
  </conditionalFormatting>
  <conditionalFormatting sqref="D3492:P3492">
    <cfRule type="cellIs" dxfId="3488" priority="778" operator="equal">
      <formula>0</formula>
    </cfRule>
  </conditionalFormatting>
  <conditionalFormatting sqref="D3491:P3491">
    <cfRule type="cellIs" dxfId="3487" priority="779" operator="equal">
      <formula>0</formula>
    </cfRule>
  </conditionalFormatting>
  <conditionalFormatting sqref="D3490:P3490">
    <cfRule type="cellIs" dxfId="3486" priority="780" operator="equal">
      <formula>0</formula>
    </cfRule>
  </conditionalFormatting>
  <conditionalFormatting sqref="D3489:P3489">
    <cfRule type="cellIs" dxfId="3485" priority="781" operator="equal">
      <formula>0</formula>
    </cfRule>
  </conditionalFormatting>
  <conditionalFormatting sqref="D3488:P3488">
    <cfRule type="cellIs" dxfId="3484" priority="782" operator="equal">
      <formula>0</formula>
    </cfRule>
  </conditionalFormatting>
  <conditionalFormatting sqref="D3487:P3487">
    <cfRule type="cellIs" dxfId="3483" priority="783" operator="equal">
      <formula>0</formula>
    </cfRule>
  </conditionalFormatting>
  <conditionalFormatting sqref="D3486:P3486">
    <cfRule type="cellIs" dxfId="3482" priority="784" operator="equal">
      <formula>0</formula>
    </cfRule>
  </conditionalFormatting>
  <conditionalFormatting sqref="D3485:P3485">
    <cfRule type="cellIs" dxfId="3481" priority="785" operator="equal">
      <formula>0</formula>
    </cfRule>
  </conditionalFormatting>
  <conditionalFormatting sqref="D3484:P3484">
    <cfRule type="cellIs" dxfId="3480" priority="786" operator="equal">
      <formula>0</formula>
    </cfRule>
  </conditionalFormatting>
  <conditionalFormatting sqref="D3483:P3483">
    <cfRule type="cellIs" dxfId="3479" priority="787" operator="equal">
      <formula>0</formula>
    </cfRule>
  </conditionalFormatting>
  <conditionalFormatting sqref="D3482:P3482">
    <cfRule type="cellIs" dxfId="3478" priority="788" operator="equal">
      <formula>0</formula>
    </cfRule>
  </conditionalFormatting>
  <conditionalFormatting sqref="D3481:P3481">
    <cfRule type="cellIs" dxfId="3477" priority="789" operator="equal">
      <formula>0</formula>
    </cfRule>
  </conditionalFormatting>
  <conditionalFormatting sqref="D3480:P3480">
    <cfRule type="cellIs" dxfId="3476" priority="790" operator="equal">
      <formula>0</formula>
    </cfRule>
  </conditionalFormatting>
  <conditionalFormatting sqref="D3479:P3479">
    <cfRule type="cellIs" dxfId="3475" priority="791" operator="equal">
      <formula>0</formula>
    </cfRule>
  </conditionalFormatting>
  <conditionalFormatting sqref="D3478:P3478">
    <cfRule type="cellIs" dxfId="3474" priority="792" operator="equal">
      <formula>0</formula>
    </cfRule>
  </conditionalFormatting>
  <conditionalFormatting sqref="D3477:P3477">
    <cfRule type="cellIs" dxfId="3473" priority="793" operator="equal">
      <formula>0</formula>
    </cfRule>
  </conditionalFormatting>
  <conditionalFormatting sqref="D3476:P3476">
    <cfRule type="cellIs" dxfId="3472" priority="794" operator="equal">
      <formula>0</formula>
    </cfRule>
  </conditionalFormatting>
  <conditionalFormatting sqref="D3475:P3475">
    <cfRule type="cellIs" dxfId="3471" priority="795" operator="equal">
      <formula>0</formula>
    </cfRule>
  </conditionalFormatting>
  <conditionalFormatting sqref="D3474:P3474">
    <cfRule type="cellIs" dxfId="3470" priority="796" operator="equal">
      <formula>0</formula>
    </cfRule>
  </conditionalFormatting>
  <conditionalFormatting sqref="D3473:P3473">
    <cfRule type="cellIs" dxfId="3469" priority="797" operator="equal">
      <formula>0</formula>
    </cfRule>
  </conditionalFormatting>
  <conditionalFormatting sqref="D3472:P3472">
    <cfRule type="cellIs" dxfId="3468" priority="798" operator="equal">
      <formula>0</formula>
    </cfRule>
  </conditionalFormatting>
  <conditionalFormatting sqref="D3471:P3471">
    <cfRule type="cellIs" dxfId="3467" priority="799" operator="equal">
      <formula>0</formula>
    </cfRule>
  </conditionalFormatting>
  <conditionalFormatting sqref="D3470:P3470">
    <cfRule type="cellIs" dxfId="3466" priority="800" operator="equal">
      <formula>0</formula>
    </cfRule>
  </conditionalFormatting>
  <conditionalFormatting sqref="D3469:P3469">
    <cfRule type="cellIs" dxfId="3465" priority="801" operator="equal">
      <formula>0</formula>
    </cfRule>
  </conditionalFormatting>
  <conditionalFormatting sqref="D3468:P3468">
    <cfRule type="cellIs" dxfId="3464" priority="802" operator="equal">
      <formula>0</formula>
    </cfRule>
  </conditionalFormatting>
  <conditionalFormatting sqref="D3467:P3467">
    <cfRule type="cellIs" dxfId="3463" priority="803" operator="equal">
      <formula>0</formula>
    </cfRule>
  </conditionalFormatting>
  <conditionalFormatting sqref="D3466:P3466">
    <cfRule type="cellIs" dxfId="3462" priority="804" operator="equal">
      <formula>0</formula>
    </cfRule>
  </conditionalFormatting>
  <conditionalFormatting sqref="D3465:P3465">
    <cfRule type="cellIs" dxfId="3461" priority="805" operator="equal">
      <formula>0</formula>
    </cfRule>
  </conditionalFormatting>
  <conditionalFormatting sqref="D3464:P3464">
    <cfRule type="cellIs" dxfId="3460" priority="806" operator="equal">
      <formula>0</formula>
    </cfRule>
  </conditionalFormatting>
  <conditionalFormatting sqref="D3463:P3463">
    <cfRule type="cellIs" dxfId="3459" priority="807" operator="equal">
      <formula>0</formula>
    </cfRule>
  </conditionalFormatting>
  <conditionalFormatting sqref="D3462:P3462">
    <cfRule type="cellIs" dxfId="3458" priority="808" operator="equal">
      <formula>0</formula>
    </cfRule>
  </conditionalFormatting>
  <conditionalFormatting sqref="D3461:P3461">
    <cfRule type="cellIs" dxfId="3457" priority="809" operator="equal">
      <formula>0</formula>
    </cfRule>
  </conditionalFormatting>
  <conditionalFormatting sqref="D3460:P3460">
    <cfRule type="cellIs" dxfId="3456" priority="810" operator="equal">
      <formula>0</formula>
    </cfRule>
  </conditionalFormatting>
  <conditionalFormatting sqref="D3459:P3459">
    <cfRule type="cellIs" dxfId="3455" priority="811" operator="equal">
      <formula>0</formula>
    </cfRule>
  </conditionalFormatting>
  <conditionalFormatting sqref="D3458:P3458">
    <cfRule type="cellIs" dxfId="3454" priority="812" operator="equal">
      <formula>0</formula>
    </cfRule>
  </conditionalFormatting>
  <conditionalFormatting sqref="D3457:P3457">
    <cfRule type="cellIs" dxfId="3453" priority="813" operator="equal">
      <formula>0</formula>
    </cfRule>
  </conditionalFormatting>
  <conditionalFormatting sqref="D3456:P3456">
    <cfRule type="cellIs" dxfId="3452" priority="814" operator="equal">
      <formula>0</formula>
    </cfRule>
  </conditionalFormatting>
  <conditionalFormatting sqref="D3455:P3455">
    <cfRule type="cellIs" dxfId="3451" priority="815" operator="equal">
      <formula>0</formula>
    </cfRule>
  </conditionalFormatting>
  <conditionalFormatting sqref="D3454:P3454">
    <cfRule type="cellIs" dxfId="3450" priority="816" operator="equal">
      <formula>0</formula>
    </cfRule>
  </conditionalFormatting>
  <conditionalFormatting sqref="D3453:P3453">
    <cfRule type="cellIs" dxfId="3449" priority="817" operator="equal">
      <formula>0</formula>
    </cfRule>
  </conditionalFormatting>
  <conditionalFormatting sqref="D3452:P3452">
    <cfRule type="cellIs" dxfId="3448" priority="818" operator="equal">
      <formula>0</formula>
    </cfRule>
  </conditionalFormatting>
  <conditionalFormatting sqref="D3451:P3451">
    <cfRule type="cellIs" dxfId="3447" priority="819" operator="equal">
      <formula>0</formula>
    </cfRule>
  </conditionalFormatting>
  <conditionalFormatting sqref="D3450:P3450">
    <cfRule type="cellIs" dxfId="3446" priority="820" operator="equal">
      <formula>0</formula>
    </cfRule>
  </conditionalFormatting>
  <conditionalFormatting sqref="D3449:P3449">
    <cfRule type="cellIs" dxfId="3445" priority="821" operator="equal">
      <formula>0</formula>
    </cfRule>
  </conditionalFormatting>
  <conditionalFormatting sqref="D3448:P3448">
    <cfRule type="cellIs" dxfId="3444" priority="822" operator="equal">
      <formula>0</formula>
    </cfRule>
  </conditionalFormatting>
  <conditionalFormatting sqref="D3447:P3447">
    <cfRule type="cellIs" dxfId="3443" priority="823" operator="equal">
      <formula>0</formula>
    </cfRule>
  </conditionalFormatting>
  <conditionalFormatting sqref="D3446:P3446">
    <cfRule type="cellIs" dxfId="3442" priority="824" operator="equal">
      <formula>0</formula>
    </cfRule>
  </conditionalFormatting>
  <conditionalFormatting sqref="D3445:P3445">
    <cfRule type="cellIs" dxfId="3441" priority="825" operator="equal">
      <formula>0</formula>
    </cfRule>
  </conditionalFormatting>
  <conditionalFormatting sqref="D3444:P3444">
    <cfRule type="cellIs" dxfId="3440" priority="826" operator="equal">
      <formula>0</formula>
    </cfRule>
  </conditionalFormatting>
  <conditionalFormatting sqref="D3443:P3443">
    <cfRule type="cellIs" dxfId="3439" priority="827" operator="equal">
      <formula>0</formula>
    </cfRule>
  </conditionalFormatting>
  <conditionalFormatting sqref="D3442:P3442">
    <cfRule type="cellIs" dxfId="3438" priority="828" operator="equal">
      <formula>0</formula>
    </cfRule>
  </conditionalFormatting>
  <conditionalFormatting sqref="D3441:P3441">
    <cfRule type="cellIs" dxfId="3437" priority="829" operator="equal">
      <formula>0</formula>
    </cfRule>
  </conditionalFormatting>
  <conditionalFormatting sqref="D3440:P3440">
    <cfRule type="cellIs" dxfId="3436" priority="830" operator="equal">
      <formula>0</formula>
    </cfRule>
  </conditionalFormatting>
  <conditionalFormatting sqref="D3439:P3439">
    <cfRule type="cellIs" dxfId="3435" priority="831" operator="equal">
      <formula>0</formula>
    </cfRule>
  </conditionalFormatting>
  <conditionalFormatting sqref="D3438:P3438">
    <cfRule type="cellIs" dxfId="3434" priority="832" operator="equal">
      <formula>0</formula>
    </cfRule>
  </conditionalFormatting>
  <conditionalFormatting sqref="D3437:P3437">
    <cfRule type="cellIs" dxfId="3433" priority="833" operator="equal">
      <formula>0</formula>
    </cfRule>
  </conditionalFormatting>
  <conditionalFormatting sqref="D3436:P3436">
    <cfRule type="cellIs" dxfId="3432" priority="834" operator="equal">
      <formula>0</formula>
    </cfRule>
  </conditionalFormatting>
  <conditionalFormatting sqref="D3435:P3435">
    <cfRule type="cellIs" dxfId="3431" priority="835" operator="equal">
      <formula>0</formula>
    </cfRule>
  </conditionalFormatting>
  <conditionalFormatting sqref="D3434:P3434">
    <cfRule type="cellIs" dxfId="3430" priority="836" operator="equal">
      <formula>0</formula>
    </cfRule>
  </conditionalFormatting>
  <conditionalFormatting sqref="D3433:P3433">
    <cfRule type="cellIs" dxfId="3429" priority="837" operator="equal">
      <formula>0</formula>
    </cfRule>
  </conditionalFormatting>
  <conditionalFormatting sqref="D3432:P3432">
    <cfRule type="cellIs" dxfId="3428" priority="838" operator="equal">
      <formula>0</formula>
    </cfRule>
  </conditionalFormatting>
  <conditionalFormatting sqref="D3431:P3431">
    <cfRule type="cellIs" dxfId="3427" priority="839" operator="equal">
      <formula>0</formula>
    </cfRule>
  </conditionalFormatting>
  <conditionalFormatting sqref="D3430:P3430">
    <cfRule type="cellIs" dxfId="3426" priority="840" operator="equal">
      <formula>0</formula>
    </cfRule>
  </conditionalFormatting>
  <conditionalFormatting sqref="D3429:P3429">
    <cfRule type="cellIs" dxfId="3425" priority="841" operator="equal">
      <formula>0</formula>
    </cfRule>
  </conditionalFormatting>
  <conditionalFormatting sqref="D3428:P3428">
    <cfRule type="cellIs" dxfId="3424" priority="842" operator="equal">
      <formula>0</formula>
    </cfRule>
  </conditionalFormatting>
  <conditionalFormatting sqref="D3427:P3427">
    <cfRule type="cellIs" dxfId="3423" priority="843" operator="equal">
      <formula>0</formula>
    </cfRule>
  </conditionalFormatting>
  <conditionalFormatting sqref="D3426:P3426">
    <cfRule type="cellIs" dxfId="3422" priority="844" operator="equal">
      <formula>0</formula>
    </cfRule>
  </conditionalFormatting>
  <conditionalFormatting sqref="D3425:P3425">
    <cfRule type="cellIs" dxfId="3421" priority="845" operator="equal">
      <formula>0</formula>
    </cfRule>
  </conditionalFormatting>
  <conditionalFormatting sqref="D3424:P3424">
    <cfRule type="cellIs" dxfId="3420" priority="846" operator="equal">
      <formula>0</formula>
    </cfRule>
  </conditionalFormatting>
  <conditionalFormatting sqref="D3423:P3423">
    <cfRule type="cellIs" dxfId="3419" priority="847" operator="equal">
      <formula>0</formula>
    </cfRule>
  </conditionalFormatting>
  <conditionalFormatting sqref="D3422:P3422">
    <cfRule type="cellIs" dxfId="3418" priority="848" operator="equal">
      <formula>0</formula>
    </cfRule>
  </conditionalFormatting>
  <conditionalFormatting sqref="D3421:P3421">
    <cfRule type="cellIs" dxfId="3417" priority="849" operator="equal">
      <formula>0</formula>
    </cfRule>
  </conditionalFormatting>
  <conditionalFormatting sqref="D3420:P3420">
    <cfRule type="cellIs" dxfId="3416" priority="850" operator="equal">
      <formula>0</formula>
    </cfRule>
  </conditionalFormatting>
  <conditionalFormatting sqref="D3419:P3419">
    <cfRule type="cellIs" dxfId="3415" priority="851" operator="equal">
      <formula>0</formula>
    </cfRule>
  </conditionalFormatting>
  <conditionalFormatting sqref="D3418:P3418">
    <cfRule type="cellIs" dxfId="3414" priority="852" operator="equal">
      <formula>0</formula>
    </cfRule>
  </conditionalFormatting>
  <conditionalFormatting sqref="D3417:P3417">
    <cfRule type="cellIs" dxfId="3413" priority="853" operator="equal">
      <formula>0</formula>
    </cfRule>
  </conditionalFormatting>
  <conditionalFormatting sqref="D3416:P3416">
    <cfRule type="cellIs" dxfId="3412" priority="854" operator="equal">
      <formula>0</formula>
    </cfRule>
  </conditionalFormatting>
  <conditionalFormatting sqref="D3415:P3415">
    <cfRule type="cellIs" dxfId="3411" priority="855" operator="equal">
      <formula>0</formula>
    </cfRule>
  </conditionalFormatting>
  <conditionalFormatting sqref="D3414:P3414">
    <cfRule type="cellIs" dxfId="3410" priority="856" operator="equal">
      <formula>0</formula>
    </cfRule>
  </conditionalFormatting>
  <conditionalFormatting sqref="D3413:P3413">
    <cfRule type="cellIs" dxfId="3409" priority="857" operator="equal">
      <formula>0</formula>
    </cfRule>
  </conditionalFormatting>
  <conditionalFormatting sqref="D3412:P3412">
    <cfRule type="cellIs" dxfId="3408" priority="858" operator="equal">
      <formula>0</formula>
    </cfRule>
  </conditionalFormatting>
  <conditionalFormatting sqref="D3411:P3411">
    <cfRule type="cellIs" dxfId="3407" priority="859" operator="equal">
      <formula>0</formula>
    </cfRule>
  </conditionalFormatting>
  <conditionalFormatting sqref="D3410:P3410">
    <cfRule type="cellIs" dxfId="3406" priority="860" operator="equal">
      <formula>0</formula>
    </cfRule>
  </conditionalFormatting>
  <conditionalFormatting sqref="D3409:P3409">
    <cfRule type="cellIs" dxfId="3405" priority="861" operator="equal">
      <formula>0</formula>
    </cfRule>
  </conditionalFormatting>
  <conditionalFormatting sqref="D3408:P3408">
    <cfRule type="cellIs" dxfId="3404" priority="862" operator="equal">
      <formula>0</formula>
    </cfRule>
  </conditionalFormatting>
  <conditionalFormatting sqref="D3407:P3407">
    <cfRule type="cellIs" dxfId="3403" priority="863" operator="equal">
      <formula>0</formula>
    </cfRule>
  </conditionalFormatting>
  <conditionalFormatting sqref="D3406:P3406">
    <cfRule type="cellIs" dxfId="3402" priority="864" operator="equal">
      <formula>0</formula>
    </cfRule>
  </conditionalFormatting>
  <conditionalFormatting sqref="D3405:P3405">
    <cfRule type="cellIs" dxfId="3401" priority="865" operator="equal">
      <formula>0</formula>
    </cfRule>
  </conditionalFormatting>
  <conditionalFormatting sqref="D3404:P3404">
    <cfRule type="cellIs" dxfId="3400" priority="866" operator="equal">
      <formula>0</formula>
    </cfRule>
  </conditionalFormatting>
  <conditionalFormatting sqref="D3403:P3403">
    <cfRule type="cellIs" dxfId="3399" priority="867" operator="equal">
      <formula>0</formula>
    </cfRule>
  </conditionalFormatting>
  <conditionalFormatting sqref="D3402:P3402">
    <cfRule type="cellIs" dxfId="3398" priority="868" operator="equal">
      <formula>0</formula>
    </cfRule>
  </conditionalFormatting>
  <conditionalFormatting sqref="D3401:P3401">
    <cfRule type="cellIs" dxfId="3397" priority="869" operator="equal">
      <formula>0</formula>
    </cfRule>
  </conditionalFormatting>
  <conditionalFormatting sqref="D3400:P3400">
    <cfRule type="cellIs" dxfId="3396" priority="870" operator="equal">
      <formula>0</formula>
    </cfRule>
  </conditionalFormatting>
  <conditionalFormatting sqref="D3399:P3399">
    <cfRule type="cellIs" dxfId="3395" priority="871" operator="equal">
      <formula>0</formula>
    </cfRule>
  </conditionalFormatting>
  <conditionalFormatting sqref="D3398:P3398">
    <cfRule type="cellIs" dxfId="3394" priority="872" operator="equal">
      <formula>0</formula>
    </cfRule>
  </conditionalFormatting>
  <conditionalFormatting sqref="D3397:P3397">
    <cfRule type="cellIs" dxfId="3393" priority="873" operator="equal">
      <formula>0</formula>
    </cfRule>
  </conditionalFormatting>
  <conditionalFormatting sqref="D3396:P3396">
    <cfRule type="cellIs" dxfId="3392" priority="874" operator="equal">
      <formula>0</formula>
    </cfRule>
  </conditionalFormatting>
  <conditionalFormatting sqref="D3395:P3395">
    <cfRule type="cellIs" dxfId="3391" priority="875" operator="equal">
      <formula>0</formula>
    </cfRule>
  </conditionalFormatting>
  <conditionalFormatting sqref="D3394:P3394">
    <cfRule type="cellIs" dxfId="3390" priority="876" operator="equal">
      <formula>0</formula>
    </cfRule>
  </conditionalFormatting>
  <conditionalFormatting sqref="D3393:P3393">
    <cfRule type="cellIs" dxfId="3389" priority="877" operator="equal">
      <formula>0</formula>
    </cfRule>
  </conditionalFormatting>
  <conditionalFormatting sqref="D3392:P3392">
    <cfRule type="cellIs" dxfId="3388" priority="878" operator="equal">
      <formula>0</formula>
    </cfRule>
  </conditionalFormatting>
  <conditionalFormatting sqref="D3391:P3391">
    <cfRule type="cellIs" dxfId="3387" priority="879" operator="equal">
      <formula>0</formula>
    </cfRule>
  </conditionalFormatting>
  <conditionalFormatting sqref="D3390:P3390">
    <cfRule type="cellIs" dxfId="3386" priority="880" operator="equal">
      <formula>0</formula>
    </cfRule>
  </conditionalFormatting>
  <conditionalFormatting sqref="D3389:P3389">
    <cfRule type="cellIs" dxfId="3385" priority="881" operator="equal">
      <formula>0</formula>
    </cfRule>
  </conditionalFormatting>
  <conditionalFormatting sqref="D3388:P3388">
    <cfRule type="cellIs" dxfId="3384" priority="882" operator="equal">
      <formula>0</formula>
    </cfRule>
  </conditionalFormatting>
  <conditionalFormatting sqref="D3387:P3387">
    <cfRule type="cellIs" dxfId="3383" priority="883" operator="equal">
      <formula>0</formula>
    </cfRule>
  </conditionalFormatting>
  <conditionalFormatting sqref="D3386:P3386">
    <cfRule type="cellIs" dxfId="3382" priority="884" operator="equal">
      <formula>0</formula>
    </cfRule>
  </conditionalFormatting>
  <conditionalFormatting sqref="D3385:P3385">
    <cfRule type="cellIs" dxfId="3381" priority="885" operator="equal">
      <formula>0</formula>
    </cfRule>
  </conditionalFormatting>
  <conditionalFormatting sqref="D3384:P3384">
    <cfRule type="cellIs" dxfId="3380" priority="886" operator="equal">
      <formula>0</formula>
    </cfRule>
  </conditionalFormatting>
  <conditionalFormatting sqref="D3383:P3383">
    <cfRule type="cellIs" dxfId="3379" priority="887" operator="equal">
      <formula>0</formula>
    </cfRule>
  </conditionalFormatting>
  <conditionalFormatting sqref="D3382:P3382">
    <cfRule type="cellIs" dxfId="3378" priority="888" operator="equal">
      <formula>0</formula>
    </cfRule>
  </conditionalFormatting>
  <conditionalFormatting sqref="D3381:P3381">
    <cfRule type="cellIs" dxfId="3377" priority="889" operator="equal">
      <formula>0</formula>
    </cfRule>
  </conditionalFormatting>
  <conditionalFormatting sqref="D3380:P3380">
    <cfRule type="cellIs" dxfId="3376" priority="890" operator="equal">
      <formula>0</formula>
    </cfRule>
  </conditionalFormatting>
  <conditionalFormatting sqref="D3379:P3379">
    <cfRule type="cellIs" dxfId="3375" priority="891" operator="equal">
      <formula>0</formula>
    </cfRule>
  </conditionalFormatting>
  <conditionalFormatting sqref="D3378:P3378">
    <cfRule type="cellIs" dxfId="3374" priority="892" operator="equal">
      <formula>0</formula>
    </cfRule>
  </conditionalFormatting>
  <conditionalFormatting sqref="D3377:P3377">
    <cfRule type="cellIs" dxfId="3373" priority="893" operator="equal">
      <formula>0</formula>
    </cfRule>
  </conditionalFormatting>
  <conditionalFormatting sqref="D3376:P3376">
    <cfRule type="cellIs" dxfId="3372" priority="894" operator="equal">
      <formula>0</formula>
    </cfRule>
  </conditionalFormatting>
  <conditionalFormatting sqref="D3375:P3375">
    <cfRule type="cellIs" dxfId="3371" priority="895" operator="equal">
      <formula>0</formula>
    </cfRule>
  </conditionalFormatting>
  <conditionalFormatting sqref="D3374:P3374">
    <cfRule type="cellIs" dxfId="3370" priority="896" operator="equal">
      <formula>0</formula>
    </cfRule>
  </conditionalFormatting>
  <conditionalFormatting sqref="D3373:P3373">
    <cfRule type="cellIs" dxfId="3369" priority="897" operator="equal">
      <formula>0</formula>
    </cfRule>
  </conditionalFormatting>
  <conditionalFormatting sqref="D3372:P3372">
    <cfRule type="cellIs" dxfId="3368" priority="898" operator="equal">
      <formula>0</formula>
    </cfRule>
  </conditionalFormatting>
  <conditionalFormatting sqref="D3371:P3371">
    <cfRule type="cellIs" dxfId="3367" priority="899" operator="equal">
      <formula>0</formula>
    </cfRule>
  </conditionalFormatting>
  <conditionalFormatting sqref="D3370:P3370">
    <cfRule type="cellIs" dxfId="3366" priority="900" operator="equal">
      <formula>0</formula>
    </cfRule>
  </conditionalFormatting>
  <conditionalFormatting sqref="D3369:P3369">
    <cfRule type="cellIs" dxfId="3365" priority="901" operator="equal">
      <formula>0</formula>
    </cfRule>
  </conditionalFormatting>
  <conditionalFormatting sqref="D3368:P3368">
    <cfRule type="cellIs" dxfId="3364" priority="902" operator="equal">
      <formula>0</formula>
    </cfRule>
  </conditionalFormatting>
  <conditionalFormatting sqref="D3367:P3367">
    <cfRule type="cellIs" dxfId="3363" priority="903" operator="equal">
      <formula>0</formula>
    </cfRule>
  </conditionalFormatting>
  <conditionalFormatting sqref="D3366:P3366">
    <cfRule type="cellIs" dxfId="3362" priority="904" operator="equal">
      <formula>0</formula>
    </cfRule>
  </conditionalFormatting>
  <conditionalFormatting sqref="D3365:P3365">
    <cfRule type="cellIs" dxfId="3361" priority="905" operator="equal">
      <formula>0</formula>
    </cfRule>
  </conditionalFormatting>
  <conditionalFormatting sqref="D3364:P3364">
    <cfRule type="cellIs" dxfId="3360" priority="906" operator="equal">
      <formula>0</formula>
    </cfRule>
  </conditionalFormatting>
  <conditionalFormatting sqref="D3363:P3363">
    <cfRule type="cellIs" dxfId="3359" priority="907" operator="equal">
      <formula>0</formula>
    </cfRule>
  </conditionalFormatting>
  <conditionalFormatting sqref="D3362:P3362">
    <cfRule type="cellIs" dxfId="3358" priority="908" operator="equal">
      <formula>0</formula>
    </cfRule>
  </conditionalFormatting>
  <conditionalFormatting sqref="D3361:P3361">
    <cfRule type="cellIs" dxfId="3357" priority="909" operator="equal">
      <formula>0</formula>
    </cfRule>
  </conditionalFormatting>
  <conditionalFormatting sqref="D3360:P3360">
    <cfRule type="cellIs" dxfId="3356" priority="910" operator="equal">
      <formula>0</formula>
    </cfRule>
  </conditionalFormatting>
  <conditionalFormatting sqref="D3359:P3359">
    <cfRule type="cellIs" dxfId="3355" priority="911" operator="equal">
      <formula>0</formula>
    </cfRule>
  </conditionalFormatting>
  <conditionalFormatting sqref="D3358:P3358">
    <cfRule type="cellIs" dxfId="3354" priority="912" operator="equal">
      <formula>0</formula>
    </cfRule>
  </conditionalFormatting>
  <conditionalFormatting sqref="D3357:P3357">
    <cfRule type="cellIs" dxfId="3353" priority="913" operator="equal">
      <formula>0</formula>
    </cfRule>
  </conditionalFormatting>
  <conditionalFormatting sqref="D3356:P3356">
    <cfRule type="cellIs" dxfId="3352" priority="914" operator="equal">
      <formula>0</formula>
    </cfRule>
  </conditionalFormatting>
  <conditionalFormatting sqref="D3355:P3355">
    <cfRule type="cellIs" dxfId="3351" priority="915" operator="equal">
      <formula>0</formula>
    </cfRule>
  </conditionalFormatting>
  <conditionalFormatting sqref="D3354:P3354">
    <cfRule type="cellIs" dxfId="3350" priority="916" operator="equal">
      <formula>0</formula>
    </cfRule>
  </conditionalFormatting>
  <conditionalFormatting sqref="D3353:P3353">
    <cfRule type="cellIs" dxfId="3349" priority="917" operator="equal">
      <formula>0</formula>
    </cfRule>
  </conditionalFormatting>
  <conditionalFormatting sqref="D3352:P3352">
    <cfRule type="cellIs" dxfId="3348" priority="918" operator="equal">
      <formula>0</formula>
    </cfRule>
  </conditionalFormatting>
  <conditionalFormatting sqref="D3351:P3351">
    <cfRule type="cellIs" dxfId="3347" priority="919" operator="equal">
      <formula>0</formula>
    </cfRule>
  </conditionalFormatting>
  <conditionalFormatting sqref="D3350:P3350">
    <cfRule type="cellIs" dxfId="3346" priority="920" operator="equal">
      <formula>0</formula>
    </cfRule>
  </conditionalFormatting>
  <conditionalFormatting sqref="D3349:P3349">
    <cfRule type="cellIs" dxfId="3345" priority="921" operator="equal">
      <formula>0</formula>
    </cfRule>
  </conditionalFormatting>
  <conditionalFormatting sqref="D3348:P3348">
    <cfRule type="cellIs" dxfId="3344" priority="922" operator="equal">
      <formula>0</formula>
    </cfRule>
  </conditionalFormatting>
  <conditionalFormatting sqref="D3347:P3347">
    <cfRule type="cellIs" dxfId="3343" priority="923" operator="equal">
      <formula>0</formula>
    </cfRule>
  </conditionalFormatting>
  <conditionalFormatting sqref="D3346:P3346">
    <cfRule type="cellIs" dxfId="3342" priority="924" operator="equal">
      <formula>0</formula>
    </cfRule>
  </conditionalFormatting>
  <conditionalFormatting sqref="D3345:P3345">
    <cfRule type="cellIs" dxfId="3341" priority="925" operator="equal">
      <formula>0</formula>
    </cfRule>
  </conditionalFormatting>
  <conditionalFormatting sqref="D3344:P3344">
    <cfRule type="cellIs" dxfId="3340" priority="926" operator="equal">
      <formula>0</formula>
    </cfRule>
  </conditionalFormatting>
  <conditionalFormatting sqref="D3343:P3343">
    <cfRule type="cellIs" dxfId="3339" priority="927" operator="equal">
      <formula>0</formula>
    </cfRule>
  </conditionalFormatting>
  <conditionalFormatting sqref="D3342:P3342">
    <cfRule type="cellIs" dxfId="3338" priority="928" operator="equal">
      <formula>0</formula>
    </cfRule>
  </conditionalFormatting>
  <conditionalFormatting sqref="D3341:P3341">
    <cfRule type="cellIs" dxfId="3337" priority="929" operator="equal">
      <formula>0</formula>
    </cfRule>
  </conditionalFormatting>
  <conditionalFormatting sqref="D3340:P3340">
    <cfRule type="cellIs" dxfId="3336" priority="930" operator="equal">
      <formula>0</formula>
    </cfRule>
  </conditionalFormatting>
  <conditionalFormatting sqref="D3339:P3339">
    <cfRule type="cellIs" dxfId="3335" priority="931" operator="equal">
      <formula>0</formula>
    </cfRule>
  </conditionalFormatting>
  <conditionalFormatting sqref="D3338:P3338">
    <cfRule type="cellIs" dxfId="3334" priority="932" operator="equal">
      <formula>0</formula>
    </cfRule>
  </conditionalFormatting>
  <conditionalFormatting sqref="D3337:P3337">
    <cfRule type="cellIs" dxfId="3333" priority="933" operator="equal">
      <formula>0</formula>
    </cfRule>
  </conditionalFormatting>
  <conditionalFormatting sqref="D3336:P3336">
    <cfRule type="cellIs" dxfId="3332" priority="934" operator="equal">
      <formula>0</formula>
    </cfRule>
  </conditionalFormatting>
  <conditionalFormatting sqref="D3335:P3335">
    <cfRule type="cellIs" dxfId="3331" priority="935" operator="equal">
      <formula>0</formula>
    </cfRule>
  </conditionalFormatting>
  <conditionalFormatting sqref="D3334:P3334">
    <cfRule type="cellIs" dxfId="3330" priority="936" operator="equal">
      <formula>0</formula>
    </cfRule>
  </conditionalFormatting>
  <conditionalFormatting sqref="D3333:P3333">
    <cfRule type="cellIs" dxfId="3329" priority="937" operator="equal">
      <formula>0</formula>
    </cfRule>
  </conditionalFormatting>
  <conditionalFormatting sqref="D3332:P3332">
    <cfRule type="cellIs" dxfId="3328" priority="938" operator="equal">
      <formula>0</formula>
    </cfRule>
  </conditionalFormatting>
  <conditionalFormatting sqref="D3331:P3331">
    <cfRule type="cellIs" dxfId="3327" priority="939" operator="equal">
      <formula>0</formula>
    </cfRule>
  </conditionalFormatting>
  <conditionalFormatting sqref="D3330:P3330">
    <cfRule type="cellIs" dxfId="3326" priority="940" operator="equal">
      <formula>0</formula>
    </cfRule>
  </conditionalFormatting>
  <conditionalFormatting sqref="D3329:P3329">
    <cfRule type="cellIs" dxfId="3325" priority="941" operator="equal">
      <formula>0</formula>
    </cfRule>
  </conditionalFormatting>
  <conditionalFormatting sqref="D3328:P3328">
    <cfRule type="cellIs" dxfId="3324" priority="942" operator="equal">
      <formula>0</formula>
    </cfRule>
  </conditionalFormatting>
  <conditionalFormatting sqref="D3327:P3327">
    <cfRule type="cellIs" dxfId="3323" priority="943" operator="equal">
      <formula>0</formula>
    </cfRule>
  </conditionalFormatting>
  <conditionalFormatting sqref="D3326:P3326">
    <cfRule type="cellIs" dxfId="3322" priority="944" operator="equal">
      <formula>0</formula>
    </cfRule>
  </conditionalFormatting>
  <conditionalFormatting sqref="D3325:P3325">
    <cfRule type="cellIs" dxfId="3321" priority="945" operator="equal">
      <formula>0</formula>
    </cfRule>
  </conditionalFormatting>
  <conditionalFormatting sqref="D3324:P3324">
    <cfRule type="cellIs" dxfId="3320" priority="946" operator="equal">
      <formula>0</formula>
    </cfRule>
  </conditionalFormatting>
  <conditionalFormatting sqref="D3323:P3323">
    <cfRule type="cellIs" dxfId="3319" priority="947" operator="equal">
      <formula>0</formula>
    </cfRule>
  </conditionalFormatting>
  <conditionalFormatting sqref="D3322:P3322">
    <cfRule type="cellIs" dxfId="3318" priority="948" operator="equal">
      <formula>0</formula>
    </cfRule>
  </conditionalFormatting>
  <conditionalFormatting sqref="D3321:P3321">
    <cfRule type="cellIs" dxfId="3317" priority="949" operator="equal">
      <formula>0</formula>
    </cfRule>
  </conditionalFormatting>
  <conditionalFormatting sqref="D3320:P3320">
    <cfRule type="cellIs" dxfId="3316" priority="950" operator="equal">
      <formula>0</formula>
    </cfRule>
  </conditionalFormatting>
  <conditionalFormatting sqref="D3319:P3319">
    <cfRule type="cellIs" dxfId="3315" priority="951" operator="equal">
      <formula>0</formula>
    </cfRule>
  </conditionalFormatting>
  <conditionalFormatting sqref="D3318:P3318">
    <cfRule type="cellIs" dxfId="3314" priority="952" operator="equal">
      <formula>0</formula>
    </cfRule>
  </conditionalFormatting>
  <conditionalFormatting sqref="D3317:P3317">
    <cfRule type="cellIs" dxfId="3313" priority="953" operator="equal">
      <formula>0</formula>
    </cfRule>
  </conditionalFormatting>
  <conditionalFormatting sqref="D3316:P3316">
    <cfRule type="cellIs" dxfId="3312" priority="954" operator="equal">
      <formula>0</formula>
    </cfRule>
  </conditionalFormatting>
  <conditionalFormatting sqref="D3315:P3315">
    <cfRule type="cellIs" dxfId="3311" priority="955" operator="equal">
      <formula>0</formula>
    </cfRule>
  </conditionalFormatting>
  <conditionalFormatting sqref="D3314:P3314">
    <cfRule type="cellIs" dxfId="3310" priority="956" operator="equal">
      <formula>0</formula>
    </cfRule>
  </conditionalFormatting>
  <conditionalFormatting sqref="D3313:P3313">
    <cfRule type="cellIs" dxfId="3309" priority="957" operator="equal">
      <formula>0</formula>
    </cfRule>
  </conditionalFormatting>
  <conditionalFormatting sqref="D3312:P3312">
    <cfRule type="cellIs" dxfId="3308" priority="958" operator="equal">
      <formula>0</formula>
    </cfRule>
  </conditionalFormatting>
  <conditionalFormatting sqref="D3311:P3311">
    <cfRule type="cellIs" dxfId="3307" priority="959" operator="equal">
      <formula>0</formula>
    </cfRule>
  </conditionalFormatting>
  <conditionalFormatting sqref="D3310:P3310">
    <cfRule type="cellIs" dxfId="3306" priority="960" operator="equal">
      <formula>0</formula>
    </cfRule>
  </conditionalFormatting>
  <conditionalFormatting sqref="D3309:P3309">
    <cfRule type="cellIs" dxfId="3305" priority="961" operator="equal">
      <formula>0</formula>
    </cfRule>
  </conditionalFormatting>
  <conditionalFormatting sqref="D3308:P3308">
    <cfRule type="cellIs" dxfId="3304" priority="962" operator="equal">
      <formula>0</formula>
    </cfRule>
  </conditionalFormatting>
  <conditionalFormatting sqref="D3307:P3307">
    <cfRule type="cellIs" dxfId="3303" priority="963" operator="equal">
      <formula>0</formula>
    </cfRule>
  </conditionalFormatting>
  <conditionalFormatting sqref="D3306:P3306">
    <cfRule type="cellIs" dxfId="3302" priority="964" operator="equal">
      <formula>0</formula>
    </cfRule>
  </conditionalFormatting>
  <conditionalFormatting sqref="D3305:P3305">
    <cfRule type="cellIs" dxfId="3301" priority="965" operator="equal">
      <formula>0</formula>
    </cfRule>
  </conditionalFormatting>
  <conditionalFormatting sqref="D3304:P3304">
    <cfRule type="cellIs" dxfId="3300" priority="966" operator="equal">
      <formula>0</formula>
    </cfRule>
  </conditionalFormatting>
  <conditionalFormatting sqref="D3303:P3303">
    <cfRule type="cellIs" dxfId="3299" priority="967" operator="equal">
      <formula>0</formula>
    </cfRule>
  </conditionalFormatting>
  <conditionalFormatting sqref="D3302:P3302">
    <cfRule type="cellIs" dxfId="3298" priority="968" operator="equal">
      <formula>0</formula>
    </cfRule>
  </conditionalFormatting>
  <conditionalFormatting sqref="D3301:P3301">
    <cfRule type="cellIs" dxfId="3297" priority="969" operator="equal">
      <formula>0</formula>
    </cfRule>
  </conditionalFormatting>
  <conditionalFormatting sqref="D3300:P3300">
    <cfRule type="cellIs" dxfId="3296" priority="970" operator="equal">
      <formula>0</formula>
    </cfRule>
  </conditionalFormatting>
  <conditionalFormatting sqref="D3299:P3299">
    <cfRule type="cellIs" dxfId="3295" priority="971" operator="equal">
      <formula>0</formula>
    </cfRule>
  </conditionalFormatting>
  <conditionalFormatting sqref="D3298:P3298">
    <cfRule type="cellIs" dxfId="3294" priority="972" operator="equal">
      <formula>0</formula>
    </cfRule>
  </conditionalFormatting>
  <conditionalFormatting sqref="D3297:P3297">
    <cfRule type="cellIs" dxfId="3293" priority="973" operator="equal">
      <formula>0</formula>
    </cfRule>
  </conditionalFormatting>
  <conditionalFormatting sqref="D3296:P3296">
    <cfRule type="cellIs" dxfId="3292" priority="974" operator="equal">
      <formula>0</formula>
    </cfRule>
  </conditionalFormatting>
  <conditionalFormatting sqref="D3295:P3295">
    <cfRule type="cellIs" dxfId="3291" priority="975" operator="equal">
      <formula>0</formula>
    </cfRule>
  </conditionalFormatting>
  <conditionalFormatting sqref="D3294:P3294">
    <cfRule type="cellIs" dxfId="3290" priority="976" operator="equal">
      <formula>0</formula>
    </cfRule>
  </conditionalFormatting>
  <conditionalFormatting sqref="D3293:P3293">
    <cfRule type="cellIs" dxfId="3289" priority="977" operator="equal">
      <formula>0</formula>
    </cfRule>
  </conditionalFormatting>
  <conditionalFormatting sqref="D3292:P3292">
    <cfRule type="cellIs" dxfId="3288" priority="978" operator="equal">
      <formula>0</formula>
    </cfRule>
  </conditionalFormatting>
  <conditionalFormatting sqref="D3291:P3291">
    <cfRule type="cellIs" dxfId="3287" priority="979" operator="equal">
      <formula>0</formula>
    </cfRule>
  </conditionalFormatting>
  <conditionalFormatting sqref="D3290:P3290">
    <cfRule type="cellIs" dxfId="3286" priority="980" operator="equal">
      <formula>0</formula>
    </cfRule>
  </conditionalFormatting>
  <conditionalFormatting sqref="D3289:P3289">
    <cfRule type="cellIs" dxfId="3285" priority="981" operator="equal">
      <formula>0</formula>
    </cfRule>
  </conditionalFormatting>
  <conditionalFormatting sqref="D3288:P3288">
    <cfRule type="cellIs" dxfId="3284" priority="982" operator="equal">
      <formula>0</formula>
    </cfRule>
  </conditionalFormatting>
  <conditionalFormatting sqref="D3287:P3287">
    <cfRule type="cellIs" dxfId="3283" priority="983" operator="equal">
      <formula>0</formula>
    </cfRule>
  </conditionalFormatting>
  <conditionalFormatting sqref="D3286:P3286">
    <cfRule type="cellIs" dxfId="3282" priority="984" operator="equal">
      <formula>0</formula>
    </cfRule>
  </conditionalFormatting>
  <conditionalFormatting sqref="D3285:P3285">
    <cfRule type="cellIs" dxfId="3281" priority="985" operator="equal">
      <formula>0</formula>
    </cfRule>
  </conditionalFormatting>
  <conditionalFormatting sqref="D3284:P3284">
    <cfRule type="cellIs" dxfId="3280" priority="986" operator="equal">
      <formula>0</formula>
    </cfRule>
  </conditionalFormatting>
  <conditionalFormatting sqref="D3283:P3283">
    <cfRule type="cellIs" dxfId="3279" priority="987" operator="equal">
      <formula>0</formula>
    </cfRule>
  </conditionalFormatting>
  <conditionalFormatting sqref="D3282:P3282">
    <cfRule type="cellIs" dxfId="3278" priority="988" operator="equal">
      <formula>0</formula>
    </cfRule>
  </conditionalFormatting>
  <conditionalFormatting sqref="D3281:P3281">
    <cfRule type="cellIs" dxfId="3277" priority="989" operator="equal">
      <formula>0</formula>
    </cfRule>
  </conditionalFormatting>
  <conditionalFormatting sqref="D3280:P3280">
    <cfRule type="cellIs" dxfId="3276" priority="990" operator="equal">
      <formula>0</formula>
    </cfRule>
  </conditionalFormatting>
  <conditionalFormatting sqref="D3279:P3279">
    <cfRule type="cellIs" dxfId="3275" priority="991" operator="equal">
      <formula>0</formula>
    </cfRule>
  </conditionalFormatting>
  <conditionalFormatting sqref="D3278:P3278">
    <cfRule type="cellIs" dxfId="3274" priority="992" operator="equal">
      <formula>0</formula>
    </cfRule>
  </conditionalFormatting>
  <conditionalFormatting sqref="D3277:P3277">
    <cfRule type="cellIs" dxfId="3273" priority="993" operator="equal">
      <formula>0</formula>
    </cfRule>
  </conditionalFormatting>
  <conditionalFormatting sqref="D3276:P3276">
    <cfRule type="cellIs" dxfId="3272" priority="994" operator="equal">
      <formula>0</formula>
    </cfRule>
  </conditionalFormatting>
  <conditionalFormatting sqref="D3275:P3275">
    <cfRule type="cellIs" dxfId="3271" priority="995" operator="equal">
      <formula>0</formula>
    </cfRule>
  </conditionalFormatting>
  <conditionalFormatting sqref="D3274:P3274">
    <cfRule type="cellIs" dxfId="3270" priority="996" operator="equal">
      <formula>0</formula>
    </cfRule>
  </conditionalFormatting>
  <conditionalFormatting sqref="D3273:P3273">
    <cfRule type="cellIs" dxfId="3269" priority="997" operator="equal">
      <formula>0</formula>
    </cfRule>
  </conditionalFormatting>
  <conditionalFormatting sqref="D3272:P3272">
    <cfRule type="cellIs" dxfId="3268" priority="998" operator="equal">
      <formula>0</formula>
    </cfRule>
  </conditionalFormatting>
  <conditionalFormatting sqref="D3271:P3271">
    <cfRule type="cellIs" dxfId="3267" priority="999" operator="equal">
      <formula>0</formula>
    </cfRule>
  </conditionalFormatting>
  <conditionalFormatting sqref="D3270:P3270">
    <cfRule type="cellIs" dxfId="3266" priority="1000" operator="equal">
      <formula>0</formula>
    </cfRule>
  </conditionalFormatting>
  <conditionalFormatting sqref="D3269:P3269">
    <cfRule type="cellIs" dxfId="3265" priority="1001" operator="equal">
      <formula>0</formula>
    </cfRule>
  </conditionalFormatting>
  <conditionalFormatting sqref="D3268:P3268">
    <cfRule type="cellIs" dxfId="3264" priority="1002" operator="equal">
      <formula>0</formula>
    </cfRule>
  </conditionalFormatting>
  <conditionalFormatting sqref="D3267:P3267">
    <cfRule type="cellIs" dxfId="3263" priority="1003" operator="equal">
      <formula>0</formula>
    </cfRule>
  </conditionalFormatting>
  <conditionalFormatting sqref="D3266:P3266">
    <cfRule type="cellIs" dxfId="3262" priority="1004" operator="equal">
      <formula>0</formula>
    </cfRule>
  </conditionalFormatting>
  <conditionalFormatting sqref="D3265:P3265">
    <cfRule type="cellIs" dxfId="3261" priority="1005" operator="equal">
      <formula>0</formula>
    </cfRule>
  </conditionalFormatting>
  <conditionalFormatting sqref="D3264:P3264">
    <cfRule type="cellIs" dxfId="3260" priority="1006" operator="equal">
      <formula>0</formula>
    </cfRule>
  </conditionalFormatting>
  <conditionalFormatting sqref="D3263:P3263">
    <cfRule type="cellIs" dxfId="3259" priority="1007" operator="equal">
      <formula>0</formula>
    </cfRule>
  </conditionalFormatting>
  <conditionalFormatting sqref="D3262:P3262">
    <cfRule type="cellIs" dxfId="3258" priority="1008" operator="equal">
      <formula>0</formula>
    </cfRule>
  </conditionalFormatting>
  <conditionalFormatting sqref="D3261:P3261">
    <cfRule type="cellIs" dxfId="3257" priority="1009" operator="equal">
      <formula>0</formula>
    </cfRule>
  </conditionalFormatting>
  <conditionalFormatting sqref="D3260:P3260">
    <cfRule type="cellIs" dxfId="3256" priority="1010" operator="equal">
      <formula>0</formula>
    </cfRule>
  </conditionalFormatting>
  <conditionalFormatting sqref="D3259:P3259">
    <cfRule type="cellIs" dxfId="3255" priority="1011" operator="equal">
      <formula>0</formula>
    </cfRule>
  </conditionalFormatting>
  <conditionalFormatting sqref="D3258:P3258">
    <cfRule type="cellIs" dxfId="3254" priority="1012" operator="equal">
      <formula>0</formula>
    </cfRule>
  </conditionalFormatting>
  <conditionalFormatting sqref="D3257:P3257">
    <cfRule type="cellIs" dxfId="3253" priority="1013" operator="equal">
      <formula>0</formula>
    </cfRule>
  </conditionalFormatting>
  <conditionalFormatting sqref="D3256:P3256">
    <cfRule type="cellIs" dxfId="3252" priority="1014" operator="equal">
      <formula>0</formula>
    </cfRule>
  </conditionalFormatting>
  <conditionalFormatting sqref="D3255:P3255">
    <cfRule type="cellIs" dxfId="3251" priority="1015" operator="equal">
      <formula>0</formula>
    </cfRule>
  </conditionalFormatting>
  <conditionalFormatting sqref="D3254:P3254">
    <cfRule type="cellIs" dxfId="3250" priority="1016" operator="equal">
      <formula>0</formula>
    </cfRule>
  </conditionalFormatting>
  <conditionalFormatting sqref="D3253:P3253">
    <cfRule type="cellIs" dxfId="3249" priority="1017" operator="equal">
      <formula>0</formula>
    </cfRule>
  </conditionalFormatting>
  <conditionalFormatting sqref="D3252:P3252">
    <cfRule type="cellIs" dxfId="3248" priority="1018" operator="equal">
      <formula>0</formula>
    </cfRule>
  </conditionalFormatting>
  <conditionalFormatting sqref="D3251:P3251">
    <cfRule type="cellIs" dxfId="3247" priority="1019" operator="equal">
      <formula>0</formula>
    </cfRule>
  </conditionalFormatting>
  <conditionalFormatting sqref="D3250:P3250">
    <cfRule type="cellIs" dxfId="3246" priority="1020" operator="equal">
      <formula>0</formula>
    </cfRule>
  </conditionalFormatting>
  <conditionalFormatting sqref="D3249:P3249">
    <cfRule type="cellIs" dxfId="3245" priority="1021" operator="equal">
      <formula>0</formula>
    </cfRule>
  </conditionalFormatting>
  <conditionalFormatting sqref="D3248:P3248">
    <cfRule type="cellIs" dxfId="3244" priority="1022" operator="equal">
      <formula>0</formula>
    </cfRule>
  </conditionalFormatting>
  <conditionalFormatting sqref="D3247:P3247">
    <cfRule type="cellIs" dxfId="3243" priority="1023" operator="equal">
      <formula>0</formula>
    </cfRule>
  </conditionalFormatting>
  <conditionalFormatting sqref="D3246:P3246">
    <cfRule type="cellIs" dxfId="3242" priority="1024" operator="equal">
      <formula>0</formula>
    </cfRule>
  </conditionalFormatting>
  <conditionalFormatting sqref="D3245:P3245">
    <cfRule type="cellIs" dxfId="3241" priority="1025" operator="equal">
      <formula>0</formula>
    </cfRule>
  </conditionalFormatting>
  <conditionalFormatting sqref="D3244:P3244">
    <cfRule type="cellIs" dxfId="3240" priority="1026" operator="equal">
      <formula>0</formula>
    </cfRule>
  </conditionalFormatting>
  <conditionalFormatting sqref="D3243:P3243">
    <cfRule type="cellIs" dxfId="3239" priority="1027" operator="equal">
      <formula>0</formula>
    </cfRule>
  </conditionalFormatting>
  <conditionalFormatting sqref="D3242:P3242">
    <cfRule type="cellIs" dxfId="3238" priority="1028" operator="equal">
      <formula>0</formula>
    </cfRule>
  </conditionalFormatting>
  <conditionalFormatting sqref="D3241:P3241">
    <cfRule type="cellIs" dxfId="3237" priority="1029" operator="equal">
      <formula>0</formula>
    </cfRule>
  </conditionalFormatting>
  <conditionalFormatting sqref="D3240:P3240">
    <cfRule type="cellIs" dxfId="3236" priority="1030" operator="equal">
      <formula>0</formula>
    </cfRule>
  </conditionalFormatting>
  <conditionalFormatting sqref="D3239:P3239">
    <cfRule type="cellIs" dxfId="3235" priority="1031" operator="equal">
      <formula>0</formula>
    </cfRule>
  </conditionalFormatting>
  <conditionalFormatting sqref="D3238:P3238">
    <cfRule type="cellIs" dxfId="3234" priority="1032" operator="equal">
      <formula>0</formula>
    </cfRule>
  </conditionalFormatting>
  <conditionalFormatting sqref="D3237:P3237">
    <cfRule type="cellIs" dxfId="3233" priority="1033" operator="equal">
      <formula>0</formula>
    </cfRule>
  </conditionalFormatting>
  <conditionalFormatting sqref="D3236:P3236">
    <cfRule type="cellIs" dxfId="3232" priority="1034" operator="equal">
      <formula>0</formula>
    </cfRule>
  </conditionalFormatting>
  <conditionalFormatting sqref="D3235:P3235">
    <cfRule type="cellIs" dxfId="3231" priority="1035" operator="equal">
      <formula>0</formula>
    </cfRule>
  </conditionalFormatting>
  <conditionalFormatting sqref="D3234:P3234">
    <cfRule type="cellIs" dxfId="3230" priority="1036" operator="equal">
      <formula>0</formula>
    </cfRule>
  </conditionalFormatting>
  <conditionalFormatting sqref="D3233:P3233">
    <cfRule type="cellIs" dxfId="3229" priority="1037" operator="equal">
      <formula>0</formula>
    </cfRule>
  </conditionalFormatting>
  <conditionalFormatting sqref="D3232:P3232">
    <cfRule type="cellIs" dxfId="3228" priority="1038" operator="equal">
      <formula>0</formula>
    </cfRule>
  </conditionalFormatting>
  <conditionalFormatting sqref="D3231:P3231">
    <cfRule type="cellIs" dxfId="3227" priority="1039" operator="equal">
      <formula>0</formula>
    </cfRule>
  </conditionalFormatting>
  <conditionalFormatting sqref="D3230:P3230">
    <cfRule type="cellIs" dxfId="3226" priority="1040" operator="equal">
      <formula>0</formula>
    </cfRule>
  </conditionalFormatting>
  <conditionalFormatting sqref="D3229:P3229">
    <cfRule type="cellIs" dxfId="3225" priority="1041" operator="equal">
      <formula>0</formula>
    </cfRule>
  </conditionalFormatting>
  <conditionalFormatting sqref="D3228:P3228">
    <cfRule type="cellIs" dxfId="3224" priority="1042" operator="equal">
      <formula>0</formula>
    </cfRule>
  </conditionalFormatting>
  <conditionalFormatting sqref="D3227:P3227">
    <cfRule type="cellIs" dxfId="3223" priority="1043" operator="equal">
      <formula>0</formula>
    </cfRule>
  </conditionalFormatting>
  <conditionalFormatting sqref="D3226:P3226">
    <cfRule type="cellIs" dxfId="3222" priority="1044" operator="equal">
      <formula>0</formula>
    </cfRule>
  </conditionalFormatting>
  <conditionalFormatting sqref="D3225:P3225">
    <cfRule type="cellIs" dxfId="3221" priority="1045" operator="equal">
      <formula>0</formula>
    </cfRule>
  </conditionalFormatting>
  <conditionalFormatting sqref="D3224:P3224">
    <cfRule type="cellIs" dxfId="3220" priority="1046" operator="equal">
      <formula>0</formula>
    </cfRule>
  </conditionalFormatting>
  <conditionalFormatting sqref="D3223:P3223">
    <cfRule type="cellIs" dxfId="3219" priority="1047" operator="equal">
      <formula>0</formula>
    </cfRule>
  </conditionalFormatting>
  <conditionalFormatting sqref="D3222:P3222">
    <cfRule type="cellIs" dxfId="3218" priority="1048" operator="equal">
      <formula>0</formula>
    </cfRule>
  </conditionalFormatting>
  <conditionalFormatting sqref="D3221:P3221">
    <cfRule type="cellIs" dxfId="3217" priority="1049" operator="equal">
      <formula>0</formula>
    </cfRule>
  </conditionalFormatting>
  <conditionalFormatting sqref="D3220:P3220">
    <cfRule type="cellIs" dxfId="3216" priority="1050" operator="equal">
      <formula>0</formula>
    </cfRule>
  </conditionalFormatting>
  <conditionalFormatting sqref="D3219:P3219">
    <cfRule type="cellIs" dxfId="3215" priority="1051" operator="equal">
      <formula>0</formula>
    </cfRule>
  </conditionalFormatting>
  <conditionalFormatting sqref="D3218:P3218">
    <cfRule type="cellIs" dxfId="3214" priority="1052" operator="equal">
      <formula>0</formula>
    </cfRule>
  </conditionalFormatting>
  <conditionalFormatting sqref="D3217:P3217">
    <cfRule type="cellIs" dxfId="3213" priority="1053" operator="equal">
      <formula>0</formula>
    </cfRule>
  </conditionalFormatting>
  <conditionalFormatting sqref="D3216:P3216">
    <cfRule type="cellIs" dxfId="3212" priority="1054" operator="equal">
      <formula>0</formula>
    </cfRule>
  </conditionalFormatting>
  <conditionalFormatting sqref="D3215:P3215">
    <cfRule type="cellIs" dxfId="3211" priority="1055" operator="equal">
      <formula>0</formula>
    </cfRule>
  </conditionalFormatting>
  <conditionalFormatting sqref="D3214:P3214">
    <cfRule type="cellIs" dxfId="3210" priority="1056" operator="equal">
      <formula>0</formula>
    </cfRule>
  </conditionalFormatting>
  <conditionalFormatting sqref="D3213:P3213">
    <cfRule type="cellIs" dxfId="3209" priority="1057" operator="equal">
      <formula>0</formula>
    </cfRule>
  </conditionalFormatting>
  <conditionalFormatting sqref="D3212:P3212">
    <cfRule type="cellIs" dxfId="3208" priority="1058" operator="equal">
      <formula>0</formula>
    </cfRule>
  </conditionalFormatting>
  <conditionalFormatting sqref="D3211:P3211">
    <cfRule type="cellIs" dxfId="3207" priority="1059" operator="equal">
      <formula>0</formula>
    </cfRule>
  </conditionalFormatting>
  <conditionalFormatting sqref="D3210:P3210">
    <cfRule type="cellIs" dxfId="3206" priority="1060" operator="equal">
      <formula>0</formula>
    </cfRule>
  </conditionalFormatting>
  <conditionalFormatting sqref="D3209:P3209">
    <cfRule type="cellIs" dxfId="3205" priority="1061" operator="equal">
      <formula>0</formula>
    </cfRule>
  </conditionalFormatting>
  <conditionalFormatting sqref="D3208:P3208">
    <cfRule type="cellIs" dxfId="3204" priority="1062" operator="equal">
      <formula>0</formula>
    </cfRule>
  </conditionalFormatting>
  <conditionalFormatting sqref="D3207:P3207">
    <cfRule type="cellIs" dxfId="3203" priority="1063" operator="equal">
      <formula>0</formula>
    </cfRule>
  </conditionalFormatting>
  <conditionalFormatting sqref="D3206:P3206">
    <cfRule type="cellIs" dxfId="3202" priority="1064" operator="equal">
      <formula>0</formula>
    </cfRule>
  </conditionalFormatting>
  <conditionalFormatting sqref="D3205:P3205">
    <cfRule type="cellIs" dxfId="3201" priority="1065" operator="equal">
      <formula>0</formula>
    </cfRule>
  </conditionalFormatting>
  <conditionalFormatting sqref="D3204:P3204">
    <cfRule type="cellIs" dxfId="3200" priority="1066" operator="equal">
      <formula>0</formula>
    </cfRule>
  </conditionalFormatting>
  <conditionalFormatting sqref="D3203:P3203">
    <cfRule type="cellIs" dxfId="3199" priority="1067" operator="equal">
      <formula>0</formula>
    </cfRule>
  </conditionalFormatting>
  <conditionalFormatting sqref="D3202:P3202">
    <cfRule type="cellIs" dxfId="3198" priority="1068" operator="equal">
      <formula>0</formula>
    </cfRule>
  </conditionalFormatting>
  <conditionalFormatting sqref="D3201:P3201">
    <cfRule type="cellIs" dxfId="3197" priority="1069" operator="equal">
      <formula>0</formula>
    </cfRule>
  </conditionalFormatting>
  <conditionalFormatting sqref="D3200:P3200">
    <cfRule type="cellIs" dxfId="3196" priority="1070" operator="equal">
      <formula>0</formula>
    </cfRule>
  </conditionalFormatting>
  <conditionalFormatting sqref="D3199:P3199">
    <cfRule type="cellIs" dxfId="3195" priority="1071" operator="equal">
      <formula>0</formula>
    </cfRule>
  </conditionalFormatting>
  <conditionalFormatting sqref="D3198:P3198">
    <cfRule type="cellIs" dxfId="3194" priority="1072" operator="equal">
      <formula>0</formula>
    </cfRule>
  </conditionalFormatting>
  <conditionalFormatting sqref="D3197:P3197">
    <cfRule type="cellIs" dxfId="3193" priority="1073" operator="equal">
      <formula>0</formula>
    </cfRule>
  </conditionalFormatting>
  <conditionalFormatting sqref="D3196:P3196">
    <cfRule type="cellIs" dxfId="3192" priority="1074" operator="equal">
      <formula>0</formula>
    </cfRule>
  </conditionalFormatting>
  <conditionalFormatting sqref="D3195:P3195">
    <cfRule type="cellIs" dxfId="3191" priority="1075" operator="equal">
      <formula>0</formula>
    </cfRule>
  </conditionalFormatting>
  <conditionalFormatting sqref="D3194:P3194">
    <cfRule type="cellIs" dxfId="3190" priority="1076" operator="equal">
      <formula>0</formula>
    </cfRule>
  </conditionalFormatting>
  <conditionalFormatting sqref="D3193:P3193">
    <cfRule type="cellIs" dxfId="3189" priority="1077" operator="equal">
      <formula>0</formula>
    </cfRule>
  </conditionalFormatting>
  <conditionalFormatting sqref="D3192:P3192">
    <cfRule type="cellIs" dxfId="3188" priority="1078" operator="equal">
      <formula>0</formula>
    </cfRule>
  </conditionalFormatting>
  <conditionalFormatting sqref="D3191:P3191">
    <cfRule type="cellIs" dxfId="3187" priority="1079" operator="equal">
      <formula>0</formula>
    </cfRule>
  </conditionalFormatting>
  <conditionalFormatting sqref="D3190:P3190">
    <cfRule type="cellIs" dxfId="3186" priority="1080" operator="equal">
      <formula>0</formula>
    </cfRule>
  </conditionalFormatting>
  <conditionalFormatting sqref="D3189:P3189">
    <cfRule type="cellIs" dxfId="3185" priority="1081" operator="equal">
      <formula>0</formula>
    </cfRule>
  </conditionalFormatting>
  <conditionalFormatting sqref="D3188:P3188">
    <cfRule type="cellIs" dxfId="3184" priority="1082" operator="equal">
      <formula>0</formula>
    </cfRule>
  </conditionalFormatting>
  <conditionalFormatting sqref="D3187:P3187">
    <cfRule type="cellIs" dxfId="3183" priority="1083" operator="equal">
      <formula>0</formula>
    </cfRule>
  </conditionalFormatting>
  <conditionalFormatting sqref="D3186:P3186">
    <cfRule type="cellIs" dxfId="3182" priority="1084" operator="equal">
      <formula>0</formula>
    </cfRule>
  </conditionalFormatting>
  <conditionalFormatting sqref="D3185:P3185">
    <cfRule type="cellIs" dxfId="3181" priority="1085" operator="equal">
      <formula>0</formula>
    </cfRule>
  </conditionalFormatting>
  <conditionalFormatting sqref="D3184:P3184">
    <cfRule type="cellIs" dxfId="3180" priority="1086" operator="equal">
      <formula>0</formula>
    </cfRule>
  </conditionalFormatting>
  <conditionalFormatting sqref="D3183:P3183">
    <cfRule type="cellIs" dxfId="3179" priority="1087" operator="equal">
      <formula>0</formula>
    </cfRule>
  </conditionalFormatting>
  <conditionalFormatting sqref="D3182:P3182">
    <cfRule type="cellIs" dxfId="3178" priority="1088" operator="equal">
      <formula>0</formula>
    </cfRule>
  </conditionalFormatting>
  <conditionalFormatting sqref="D3181:P3181">
    <cfRule type="cellIs" dxfId="3177" priority="1089" operator="equal">
      <formula>0</formula>
    </cfRule>
  </conditionalFormatting>
  <conditionalFormatting sqref="D3180:P3180">
    <cfRule type="cellIs" dxfId="3176" priority="1090" operator="equal">
      <formula>0</formula>
    </cfRule>
  </conditionalFormatting>
  <conditionalFormatting sqref="D3179:P3179">
    <cfRule type="cellIs" dxfId="3175" priority="1091" operator="equal">
      <formula>0</formula>
    </cfRule>
  </conditionalFormatting>
  <conditionalFormatting sqref="D3178:P3178">
    <cfRule type="cellIs" dxfId="3174" priority="1092" operator="equal">
      <formula>0</formula>
    </cfRule>
  </conditionalFormatting>
  <conditionalFormatting sqref="D3177:P3177">
    <cfRule type="cellIs" dxfId="3173" priority="1093" operator="equal">
      <formula>0</formula>
    </cfRule>
  </conditionalFormatting>
  <conditionalFormatting sqref="D3176:P3176">
    <cfRule type="cellIs" dxfId="3172" priority="1094" operator="equal">
      <formula>0</formula>
    </cfRule>
  </conditionalFormatting>
  <conditionalFormatting sqref="D3175:P3175">
    <cfRule type="cellIs" dxfId="3171" priority="1095" operator="equal">
      <formula>0</formula>
    </cfRule>
  </conditionalFormatting>
  <conditionalFormatting sqref="D3174:P3174">
    <cfRule type="cellIs" dxfId="3170" priority="1096" operator="equal">
      <formula>0</formula>
    </cfRule>
  </conditionalFormatting>
  <conditionalFormatting sqref="D3173:P3173">
    <cfRule type="cellIs" dxfId="3169" priority="1097" operator="equal">
      <formula>0</formula>
    </cfRule>
  </conditionalFormatting>
  <conditionalFormatting sqref="D3172:P3172">
    <cfRule type="cellIs" dxfId="3168" priority="1098" operator="equal">
      <formula>0</formula>
    </cfRule>
  </conditionalFormatting>
  <conditionalFormatting sqref="D3171:P3171">
    <cfRule type="cellIs" dxfId="3167" priority="1099" operator="equal">
      <formula>0</formula>
    </cfRule>
  </conditionalFormatting>
  <conditionalFormatting sqref="D3170:P3170">
    <cfRule type="cellIs" dxfId="3166" priority="1100" operator="equal">
      <formula>0</formula>
    </cfRule>
  </conditionalFormatting>
  <conditionalFormatting sqref="D3169:P3169">
    <cfRule type="cellIs" dxfId="3165" priority="1101" operator="equal">
      <formula>0</formula>
    </cfRule>
  </conditionalFormatting>
  <conditionalFormatting sqref="D3168:P3168">
    <cfRule type="cellIs" dxfId="3164" priority="1102" operator="equal">
      <formula>0</formula>
    </cfRule>
  </conditionalFormatting>
  <conditionalFormatting sqref="D3167:P3167">
    <cfRule type="cellIs" dxfId="3163" priority="1103" operator="equal">
      <formula>0</formula>
    </cfRule>
  </conditionalFormatting>
  <conditionalFormatting sqref="D3166:P3166">
    <cfRule type="cellIs" dxfId="3162" priority="1104" operator="equal">
      <formula>0</formula>
    </cfRule>
  </conditionalFormatting>
  <conditionalFormatting sqref="D3165:P3165">
    <cfRule type="cellIs" dxfId="3161" priority="1105" operator="equal">
      <formula>0</formula>
    </cfRule>
  </conditionalFormatting>
  <conditionalFormatting sqref="D3164:P3164">
    <cfRule type="cellIs" dxfId="3160" priority="1106" operator="equal">
      <formula>0</formula>
    </cfRule>
  </conditionalFormatting>
  <conditionalFormatting sqref="D3163:P3163">
    <cfRule type="cellIs" dxfId="3159" priority="1107" operator="equal">
      <formula>0</formula>
    </cfRule>
  </conditionalFormatting>
  <conditionalFormatting sqref="D3162:P3162">
    <cfRule type="cellIs" dxfId="3158" priority="1108" operator="equal">
      <formula>0</formula>
    </cfRule>
  </conditionalFormatting>
  <conditionalFormatting sqref="D3161:P3161">
    <cfRule type="cellIs" dxfId="3157" priority="1109" operator="equal">
      <formula>0</formula>
    </cfRule>
  </conditionalFormatting>
  <conditionalFormatting sqref="D3160:P3160">
    <cfRule type="cellIs" dxfId="3156" priority="1110" operator="equal">
      <formula>0</formula>
    </cfRule>
  </conditionalFormatting>
  <conditionalFormatting sqref="D3159:P3159">
    <cfRule type="cellIs" dxfId="3155" priority="1111" operator="equal">
      <formula>0</formula>
    </cfRule>
  </conditionalFormatting>
  <conditionalFormatting sqref="D3158:P3158">
    <cfRule type="cellIs" dxfId="3154" priority="1112" operator="equal">
      <formula>0</formula>
    </cfRule>
  </conditionalFormatting>
  <conditionalFormatting sqref="D3157:P3157">
    <cfRule type="cellIs" dxfId="3153" priority="1113" operator="equal">
      <formula>0</formula>
    </cfRule>
  </conditionalFormatting>
  <conditionalFormatting sqref="D3156:P3156">
    <cfRule type="cellIs" dxfId="3152" priority="1114" operator="equal">
      <formula>0</formula>
    </cfRule>
  </conditionalFormatting>
  <conditionalFormatting sqref="D3155:P3155">
    <cfRule type="cellIs" dxfId="3151" priority="1115" operator="equal">
      <formula>0</formula>
    </cfRule>
  </conditionalFormatting>
  <conditionalFormatting sqref="D3154:P3154">
    <cfRule type="cellIs" dxfId="3150" priority="1116" operator="equal">
      <formula>0</formula>
    </cfRule>
  </conditionalFormatting>
  <conditionalFormatting sqref="D3153:P3153">
    <cfRule type="cellIs" dxfId="3149" priority="1117" operator="equal">
      <formula>0</formula>
    </cfRule>
  </conditionalFormatting>
  <conditionalFormatting sqref="D3152:P3152">
    <cfRule type="cellIs" dxfId="3148" priority="1118" operator="equal">
      <formula>0</formula>
    </cfRule>
  </conditionalFormatting>
  <conditionalFormatting sqref="D3151:P3151">
    <cfRule type="cellIs" dxfId="3147" priority="1119" operator="equal">
      <formula>0</formula>
    </cfRule>
  </conditionalFormatting>
  <conditionalFormatting sqref="D3150:P3150">
    <cfRule type="cellIs" dxfId="3146" priority="1120" operator="equal">
      <formula>0</formula>
    </cfRule>
  </conditionalFormatting>
  <conditionalFormatting sqref="D3149:P3149">
    <cfRule type="cellIs" dxfId="3145" priority="1121" operator="equal">
      <formula>0</formula>
    </cfRule>
  </conditionalFormatting>
  <conditionalFormatting sqref="D3148:P3148">
    <cfRule type="cellIs" dxfId="3144" priority="1122" operator="equal">
      <formula>0</formula>
    </cfRule>
  </conditionalFormatting>
  <conditionalFormatting sqref="D3147:P3147">
    <cfRule type="cellIs" dxfId="3143" priority="1123" operator="equal">
      <formula>0</formula>
    </cfRule>
  </conditionalFormatting>
  <conditionalFormatting sqref="D3146:P3146">
    <cfRule type="cellIs" dxfId="3142" priority="1124" operator="equal">
      <formula>0</formula>
    </cfRule>
  </conditionalFormatting>
  <conditionalFormatting sqref="D3145:P3145">
    <cfRule type="cellIs" dxfId="3141" priority="1125" operator="equal">
      <formula>0</formula>
    </cfRule>
  </conditionalFormatting>
  <conditionalFormatting sqref="D3144:P3144">
    <cfRule type="cellIs" dxfId="3140" priority="1126" operator="equal">
      <formula>0</formula>
    </cfRule>
  </conditionalFormatting>
  <conditionalFormatting sqref="D3143:P3143">
    <cfRule type="cellIs" dxfId="3139" priority="1127" operator="equal">
      <formula>0</formula>
    </cfRule>
  </conditionalFormatting>
  <conditionalFormatting sqref="D3142:P3142">
    <cfRule type="cellIs" dxfId="3138" priority="1128" operator="equal">
      <formula>0</formula>
    </cfRule>
  </conditionalFormatting>
  <conditionalFormatting sqref="D3141:P3141">
    <cfRule type="cellIs" dxfId="3137" priority="1129" operator="equal">
      <formula>0</formula>
    </cfRule>
  </conditionalFormatting>
  <conditionalFormatting sqref="D3140:P3140">
    <cfRule type="cellIs" dxfId="3136" priority="1130" operator="equal">
      <formula>0</formula>
    </cfRule>
  </conditionalFormatting>
  <conditionalFormatting sqref="D3139:P3139">
    <cfRule type="cellIs" dxfId="3135" priority="1131" operator="equal">
      <formula>0</formula>
    </cfRule>
  </conditionalFormatting>
  <conditionalFormatting sqref="D3138:P3138">
    <cfRule type="cellIs" dxfId="3134" priority="1132" operator="equal">
      <formula>0</formula>
    </cfRule>
  </conditionalFormatting>
  <conditionalFormatting sqref="D3137:P3137">
    <cfRule type="cellIs" dxfId="3133" priority="1133" operator="equal">
      <formula>0</formula>
    </cfRule>
  </conditionalFormatting>
  <conditionalFormatting sqref="D3136:P3136">
    <cfRule type="cellIs" dxfId="3132" priority="1134" operator="equal">
      <formula>0</formula>
    </cfRule>
  </conditionalFormatting>
  <conditionalFormatting sqref="D3135:P3135">
    <cfRule type="cellIs" dxfId="3131" priority="1135" operator="equal">
      <formula>0</formula>
    </cfRule>
  </conditionalFormatting>
  <conditionalFormatting sqref="D3134:P3134">
    <cfRule type="cellIs" dxfId="3130" priority="1136" operator="equal">
      <formula>0</formula>
    </cfRule>
  </conditionalFormatting>
  <conditionalFormatting sqref="D3133:P3133">
    <cfRule type="cellIs" dxfId="3129" priority="1137" operator="equal">
      <formula>0</formula>
    </cfRule>
  </conditionalFormatting>
  <conditionalFormatting sqref="D3132:P3132">
    <cfRule type="cellIs" dxfId="3128" priority="1138" operator="equal">
      <formula>0</formula>
    </cfRule>
  </conditionalFormatting>
  <conditionalFormatting sqref="D3131:P3131">
    <cfRule type="cellIs" dxfId="3127" priority="1139" operator="equal">
      <formula>0</formula>
    </cfRule>
  </conditionalFormatting>
  <conditionalFormatting sqref="D3130:P3130">
    <cfRule type="cellIs" dxfId="3126" priority="1140" operator="equal">
      <formula>0</formula>
    </cfRule>
  </conditionalFormatting>
  <conditionalFormatting sqref="D3129:P3129">
    <cfRule type="cellIs" dxfId="3125" priority="1141" operator="equal">
      <formula>0</formula>
    </cfRule>
  </conditionalFormatting>
  <conditionalFormatting sqref="D3128:P3128">
    <cfRule type="cellIs" dxfId="3124" priority="1142" operator="equal">
      <formula>0</formula>
    </cfRule>
  </conditionalFormatting>
  <conditionalFormatting sqref="D3127:P3127">
    <cfRule type="cellIs" dxfId="3123" priority="1143" operator="equal">
      <formula>0</formula>
    </cfRule>
  </conditionalFormatting>
  <conditionalFormatting sqref="D3126:P3126">
    <cfRule type="cellIs" dxfId="3122" priority="1144" operator="equal">
      <formula>0</formula>
    </cfRule>
  </conditionalFormatting>
  <conditionalFormatting sqref="D3125:P3125">
    <cfRule type="cellIs" dxfId="3121" priority="1145" operator="equal">
      <formula>0</formula>
    </cfRule>
  </conditionalFormatting>
  <conditionalFormatting sqref="D3124:P3124">
    <cfRule type="cellIs" dxfId="3120" priority="1146" operator="equal">
      <formula>0</formula>
    </cfRule>
  </conditionalFormatting>
  <conditionalFormatting sqref="D3123:P3123">
    <cfRule type="cellIs" dxfId="3119" priority="1147" operator="equal">
      <formula>0</formula>
    </cfRule>
  </conditionalFormatting>
  <conditionalFormatting sqref="D3122:P3122">
    <cfRule type="cellIs" dxfId="3118" priority="1148" operator="equal">
      <formula>0</formula>
    </cfRule>
  </conditionalFormatting>
  <conditionalFormatting sqref="D3121:P3121">
    <cfRule type="cellIs" dxfId="3117" priority="1149" operator="equal">
      <formula>0</formula>
    </cfRule>
  </conditionalFormatting>
  <conditionalFormatting sqref="D3120:P3120">
    <cfRule type="cellIs" dxfId="3116" priority="1150" operator="equal">
      <formula>0</formula>
    </cfRule>
  </conditionalFormatting>
  <conditionalFormatting sqref="D3119:P3119">
    <cfRule type="cellIs" dxfId="3115" priority="1151" operator="equal">
      <formula>0</formula>
    </cfRule>
  </conditionalFormatting>
  <conditionalFormatting sqref="D3118:P3118">
    <cfRule type="cellIs" dxfId="3114" priority="1152" operator="equal">
      <formula>0</formula>
    </cfRule>
  </conditionalFormatting>
  <conditionalFormatting sqref="D3117:P3117">
    <cfRule type="cellIs" dxfId="3113" priority="1153" operator="equal">
      <formula>0</formula>
    </cfRule>
  </conditionalFormatting>
  <conditionalFormatting sqref="D3116:P3116">
    <cfRule type="cellIs" dxfId="3112" priority="1154" operator="equal">
      <formula>0</formula>
    </cfRule>
  </conditionalFormatting>
  <conditionalFormatting sqref="D3115:P3115">
    <cfRule type="cellIs" dxfId="3111" priority="1155" operator="equal">
      <formula>0</formula>
    </cfRule>
  </conditionalFormatting>
  <conditionalFormatting sqref="D3114:P3114">
    <cfRule type="cellIs" dxfId="3110" priority="1156" operator="equal">
      <formula>0</formula>
    </cfRule>
  </conditionalFormatting>
  <conditionalFormatting sqref="D3113:P3113">
    <cfRule type="cellIs" dxfId="3109" priority="1157" operator="equal">
      <formula>0</formula>
    </cfRule>
  </conditionalFormatting>
  <conditionalFormatting sqref="D3112:P3112">
    <cfRule type="cellIs" dxfId="3108" priority="1158" operator="equal">
      <formula>0</formula>
    </cfRule>
  </conditionalFormatting>
  <conditionalFormatting sqref="D3111:P3111">
    <cfRule type="cellIs" dxfId="3107" priority="1159" operator="equal">
      <formula>0</formula>
    </cfRule>
  </conditionalFormatting>
  <conditionalFormatting sqref="D3110:P3110">
    <cfRule type="cellIs" dxfId="3106" priority="1160" operator="equal">
      <formula>0</formula>
    </cfRule>
  </conditionalFormatting>
  <conditionalFormatting sqref="D3109:P3109">
    <cfRule type="cellIs" dxfId="3105" priority="1161" operator="equal">
      <formula>0</formula>
    </cfRule>
  </conditionalFormatting>
  <conditionalFormatting sqref="D3108:P3108">
    <cfRule type="cellIs" dxfId="3104" priority="1162" operator="equal">
      <formula>0</formula>
    </cfRule>
  </conditionalFormatting>
  <conditionalFormatting sqref="D3107:P3107">
    <cfRule type="cellIs" dxfId="3103" priority="1163" operator="equal">
      <formula>0</formula>
    </cfRule>
  </conditionalFormatting>
  <conditionalFormatting sqref="D3106:P3106">
    <cfRule type="cellIs" dxfId="3102" priority="1164" operator="equal">
      <formula>0</formula>
    </cfRule>
  </conditionalFormatting>
  <conditionalFormatting sqref="D3105:P3105">
    <cfRule type="cellIs" dxfId="3101" priority="1165" operator="equal">
      <formula>0</formula>
    </cfRule>
  </conditionalFormatting>
  <conditionalFormatting sqref="D3104:P3104">
    <cfRule type="cellIs" dxfId="3100" priority="1166" operator="equal">
      <formula>0</formula>
    </cfRule>
  </conditionalFormatting>
  <conditionalFormatting sqref="D3103:P3103">
    <cfRule type="cellIs" dxfId="3099" priority="1167" operator="equal">
      <formula>0</formula>
    </cfRule>
  </conditionalFormatting>
  <conditionalFormatting sqref="D3102:P3102">
    <cfRule type="cellIs" dxfId="3098" priority="1168" operator="equal">
      <formula>0</formula>
    </cfRule>
  </conditionalFormatting>
  <conditionalFormatting sqref="D3101:P3101">
    <cfRule type="cellIs" dxfId="3097" priority="1169" operator="equal">
      <formula>0</formula>
    </cfRule>
  </conditionalFormatting>
  <conditionalFormatting sqref="D3100:P3100">
    <cfRule type="cellIs" dxfId="3096" priority="1170" operator="equal">
      <formula>0</formula>
    </cfRule>
  </conditionalFormatting>
  <conditionalFormatting sqref="D3099:P3099">
    <cfRule type="cellIs" dxfId="3095" priority="1171" operator="equal">
      <formula>0</formula>
    </cfRule>
  </conditionalFormatting>
  <conditionalFormatting sqref="D3098:P3098">
    <cfRule type="cellIs" dxfId="3094" priority="1172" operator="equal">
      <formula>0</formula>
    </cfRule>
  </conditionalFormatting>
  <conditionalFormatting sqref="D3097:P3097">
    <cfRule type="cellIs" dxfId="3093" priority="1173" operator="equal">
      <formula>0</formula>
    </cfRule>
  </conditionalFormatting>
  <conditionalFormatting sqref="D3096:P3096">
    <cfRule type="cellIs" dxfId="3092" priority="1174" operator="equal">
      <formula>0</formula>
    </cfRule>
  </conditionalFormatting>
  <conditionalFormatting sqref="D3095:P3095">
    <cfRule type="cellIs" dxfId="3091" priority="1175" operator="equal">
      <formula>0</formula>
    </cfRule>
  </conditionalFormatting>
  <conditionalFormatting sqref="D3094:P3094">
    <cfRule type="cellIs" dxfId="3090" priority="1176" operator="equal">
      <formula>0</formula>
    </cfRule>
  </conditionalFormatting>
  <conditionalFormatting sqref="D3093:P3093">
    <cfRule type="cellIs" dxfId="3089" priority="1177" operator="equal">
      <formula>0</formula>
    </cfRule>
  </conditionalFormatting>
  <conditionalFormatting sqref="D3092:P3092">
    <cfRule type="cellIs" dxfId="3088" priority="1178" operator="equal">
      <formula>0</formula>
    </cfRule>
  </conditionalFormatting>
  <conditionalFormatting sqref="D3091:P3091">
    <cfRule type="cellIs" dxfId="3087" priority="1179" operator="equal">
      <formula>0</formula>
    </cfRule>
  </conditionalFormatting>
  <conditionalFormatting sqref="D3090:P3090">
    <cfRule type="cellIs" dxfId="3086" priority="1180" operator="equal">
      <formula>0</formula>
    </cfRule>
  </conditionalFormatting>
  <conditionalFormatting sqref="D3089:P3089">
    <cfRule type="cellIs" dxfId="3085" priority="1181" operator="equal">
      <formula>0</formula>
    </cfRule>
  </conditionalFormatting>
  <conditionalFormatting sqref="D3088:P3088">
    <cfRule type="cellIs" dxfId="3084" priority="1182" operator="equal">
      <formula>0</formula>
    </cfRule>
  </conditionalFormatting>
  <conditionalFormatting sqref="D3087:P3087">
    <cfRule type="cellIs" dxfId="3083" priority="1183" operator="equal">
      <formula>0</formula>
    </cfRule>
  </conditionalFormatting>
  <conditionalFormatting sqref="D3086:P3086">
    <cfRule type="cellIs" dxfId="3082" priority="1184" operator="equal">
      <formula>0</formula>
    </cfRule>
  </conditionalFormatting>
  <conditionalFormatting sqref="D3085:P3085">
    <cfRule type="cellIs" dxfId="3081" priority="1185" operator="equal">
      <formula>0</formula>
    </cfRule>
  </conditionalFormatting>
  <conditionalFormatting sqref="D3084:P3084">
    <cfRule type="cellIs" dxfId="3080" priority="1186" operator="equal">
      <formula>0</formula>
    </cfRule>
  </conditionalFormatting>
  <conditionalFormatting sqref="D3083:P3083">
    <cfRule type="cellIs" dxfId="3079" priority="1187" operator="equal">
      <formula>0</formula>
    </cfRule>
  </conditionalFormatting>
  <conditionalFormatting sqref="D3082:P3082">
    <cfRule type="cellIs" dxfId="3078" priority="1188" operator="equal">
      <formula>0</formula>
    </cfRule>
  </conditionalFormatting>
  <conditionalFormatting sqref="D3081:P3081">
    <cfRule type="cellIs" dxfId="3077" priority="1189" operator="equal">
      <formula>0</formula>
    </cfRule>
  </conditionalFormatting>
  <conditionalFormatting sqref="D3080:P3080">
    <cfRule type="cellIs" dxfId="3076" priority="1190" operator="equal">
      <formula>0</formula>
    </cfRule>
  </conditionalFormatting>
  <conditionalFormatting sqref="D3079:P3079">
    <cfRule type="cellIs" dxfId="3075" priority="1191" operator="equal">
      <formula>0</formula>
    </cfRule>
  </conditionalFormatting>
  <conditionalFormatting sqref="D3078:P3078">
    <cfRule type="cellIs" dxfId="3074" priority="1192" operator="equal">
      <formula>0</formula>
    </cfRule>
  </conditionalFormatting>
  <conditionalFormatting sqref="D3077:P3077">
    <cfRule type="cellIs" dxfId="3073" priority="1193" operator="equal">
      <formula>0</formula>
    </cfRule>
  </conditionalFormatting>
  <conditionalFormatting sqref="D3076:P3076">
    <cfRule type="cellIs" dxfId="3072" priority="1194" operator="equal">
      <formula>0</formula>
    </cfRule>
  </conditionalFormatting>
  <conditionalFormatting sqref="D3075:P3075">
    <cfRule type="cellIs" dxfId="3071" priority="1195" operator="equal">
      <formula>0</formula>
    </cfRule>
  </conditionalFormatting>
  <conditionalFormatting sqref="D3074:P3074">
    <cfRule type="cellIs" dxfId="3070" priority="1196" operator="equal">
      <formula>0</formula>
    </cfRule>
  </conditionalFormatting>
  <conditionalFormatting sqref="D3073:P3073">
    <cfRule type="cellIs" dxfId="3069" priority="1197" operator="equal">
      <formula>0</formula>
    </cfRule>
  </conditionalFormatting>
  <conditionalFormatting sqref="D3072:P3072">
    <cfRule type="cellIs" dxfId="3068" priority="1198" operator="equal">
      <formula>0</formula>
    </cfRule>
  </conditionalFormatting>
  <conditionalFormatting sqref="D3071:P3071">
    <cfRule type="cellIs" dxfId="3067" priority="1199" operator="equal">
      <formula>0</formula>
    </cfRule>
  </conditionalFormatting>
  <conditionalFormatting sqref="D3070:P3070">
    <cfRule type="cellIs" dxfId="3066" priority="1200" operator="equal">
      <formula>0</formula>
    </cfRule>
  </conditionalFormatting>
  <conditionalFormatting sqref="D3069:P3069">
    <cfRule type="cellIs" dxfId="3065" priority="1201" operator="equal">
      <formula>0</formula>
    </cfRule>
  </conditionalFormatting>
  <conditionalFormatting sqref="D3068:P3068">
    <cfRule type="cellIs" dxfId="3064" priority="1202" operator="equal">
      <formula>0</formula>
    </cfRule>
  </conditionalFormatting>
  <conditionalFormatting sqref="D3067:P3067">
    <cfRule type="cellIs" dxfId="3063" priority="1203" operator="equal">
      <formula>0</formula>
    </cfRule>
  </conditionalFormatting>
  <conditionalFormatting sqref="D3066:P3066">
    <cfRule type="cellIs" dxfId="3062" priority="1204" operator="equal">
      <formula>0</formula>
    </cfRule>
  </conditionalFormatting>
  <conditionalFormatting sqref="D3065:P3065">
    <cfRule type="cellIs" dxfId="3061" priority="1205" operator="equal">
      <formula>0</formula>
    </cfRule>
  </conditionalFormatting>
  <conditionalFormatting sqref="D3064:P3064">
    <cfRule type="cellIs" dxfId="3060" priority="1206" operator="equal">
      <formula>0</formula>
    </cfRule>
  </conditionalFormatting>
  <conditionalFormatting sqref="D3063:P3063">
    <cfRule type="cellIs" dxfId="3059" priority="1207" operator="equal">
      <formula>0</formula>
    </cfRule>
  </conditionalFormatting>
  <conditionalFormatting sqref="D3062:P3062">
    <cfRule type="cellIs" dxfId="3058" priority="1208" operator="equal">
      <formula>0</formula>
    </cfRule>
  </conditionalFormatting>
  <conditionalFormatting sqref="D3061:P3061">
    <cfRule type="cellIs" dxfId="3057" priority="1209" operator="equal">
      <formula>0</formula>
    </cfRule>
  </conditionalFormatting>
  <conditionalFormatting sqref="D3060:P3060">
    <cfRule type="cellIs" dxfId="3056" priority="1210" operator="equal">
      <formula>0</formula>
    </cfRule>
  </conditionalFormatting>
  <conditionalFormatting sqref="D3059:P3059">
    <cfRule type="cellIs" dxfId="3055" priority="1211" operator="equal">
      <formula>0</formula>
    </cfRule>
  </conditionalFormatting>
  <conditionalFormatting sqref="D3058:P3058">
    <cfRule type="cellIs" dxfId="3054" priority="1212" operator="equal">
      <formula>0</formula>
    </cfRule>
  </conditionalFormatting>
  <conditionalFormatting sqref="D3057:P3057">
    <cfRule type="cellIs" dxfId="3053" priority="1213" operator="equal">
      <formula>0</formula>
    </cfRule>
  </conditionalFormatting>
  <conditionalFormatting sqref="D3056:P3056">
    <cfRule type="cellIs" dxfId="3052" priority="1214" operator="equal">
      <formula>0</formula>
    </cfRule>
  </conditionalFormatting>
  <conditionalFormatting sqref="D3055:P3055">
    <cfRule type="cellIs" dxfId="3051" priority="1215" operator="equal">
      <formula>0</formula>
    </cfRule>
  </conditionalFormatting>
  <conditionalFormatting sqref="D3054:P3054">
    <cfRule type="cellIs" dxfId="3050" priority="1216" operator="equal">
      <formula>0</formula>
    </cfRule>
  </conditionalFormatting>
  <conditionalFormatting sqref="D3053:P3053">
    <cfRule type="cellIs" dxfId="3049" priority="1217" operator="equal">
      <formula>0</formula>
    </cfRule>
  </conditionalFormatting>
  <conditionalFormatting sqref="D3052:P3052">
    <cfRule type="cellIs" dxfId="3048" priority="1218" operator="equal">
      <formula>0</formula>
    </cfRule>
  </conditionalFormatting>
  <conditionalFormatting sqref="D3051:P3051">
    <cfRule type="cellIs" dxfId="3047" priority="1219" operator="equal">
      <formula>0</formula>
    </cfRule>
  </conditionalFormatting>
  <conditionalFormatting sqref="D3050:P3050">
    <cfRule type="cellIs" dxfId="3046" priority="1220" operator="equal">
      <formula>0</formula>
    </cfRule>
  </conditionalFormatting>
  <conditionalFormatting sqref="D3049:P3049">
    <cfRule type="cellIs" dxfId="3045" priority="1221" operator="equal">
      <formula>0</formula>
    </cfRule>
  </conditionalFormatting>
  <conditionalFormatting sqref="D3048:P3048">
    <cfRule type="cellIs" dxfId="3044" priority="1222" operator="equal">
      <formula>0</formula>
    </cfRule>
  </conditionalFormatting>
  <conditionalFormatting sqref="D3047:P3047">
    <cfRule type="cellIs" dxfId="3043" priority="1223" operator="equal">
      <formula>0</formula>
    </cfRule>
  </conditionalFormatting>
  <conditionalFormatting sqref="D3046:P3046">
    <cfRule type="cellIs" dxfId="3042" priority="1224" operator="equal">
      <formula>0</formula>
    </cfRule>
  </conditionalFormatting>
  <conditionalFormatting sqref="D3045:P3045">
    <cfRule type="cellIs" dxfId="3041" priority="1225" operator="equal">
      <formula>0</formula>
    </cfRule>
  </conditionalFormatting>
  <conditionalFormatting sqref="D3044:P3044">
    <cfRule type="cellIs" dxfId="3040" priority="1226" operator="equal">
      <formula>0</formula>
    </cfRule>
  </conditionalFormatting>
  <conditionalFormatting sqref="D3043:P3043">
    <cfRule type="cellIs" dxfId="3039" priority="1227" operator="equal">
      <formula>0</formula>
    </cfRule>
  </conditionalFormatting>
  <conditionalFormatting sqref="D3042:P3042">
    <cfRule type="cellIs" dxfId="3038" priority="1228" operator="equal">
      <formula>0</formula>
    </cfRule>
  </conditionalFormatting>
  <conditionalFormatting sqref="D3041:P3041">
    <cfRule type="cellIs" dxfId="3037" priority="1229" operator="equal">
      <formula>0</formula>
    </cfRule>
  </conditionalFormatting>
  <conditionalFormatting sqref="D3040:P3040">
    <cfRule type="cellIs" dxfId="3036" priority="1230" operator="equal">
      <formula>0</formula>
    </cfRule>
  </conditionalFormatting>
  <conditionalFormatting sqref="D3039:P3039">
    <cfRule type="cellIs" dxfId="3035" priority="1231" operator="equal">
      <formula>0</formula>
    </cfRule>
  </conditionalFormatting>
  <conditionalFormatting sqref="D3038:P3038">
    <cfRule type="cellIs" dxfId="3034" priority="1232" operator="equal">
      <formula>0</formula>
    </cfRule>
  </conditionalFormatting>
  <conditionalFormatting sqref="D3037:P3037">
    <cfRule type="cellIs" dxfId="3033" priority="1233" operator="equal">
      <formula>0</formula>
    </cfRule>
  </conditionalFormatting>
  <conditionalFormatting sqref="D3036:P3036">
    <cfRule type="cellIs" dxfId="3032" priority="1234" operator="equal">
      <formula>0</formula>
    </cfRule>
  </conditionalFormatting>
  <conditionalFormatting sqref="D3035:P3035">
    <cfRule type="cellIs" dxfId="3031" priority="1235" operator="equal">
      <formula>0</formula>
    </cfRule>
  </conditionalFormatting>
  <conditionalFormatting sqref="D3034:P3034">
    <cfRule type="cellIs" dxfId="3030" priority="1236" operator="equal">
      <formula>0</formula>
    </cfRule>
  </conditionalFormatting>
  <conditionalFormatting sqref="D3033:P3033">
    <cfRule type="cellIs" dxfId="3029" priority="1237" operator="equal">
      <formula>0</formula>
    </cfRule>
  </conditionalFormatting>
  <conditionalFormatting sqref="D3032:P3032">
    <cfRule type="cellIs" dxfId="3028" priority="1238" operator="equal">
      <formula>0</formula>
    </cfRule>
  </conditionalFormatting>
  <conditionalFormatting sqref="D3031:P3031">
    <cfRule type="cellIs" dxfId="3027" priority="1239" operator="equal">
      <formula>0</formula>
    </cfRule>
  </conditionalFormatting>
  <conditionalFormatting sqref="D3030:P3030">
    <cfRule type="cellIs" dxfId="3026" priority="1240" operator="equal">
      <formula>0</formula>
    </cfRule>
  </conditionalFormatting>
  <conditionalFormatting sqref="D3029:P3029">
    <cfRule type="cellIs" dxfId="3025" priority="1241" operator="equal">
      <formula>0</formula>
    </cfRule>
  </conditionalFormatting>
  <conditionalFormatting sqref="D3028:P3028">
    <cfRule type="cellIs" dxfId="3024" priority="1242" operator="equal">
      <formula>0</formula>
    </cfRule>
  </conditionalFormatting>
  <conditionalFormatting sqref="D3027:P3027">
    <cfRule type="cellIs" dxfId="3023" priority="1243" operator="equal">
      <formula>0</formula>
    </cfRule>
  </conditionalFormatting>
  <conditionalFormatting sqref="D3026:P3026">
    <cfRule type="cellIs" dxfId="3022" priority="1244" operator="equal">
      <formula>0</formula>
    </cfRule>
  </conditionalFormatting>
  <conditionalFormatting sqref="D3025:P3025">
    <cfRule type="cellIs" dxfId="3021" priority="1245" operator="equal">
      <formula>0</formula>
    </cfRule>
  </conditionalFormatting>
  <conditionalFormatting sqref="D3024:P3024">
    <cfRule type="cellIs" dxfId="3020" priority="1246" operator="equal">
      <formula>0</formula>
    </cfRule>
  </conditionalFormatting>
  <conditionalFormatting sqref="D3023:P3023">
    <cfRule type="cellIs" dxfId="3019" priority="1247" operator="equal">
      <formula>0</formula>
    </cfRule>
  </conditionalFormatting>
  <conditionalFormatting sqref="D3022:P3022">
    <cfRule type="cellIs" dxfId="3018" priority="1248" operator="equal">
      <formula>0</formula>
    </cfRule>
  </conditionalFormatting>
  <conditionalFormatting sqref="D3021:P3021">
    <cfRule type="cellIs" dxfId="3017" priority="1249" operator="equal">
      <formula>0</formula>
    </cfRule>
  </conditionalFormatting>
  <conditionalFormatting sqref="D3020:P3020">
    <cfRule type="cellIs" dxfId="3016" priority="1250" operator="equal">
      <formula>0</formula>
    </cfRule>
  </conditionalFormatting>
  <conditionalFormatting sqref="D3019:P3019">
    <cfRule type="cellIs" dxfId="3015" priority="1251" operator="equal">
      <formula>0</formula>
    </cfRule>
  </conditionalFormatting>
  <conditionalFormatting sqref="D3018:P3018">
    <cfRule type="cellIs" dxfId="3014" priority="1252" operator="equal">
      <formula>0</formula>
    </cfRule>
  </conditionalFormatting>
  <conditionalFormatting sqref="D3017:P3017">
    <cfRule type="cellIs" dxfId="3013" priority="1253" operator="equal">
      <formula>0</formula>
    </cfRule>
  </conditionalFormatting>
  <conditionalFormatting sqref="D3016:P3016">
    <cfRule type="cellIs" dxfId="3012" priority="1254" operator="equal">
      <formula>0</formula>
    </cfRule>
  </conditionalFormatting>
  <conditionalFormatting sqref="D3015:P3015">
    <cfRule type="cellIs" dxfId="3011" priority="1255" operator="equal">
      <formula>0</formula>
    </cfRule>
  </conditionalFormatting>
  <conditionalFormatting sqref="D3014:P3014">
    <cfRule type="cellIs" dxfId="3010" priority="1256" operator="equal">
      <formula>0</formula>
    </cfRule>
  </conditionalFormatting>
  <conditionalFormatting sqref="D3013:P3013">
    <cfRule type="cellIs" dxfId="3009" priority="1257" operator="equal">
      <formula>0</formula>
    </cfRule>
  </conditionalFormatting>
  <conditionalFormatting sqref="D3012:P3012">
    <cfRule type="cellIs" dxfId="3008" priority="1258" operator="equal">
      <formula>0</formula>
    </cfRule>
  </conditionalFormatting>
  <conditionalFormatting sqref="D3011:P3011">
    <cfRule type="cellIs" dxfId="3007" priority="1259" operator="equal">
      <formula>0</formula>
    </cfRule>
  </conditionalFormatting>
  <conditionalFormatting sqref="D3010:P3010">
    <cfRule type="cellIs" dxfId="3006" priority="1260" operator="equal">
      <formula>0</formula>
    </cfRule>
  </conditionalFormatting>
  <conditionalFormatting sqref="D3009:P3009">
    <cfRule type="cellIs" dxfId="3005" priority="1261" operator="equal">
      <formula>0</formula>
    </cfRule>
  </conditionalFormatting>
  <conditionalFormatting sqref="D3008:P3008">
    <cfRule type="cellIs" dxfId="3004" priority="1262" operator="equal">
      <formula>0</formula>
    </cfRule>
  </conditionalFormatting>
  <conditionalFormatting sqref="D3007:P3007">
    <cfRule type="cellIs" dxfId="3003" priority="1263" operator="equal">
      <formula>0</formula>
    </cfRule>
  </conditionalFormatting>
  <conditionalFormatting sqref="D3006:P3006">
    <cfRule type="cellIs" dxfId="3002" priority="1264" operator="equal">
      <formula>0</formula>
    </cfRule>
  </conditionalFormatting>
  <conditionalFormatting sqref="D3005:P3005">
    <cfRule type="cellIs" dxfId="3001" priority="1265" operator="equal">
      <formula>0</formula>
    </cfRule>
  </conditionalFormatting>
  <conditionalFormatting sqref="D3004:P3004">
    <cfRule type="cellIs" dxfId="3000" priority="1266" operator="equal">
      <formula>0</formula>
    </cfRule>
  </conditionalFormatting>
  <conditionalFormatting sqref="D3003:P3003">
    <cfRule type="cellIs" dxfId="2999" priority="1267" operator="equal">
      <formula>0</formula>
    </cfRule>
  </conditionalFormatting>
  <conditionalFormatting sqref="D3002:P3002">
    <cfRule type="cellIs" dxfId="2998" priority="1268" operator="equal">
      <formula>0</formula>
    </cfRule>
  </conditionalFormatting>
  <conditionalFormatting sqref="D3001:P3001">
    <cfRule type="cellIs" dxfId="2997" priority="1269" operator="equal">
      <formula>0</formula>
    </cfRule>
  </conditionalFormatting>
  <conditionalFormatting sqref="D3000:P3000">
    <cfRule type="cellIs" dxfId="2996" priority="1270" operator="equal">
      <formula>0</formula>
    </cfRule>
  </conditionalFormatting>
  <conditionalFormatting sqref="D2999:P2999">
    <cfRule type="cellIs" dxfId="2995" priority="1271" operator="equal">
      <formula>0</formula>
    </cfRule>
  </conditionalFormatting>
  <conditionalFormatting sqref="D2998:P2998">
    <cfRule type="cellIs" dxfId="2994" priority="1272" operator="equal">
      <formula>0</formula>
    </cfRule>
  </conditionalFormatting>
  <conditionalFormatting sqref="D2997:P2997">
    <cfRule type="cellIs" dxfId="2993" priority="1273" operator="equal">
      <formula>0</formula>
    </cfRule>
  </conditionalFormatting>
  <conditionalFormatting sqref="D2996:P2996">
    <cfRule type="cellIs" dxfId="2992" priority="1274" operator="equal">
      <formula>0</formula>
    </cfRule>
  </conditionalFormatting>
  <conditionalFormatting sqref="D2995:P2995">
    <cfRule type="cellIs" dxfId="2991" priority="1275" operator="equal">
      <formula>0</formula>
    </cfRule>
  </conditionalFormatting>
  <conditionalFormatting sqref="D2994:P2994">
    <cfRule type="cellIs" dxfId="2990" priority="1276" operator="equal">
      <formula>0</formula>
    </cfRule>
  </conditionalFormatting>
  <conditionalFormatting sqref="D2993:P2993">
    <cfRule type="cellIs" dxfId="2989" priority="1277" operator="equal">
      <formula>0</formula>
    </cfRule>
  </conditionalFormatting>
  <conditionalFormatting sqref="D2992:P2992">
    <cfRule type="cellIs" dxfId="2988" priority="1278" operator="equal">
      <formula>0</formula>
    </cfRule>
  </conditionalFormatting>
  <conditionalFormatting sqref="D2991:P2991">
    <cfRule type="cellIs" dxfId="2987" priority="1279" operator="equal">
      <formula>0</formula>
    </cfRule>
  </conditionalFormatting>
  <conditionalFormatting sqref="D2990:P2990">
    <cfRule type="cellIs" dxfId="2986" priority="1280" operator="equal">
      <formula>0</formula>
    </cfRule>
  </conditionalFormatting>
  <conditionalFormatting sqref="D2989:P2989">
    <cfRule type="cellIs" dxfId="2985" priority="1281" operator="equal">
      <formula>0</formula>
    </cfRule>
  </conditionalFormatting>
  <conditionalFormatting sqref="D2988:P2988">
    <cfRule type="cellIs" dxfId="2984" priority="1282" operator="equal">
      <formula>0</formula>
    </cfRule>
  </conditionalFormatting>
  <conditionalFormatting sqref="D2987:P2987">
    <cfRule type="cellIs" dxfId="2983" priority="1283" operator="equal">
      <formula>0</formula>
    </cfRule>
  </conditionalFormatting>
  <conditionalFormatting sqref="D2986:P2986">
    <cfRule type="cellIs" dxfId="2982" priority="1284" operator="equal">
      <formula>0</formula>
    </cfRule>
  </conditionalFormatting>
  <conditionalFormatting sqref="D2985:P2985">
    <cfRule type="cellIs" dxfId="2981" priority="1285" operator="equal">
      <formula>0</formula>
    </cfRule>
  </conditionalFormatting>
  <conditionalFormatting sqref="D2984:P2984">
    <cfRule type="cellIs" dxfId="2980" priority="1286" operator="equal">
      <formula>0</formula>
    </cfRule>
  </conditionalFormatting>
  <conditionalFormatting sqref="D2983:P2983">
    <cfRule type="cellIs" dxfId="2979" priority="1287" operator="equal">
      <formula>0</formula>
    </cfRule>
  </conditionalFormatting>
  <conditionalFormatting sqref="D2982:P2982">
    <cfRule type="cellIs" dxfId="2978" priority="1288" operator="equal">
      <formula>0</formula>
    </cfRule>
  </conditionalFormatting>
  <conditionalFormatting sqref="D2981:P2981">
    <cfRule type="cellIs" dxfId="2977" priority="1289" operator="equal">
      <formula>0</formula>
    </cfRule>
  </conditionalFormatting>
  <conditionalFormatting sqref="D2980:P2980">
    <cfRule type="cellIs" dxfId="2976" priority="1290" operator="equal">
      <formula>0</formula>
    </cfRule>
  </conditionalFormatting>
  <conditionalFormatting sqref="D2979:P2979">
    <cfRule type="cellIs" dxfId="2975" priority="1291" operator="equal">
      <formula>0</formula>
    </cfRule>
  </conditionalFormatting>
  <conditionalFormatting sqref="D2978:P2978">
    <cfRule type="cellIs" dxfId="2974" priority="1292" operator="equal">
      <formula>0</formula>
    </cfRule>
  </conditionalFormatting>
  <conditionalFormatting sqref="D2977:P2977">
    <cfRule type="cellIs" dxfId="2973" priority="1293" operator="equal">
      <formula>0</formula>
    </cfRule>
  </conditionalFormatting>
  <conditionalFormatting sqref="D2976:P2976">
    <cfRule type="cellIs" dxfId="2972" priority="1294" operator="equal">
      <formula>0</formula>
    </cfRule>
  </conditionalFormatting>
  <conditionalFormatting sqref="D2975:P2975">
    <cfRule type="cellIs" dxfId="2971" priority="1295" operator="equal">
      <formula>0</formula>
    </cfRule>
  </conditionalFormatting>
  <conditionalFormatting sqref="D2974:P2974">
    <cfRule type="cellIs" dxfId="2970" priority="1296" operator="equal">
      <formula>0</formula>
    </cfRule>
  </conditionalFormatting>
  <conditionalFormatting sqref="D2973:P2973">
    <cfRule type="cellIs" dxfId="2969" priority="1297" operator="equal">
      <formula>0</formula>
    </cfRule>
  </conditionalFormatting>
  <conditionalFormatting sqref="D2972:P2972">
    <cfRule type="cellIs" dxfId="2968" priority="1298" operator="equal">
      <formula>0</formula>
    </cfRule>
  </conditionalFormatting>
  <conditionalFormatting sqref="D2971:P2971">
    <cfRule type="cellIs" dxfId="2967" priority="1299" operator="equal">
      <formula>0</formula>
    </cfRule>
  </conditionalFormatting>
  <conditionalFormatting sqref="D2970:P2970">
    <cfRule type="cellIs" dxfId="2966" priority="1300" operator="equal">
      <formula>0</formula>
    </cfRule>
  </conditionalFormatting>
  <conditionalFormatting sqref="D2969:P2969">
    <cfRule type="cellIs" dxfId="2965" priority="1301" operator="equal">
      <formula>0</formula>
    </cfRule>
  </conditionalFormatting>
  <conditionalFormatting sqref="D2968:P2968">
    <cfRule type="cellIs" dxfId="2964" priority="1302" operator="equal">
      <formula>0</formula>
    </cfRule>
  </conditionalFormatting>
  <conditionalFormatting sqref="D2967:P2967">
    <cfRule type="cellIs" dxfId="2963" priority="1303" operator="equal">
      <formula>0</formula>
    </cfRule>
  </conditionalFormatting>
  <conditionalFormatting sqref="D2966:P2966">
    <cfRule type="cellIs" dxfId="2962" priority="1304" operator="equal">
      <formula>0</formula>
    </cfRule>
  </conditionalFormatting>
  <conditionalFormatting sqref="D2965:P2965">
    <cfRule type="cellIs" dxfId="2961" priority="1305" operator="equal">
      <formula>0</formula>
    </cfRule>
  </conditionalFormatting>
  <conditionalFormatting sqref="D2964:P2964">
    <cfRule type="cellIs" dxfId="2960" priority="1306" operator="equal">
      <formula>0</formula>
    </cfRule>
  </conditionalFormatting>
  <conditionalFormatting sqref="D2963:P2963">
    <cfRule type="cellIs" dxfId="2959" priority="1307" operator="equal">
      <formula>0</formula>
    </cfRule>
  </conditionalFormatting>
  <conditionalFormatting sqref="D2962:P2962">
    <cfRule type="cellIs" dxfId="2958" priority="1308" operator="equal">
      <formula>0</formula>
    </cfRule>
  </conditionalFormatting>
  <conditionalFormatting sqref="D2961:P2961">
    <cfRule type="cellIs" dxfId="2957" priority="1309" operator="equal">
      <formula>0</formula>
    </cfRule>
  </conditionalFormatting>
  <conditionalFormatting sqref="D2960:P2960">
    <cfRule type="cellIs" dxfId="2956" priority="1310" operator="equal">
      <formula>0</formula>
    </cfRule>
  </conditionalFormatting>
  <conditionalFormatting sqref="D2959:P2959">
    <cfRule type="cellIs" dxfId="2955" priority="1311" operator="equal">
      <formula>0</formula>
    </cfRule>
  </conditionalFormatting>
  <conditionalFormatting sqref="D2958:P2958">
    <cfRule type="cellIs" dxfId="2954" priority="1312" operator="equal">
      <formula>0</formula>
    </cfRule>
  </conditionalFormatting>
  <conditionalFormatting sqref="D2957:P2957">
    <cfRule type="cellIs" dxfId="2953" priority="1313" operator="equal">
      <formula>0</formula>
    </cfRule>
  </conditionalFormatting>
  <conditionalFormatting sqref="D2956:P2956">
    <cfRule type="cellIs" dxfId="2952" priority="1314" operator="equal">
      <formula>0</formula>
    </cfRule>
  </conditionalFormatting>
  <conditionalFormatting sqref="D2955:P2955">
    <cfRule type="cellIs" dxfId="2951" priority="1315" operator="equal">
      <formula>0</formula>
    </cfRule>
  </conditionalFormatting>
  <conditionalFormatting sqref="D2954:P2954">
    <cfRule type="cellIs" dxfId="2950" priority="1316" operator="equal">
      <formula>0</formula>
    </cfRule>
  </conditionalFormatting>
  <conditionalFormatting sqref="D2953:P2953">
    <cfRule type="cellIs" dxfId="2949" priority="1317" operator="equal">
      <formula>0</formula>
    </cfRule>
  </conditionalFormatting>
  <conditionalFormatting sqref="D2952:P2952">
    <cfRule type="cellIs" dxfId="2948" priority="1318" operator="equal">
      <formula>0</formula>
    </cfRule>
  </conditionalFormatting>
  <conditionalFormatting sqref="D2951:P2951">
    <cfRule type="cellIs" dxfId="2947" priority="1319" operator="equal">
      <formula>0</formula>
    </cfRule>
  </conditionalFormatting>
  <conditionalFormatting sqref="D2950:P2950">
    <cfRule type="cellIs" dxfId="2946" priority="1320" operator="equal">
      <formula>0</formula>
    </cfRule>
  </conditionalFormatting>
  <conditionalFormatting sqref="D2949:P2949">
    <cfRule type="cellIs" dxfId="2945" priority="1321" operator="equal">
      <formula>0</formula>
    </cfRule>
  </conditionalFormatting>
  <conditionalFormatting sqref="D2948:P2948">
    <cfRule type="cellIs" dxfId="2944" priority="1322" operator="equal">
      <formula>0</formula>
    </cfRule>
  </conditionalFormatting>
  <conditionalFormatting sqref="D2947:P2947">
    <cfRule type="cellIs" dxfId="2943" priority="1323" operator="equal">
      <formula>0</formula>
    </cfRule>
  </conditionalFormatting>
  <conditionalFormatting sqref="D2946:P2946">
    <cfRule type="cellIs" dxfId="2942" priority="1324" operator="equal">
      <formula>0</formula>
    </cfRule>
  </conditionalFormatting>
  <conditionalFormatting sqref="D2945:P2945">
    <cfRule type="cellIs" dxfId="2941" priority="1325" operator="equal">
      <formula>0</formula>
    </cfRule>
  </conditionalFormatting>
  <conditionalFormatting sqref="D2944:P2944">
    <cfRule type="cellIs" dxfId="2940" priority="1326" operator="equal">
      <formula>0</formula>
    </cfRule>
  </conditionalFormatting>
  <conditionalFormatting sqref="D2943:P2943">
    <cfRule type="cellIs" dxfId="2939" priority="1327" operator="equal">
      <formula>0</formula>
    </cfRule>
  </conditionalFormatting>
  <conditionalFormatting sqref="D2942:P2942">
    <cfRule type="cellIs" dxfId="2938" priority="1328" operator="equal">
      <formula>0</formula>
    </cfRule>
  </conditionalFormatting>
  <conditionalFormatting sqref="D2941:P2941">
    <cfRule type="cellIs" dxfId="2937" priority="1329" operator="equal">
      <formula>0</formula>
    </cfRule>
  </conditionalFormatting>
  <conditionalFormatting sqref="D2940:P2940">
    <cfRule type="cellIs" dxfId="2936" priority="1330" operator="equal">
      <formula>0</formula>
    </cfRule>
  </conditionalFormatting>
  <conditionalFormatting sqref="D2939:P2939">
    <cfRule type="cellIs" dxfId="2935" priority="1331" operator="equal">
      <formula>0</formula>
    </cfRule>
  </conditionalFormatting>
  <conditionalFormatting sqref="D2938:P2938">
    <cfRule type="cellIs" dxfId="2934" priority="1332" operator="equal">
      <formula>0</formula>
    </cfRule>
  </conditionalFormatting>
  <conditionalFormatting sqref="D2937:P2937">
    <cfRule type="cellIs" dxfId="2933" priority="1333" operator="equal">
      <formula>0</formula>
    </cfRule>
  </conditionalFormatting>
  <conditionalFormatting sqref="D2936:P2936">
    <cfRule type="cellIs" dxfId="2932" priority="1334" operator="equal">
      <formula>0</formula>
    </cfRule>
  </conditionalFormatting>
  <conditionalFormatting sqref="D2935:P2935">
    <cfRule type="cellIs" dxfId="2931" priority="1335" operator="equal">
      <formula>0</formula>
    </cfRule>
  </conditionalFormatting>
  <conditionalFormatting sqref="D2934:P2934">
    <cfRule type="cellIs" dxfId="2930" priority="1336" operator="equal">
      <formula>0</formula>
    </cfRule>
  </conditionalFormatting>
  <conditionalFormatting sqref="D2933:P2933">
    <cfRule type="cellIs" dxfId="2929" priority="1337" operator="equal">
      <formula>0</formula>
    </cfRule>
  </conditionalFormatting>
  <conditionalFormatting sqref="D2932:P2932">
    <cfRule type="cellIs" dxfId="2928" priority="1338" operator="equal">
      <formula>0</formula>
    </cfRule>
  </conditionalFormatting>
  <conditionalFormatting sqref="D2931:P2931">
    <cfRule type="cellIs" dxfId="2927" priority="1339" operator="equal">
      <formula>0</formula>
    </cfRule>
  </conditionalFormatting>
  <conditionalFormatting sqref="D2930:P2930">
    <cfRule type="cellIs" dxfId="2926" priority="1340" operator="equal">
      <formula>0</formula>
    </cfRule>
  </conditionalFormatting>
  <conditionalFormatting sqref="D2929:P2929">
    <cfRule type="cellIs" dxfId="2925" priority="1341" operator="equal">
      <formula>0</formula>
    </cfRule>
  </conditionalFormatting>
  <conditionalFormatting sqref="D2928:P2928">
    <cfRule type="cellIs" dxfId="2924" priority="1342" operator="equal">
      <formula>0</formula>
    </cfRule>
  </conditionalFormatting>
  <conditionalFormatting sqref="D2927:P2927">
    <cfRule type="cellIs" dxfId="2923" priority="1343" operator="equal">
      <formula>0</formula>
    </cfRule>
  </conditionalFormatting>
  <conditionalFormatting sqref="D2926:P2926">
    <cfRule type="cellIs" dxfId="2922" priority="1344" operator="equal">
      <formula>0</formula>
    </cfRule>
  </conditionalFormatting>
  <conditionalFormatting sqref="D2925:P2925">
    <cfRule type="cellIs" dxfId="2921" priority="1345" operator="equal">
      <formula>0</formula>
    </cfRule>
  </conditionalFormatting>
  <conditionalFormatting sqref="D2924:P2924">
    <cfRule type="cellIs" dxfId="2920" priority="1346" operator="equal">
      <formula>0</formula>
    </cfRule>
  </conditionalFormatting>
  <conditionalFormatting sqref="D2923:P2923">
    <cfRule type="cellIs" dxfId="2919" priority="1347" operator="equal">
      <formula>0</formula>
    </cfRule>
  </conditionalFormatting>
  <conditionalFormatting sqref="D2922:P2922">
    <cfRule type="cellIs" dxfId="2918" priority="1348" operator="equal">
      <formula>0</formula>
    </cfRule>
  </conditionalFormatting>
  <conditionalFormatting sqref="D2921:P2921">
    <cfRule type="cellIs" dxfId="2917" priority="1349" operator="equal">
      <formula>0</formula>
    </cfRule>
  </conditionalFormatting>
  <conditionalFormatting sqref="D2920:P2920">
    <cfRule type="cellIs" dxfId="2916" priority="1350" operator="equal">
      <formula>0</formula>
    </cfRule>
  </conditionalFormatting>
  <conditionalFormatting sqref="D2919:P2919">
    <cfRule type="cellIs" dxfId="2915" priority="1351" operator="equal">
      <formula>0</formula>
    </cfRule>
  </conditionalFormatting>
  <conditionalFormatting sqref="D2918:P2918">
    <cfRule type="cellIs" dxfId="2914" priority="1352" operator="equal">
      <formula>0</formula>
    </cfRule>
  </conditionalFormatting>
  <conditionalFormatting sqref="D2917:P2917">
    <cfRule type="cellIs" dxfId="2913" priority="1353" operator="equal">
      <formula>0</formula>
    </cfRule>
  </conditionalFormatting>
  <conditionalFormatting sqref="D2916:P2916">
    <cfRule type="cellIs" dxfId="2912" priority="1354" operator="equal">
      <formula>0</formula>
    </cfRule>
  </conditionalFormatting>
  <conditionalFormatting sqref="D2915:P2915">
    <cfRule type="cellIs" dxfId="2911" priority="1355" operator="equal">
      <formula>0</formula>
    </cfRule>
  </conditionalFormatting>
  <conditionalFormatting sqref="D2914:P2914">
    <cfRule type="cellIs" dxfId="2910" priority="1356" operator="equal">
      <formula>0</formula>
    </cfRule>
  </conditionalFormatting>
  <conditionalFormatting sqref="D2913:P2913">
    <cfRule type="cellIs" dxfId="2909" priority="1357" operator="equal">
      <formula>0</formula>
    </cfRule>
  </conditionalFormatting>
  <conditionalFormatting sqref="D2912:P2912">
    <cfRule type="cellIs" dxfId="2908" priority="1358" operator="equal">
      <formula>0</formula>
    </cfRule>
  </conditionalFormatting>
  <conditionalFormatting sqref="D2911:P2911">
    <cfRule type="cellIs" dxfId="2907" priority="1359" operator="equal">
      <formula>0</formula>
    </cfRule>
  </conditionalFormatting>
  <conditionalFormatting sqref="D2910:P2910">
    <cfRule type="cellIs" dxfId="2906" priority="1360" operator="equal">
      <formula>0</formula>
    </cfRule>
  </conditionalFormatting>
  <conditionalFormatting sqref="D2909:P2909">
    <cfRule type="cellIs" dxfId="2905" priority="1361" operator="equal">
      <formula>0</formula>
    </cfRule>
  </conditionalFormatting>
  <conditionalFormatting sqref="D2908:P2908">
    <cfRule type="cellIs" dxfId="2904" priority="1362" operator="equal">
      <formula>0</formula>
    </cfRule>
  </conditionalFormatting>
  <conditionalFormatting sqref="D2907:P2907">
    <cfRule type="cellIs" dxfId="2903" priority="1363" operator="equal">
      <formula>0</formula>
    </cfRule>
  </conditionalFormatting>
  <conditionalFormatting sqref="D2906:P2906">
    <cfRule type="cellIs" dxfId="2902" priority="1364" operator="equal">
      <formula>0</formula>
    </cfRule>
  </conditionalFormatting>
  <conditionalFormatting sqref="D2905:P2905">
    <cfRule type="cellIs" dxfId="2901" priority="1365" operator="equal">
      <formula>0</formula>
    </cfRule>
  </conditionalFormatting>
  <conditionalFormatting sqref="D2904:P2904">
    <cfRule type="cellIs" dxfId="2900" priority="1366" operator="equal">
      <formula>0</formula>
    </cfRule>
  </conditionalFormatting>
  <conditionalFormatting sqref="D2903:P2903">
    <cfRule type="cellIs" dxfId="2899" priority="1367" operator="equal">
      <formula>0</formula>
    </cfRule>
  </conditionalFormatting>
  <conditionalFormatting sqref="D2902:P2902">
    <cfRule type="cellIs" dxfId="2898" priority="1368" operator="equal">
      <formula>0</formula>
    </cfRule>
  </conditionalFormatting>
  <conditionalFormatting sqref="D2901:P2901">
    <cfRule type="cellIs" dxfId="2897" priority="1369" operator="equal">
      <formula>0</formula>
    </cfRule>
  </conditionalFormatting>
  <conditionalFormatting sqref="D2900:P2900">
    <cfRule type="cellIs" dxfId="2896" priority="1370" operator="equal">
      <formula>0</formula>
    </cfRule>
  </conditionalFormatting>
  <conditionalFormatting sqref="D2899:P2899">
    <cfRule type="cellIs" dxfId="2895" priority="1371" operator="equal">
      <formula>0</formula>
    </cfRule>
  </conditionalFormatting>
  <conditionalFormatting sqref="D2898:P2898">
    <cfRule type="cellIs" dxfId="2894" priority="1372" operator="equal">
      <formula>0</formula>
    </cfRule>
  </conditionalFormatting>
  <conditionalFormatting sqref="D2897:P2897">
    <cfRule type="cellIs" dxfId="2893" priority="1373" operator="equal">
      <formula>0</formula>
    </cfRule>
  </conditionalFormatting>
  <conditionalFormatting sqref="D2896:P2896">
    <cfRule type="cellIs" dxfId="2892" priority="1374" operator="equal">
      <formula>0</formula>
    </cfRule>
  </conditionalFormatting>
  <conditionalFormatting sqref="D2895:P2895">
    <cfRule type="cellIs" dxfId="2891" priority="1375" operator="equal">
      <formula>0</formula>
    </cfRule>
  </conditionalFormatting>
  <conditionalFormatting sqref="D2894:P2894">
    <cfRule type="cellIs" dxfId="2890" priority="1376" operator="equal">
      <formula>0</formula>
    </cfRule>
  </conditionalFormatting>
  <conditionalFormatting sqref="D2893:P2893">
    <cfRule type="cellIs" dxfId="2889" priority="1377" operator="equal">
      <formula>0</formula>
    </cfRule>
  </conditionalFormatting>
  <conditionalFormatting sqref="D2892:P2892">
    <cfRule type="cellIs" dxfId="2888" priority="1378" operator="equal">
      <formula>0</formula>
    </cfRule>
  </conditionalFormatting>
  <conditionalFormatting sqref="D2891:P2891">
    <cfRule type="cellIs" dxfId="2887" priority="1379" operator="equal">
      <formula>0</formula>
    </cfRule>
  </conditionalFormatting>
  <conditionalFormatting sqref="D2890:P2890">
    <cfRule type="cellIs" dxfId="2886" priority="1380" operator="equal">
      <formula>0</formula>
    </cfRule>
  </conditionalFormatting>
  <conditionalFormatting sqref="D2889:P2889">
    <cfRule type="cellIs" dxfId="2885" priority="1381" operator="equal">
      <formula>0</formula>
    </cfRule>
  </conditionalFormatting>
  <conditionalFormatting sqref="D2888:P2888">
    <cfRule type="cellIs" dxfId="2884" priority="1382" operator="equal">
      <formula>0</formula>
    </cfRule>
  </conditionalFormatting>
  <conditionalFormatting sqref="D2887:P2887">
    <cfRule type="cellIs" dxfId="2883" priority="1383" operator="equal">
      <formula>0</formula>
    </cfRule>
  </conditionalFormatting>
  <conditionalFormatting sqref="D2886:P2886">
    <cfRule type="cellIs" dxfId="2882" priority="1384" operator="equal">
      <formula>0</formula>
    </cfRule>
  </conditionalFormatting>
  <conditionalFormatting sqref="D2885:P2885">
    <cfRule type="cellIs" dxfId="2881" priority="1385" operator="equal">
      <formula>0</formula>
    </cfRule>
  </conditionalFormatting>
  <conditionalFormatting sqref="D2884:P2884">
    <cfRule type="cellIs" dxfId="2880" priority="1386" operator="equal">
      <formula>0</formula>
    </cfRule>
  </conditionalFormatting>
  <conditionalFormatting sqref="D2883:P2883">
    <cfRule type="cellIs" dxfId="2879" priority="1387" operator="equal">
      <formula>0</formula>
    </cfRule>
  </conditionalFormatting>
  <conditionalFormatting sqref="D2882:P2882">
    <cfRule type="cellIs" dxfId="2878" priority="1388" operator="equal">
      <formula>0</formula>
    </cfRule>
  </conditionalFormatting>
  <conditionalFormatting sqref="D2881:P2881">
    <cfRule type="cellIs" dxfId="2877" priority="1389" operator="equal">
      <formula>0</formula>
    </cfRule>
  </conditionalFormatting>
  <conditionalFormatting sqref="D2880:P2880">
    <cfRule type="cellIs" dxfId="2876" priority="1390" operator="equal">
      <formula>0</formula>
    </cfRule>
  </conditionalFormatting>
  <conditionalFormatting sqref="D2879:P2879">
    <cfRule type="cellIs" dxfId="2875" priority="1391" operator="equal">
      <formula>0</formula>
    </cfRule>
  </conditionalFormatting>
  <conditionalFormatting sqref="D2878:P2878">
    <cfRule type="cellIs" dxfId="2874" priority="1392" operator="equal">
      <formula>0</formula>
    </cfRule>
  </conditionalFormatting>
  <conditionalFormatting sqref="D2877:P2877">
    <cfRule type="cellIs" dxfId="2873" priority="1393" operator="equal">
      <formula>0</formula>
    </cfRule>
  </conditionalFormatting>
  <conditionalFormatting sqref="D2876:P2876">
    <cfRule type="cellIs" dxfId="2872" priority="1394" operator="equal">
      <formula>0</formula>
    </cfRule>
  </conditionalFormatting>
  <conditionalFormatting sqref="D2875:P2875">
    <cfRule type="cellIs" dxfId="2871" priority="1395" operator="equal">
      <formula>0</formula>
    </cfRule>
  </conditionalFormatting>
  <conditionalFormatting sqref="D2874:P2874">
    <cfRule type="cellIs" dxfId="2870" priority="1396" operator="equal">
      <formula>0</formula>
    </cfRule>
  </conditionalFormatting>
  <conditionalFormatting sqref="D2873:P2873">
    <cfRule type="cellIs" dxfId="2869" priority="1397" operator="equal">
      <formula>0</formula>
    </cfRule>
  </conditionalFormatting>
  <conditionalFormatting sqref="D2872:P2872">
    <cfRule type="cellIs" dxfId="2868" priority="1398" operator="equal">
      <formula>0</formula>
    </cfRule>
  </conditionalFormatting>
  <conditionalFormatting sqref="D2871:P2871">
    <cfRule type="cellIs" dxfId="2867" priority="1399" operator="equal">
      <formula>0</formula>
    </cfRule>
  </conditionalFormatting>
  <conditionalFormatting sqref="D2870:P2870">
    <cfRule type="cellIs" dxfId="2866" priority="1400" operator="equal">
      <formula>0</formula>
    </cfRule>
  </conditionalFormatting>
  <conditionalFormatting sqref="D2869:P2869">
    <cfRule type="cellIs" dxfId="2865" priority="1401" operator="equal">
      <formula>0</formula>
    </cfRule>
  </conditionalFormatting>
  <conditionalFormatting sqref="D2868:P2868">
    <cfRule type="cellIs" dxfId="2864" priority="1402" operator="equal">
      <formula>0</formula>
    </cfRule>
  </conditionalFormatting>
  <conditionalFormatting sqref="D2867:P2867">
    <cfRule type="cellIs" dxfId="2863" priority="1403" operator="equal">
      <formula>0</formula>
    </cfRule>
  </conditionalFormatting>
  <conditionalFormatting sqref="D2866:P2866">
    <cfRule type="cellIs" dxfId="2862" priority="1404" operator="equal">
      <formula>0</formula>
    </cfRule>
  </conditionalFormatting>
  <conditionalFormatting sqref="D2865:P2865">
    <cfRule type="cellIs" dxfId="2861" priority="1405" operator="equal">
      <formula>0</formula>
    </cfRule>
  </conditionalFormatting>
  <conditionalFormatting sqref="D2864:P2864">
    <cfRule type="cellIs" dxfId="2860" priority="1406" operator="equal">
      <formula>0</formula>
    </cfRule>
  </conditionalFormatting>
  <conditionalFormatting sqref="D2863:P2863">
    <cfRule type="cellIs" dxfId="2859" priority="1407" operator="equal">
      <formula>0</formula>
    </cfRule>
  </conditionalFormatting>
  <conditionalFormatting sqref="D2862:P2862">
    <cfRule type="cellIs" dxfId="2858" priority="1408" operator="equal">
      <formula>0</formula>
    </cfRule>
  </conditionalFormatting>
  <conditionalFormatting sqref="D2861:P2861">
    <cfRule type="cellIs" dxfId="2857" priority="1409" operator="equal">
      <formula>0</formula>
    </cfRule>
  </conditionalFormatting>
  <conditionalFormatting sqref="D2860:P2860">
    <cfRule type="cellIs" dxfId="2856" priority="1410" operator="equal">
      <formula>0</formula>
    </cfRule>
  </conditionalFormatting>
  <conditionalFormatting sqref="D2859:P2859">
    <cfRule type="cellIs" dxfId="2855" priority="1411" operator="equal">
      <formula>0</formula>
    </cfRule>
  </conditionalFormatting>
  <conditionalFormatting sqref="D2858:P2858">
    <cfRule type="cellIs" dxfId="2854" priority="1412" operator="equal">
      <formula>0</formula>
    </cfRule>
  </conditionalFormatting>
  <conditionalFormatting sqref="D2857:P2857">
    <cfRule type="cellIs" dxfId="2853" priority="1413" operator="equal">
      <formula>0</formula>
    </cfRule>
  </conditionalFormatting>
  <conditionalFormatting sqref="D2856:P2856">
    <cfRule type="cellIs" dxfId="2852" priority="1414" operator="equal">
      <formula>0</formula>
    </cfRule>
  </conditionalFormatting>
  <conditionalFormatting sqref="D2855:P2855">
    <cfRule type="cellIs" dxfId="2851" priority="1415" operator="equal">
      <formula>0</formula>
    </cfRule>
  </conditionalFormatting>
  <conditionalFormatting sqref="D2854:P2854">
    <cfRule type="cellIs" dxfId="2850" priority="1416" operator="equal">
      <formula>0</formula>
    </cfRule>
  </conditionalFormatting>
  <conditionalFormatting sqref="D2853:P2853">
    <cfRule type="cellIs" dxfId="2849" priority="1417" operator="equal">
      <formula>0</formula>
    </cfRule>
  </conditionalFormatting>
  <conditionalFormatting sqref="D2852:P2852">
    <cfRule type="cellIs" dxfId="2848" priority="1418" operator="equal">
      <formula>0</formula>
    </cfRule>
  </conditionalFormatting>
  <conditionalFormatting sqref="D2851:P2851">
    <cfRule type="cellIs" dxfId="2847" priority="1419" operator="equal">
      <formula>0</formula>
    </cfRule>
  </conditionalFormatting>
  <conditionalFormatting sqref="D2850:P2850">
    <cfRule type="cellIs" dxfId="2846" priority="1420" operator="equal">
      <formula>0</formula>
    </cfRule>
  </conditionalFormatting>
  <conditionalFormatting sqref="D2849:P2849">
    <cfRule type="cellIs" dxfId="2845" priority="1421" operator="equal">
      <formula>0</formula>
    </cfRule>
  </conditionalFormatting>
  <conditionalFormatting sqref="D2848:P2848">
    <cfRule type="cellIs" dxfId="2844" priority="1422" operator="equal">
      <formula>0</formula>
    </cfRule>
  </conditionalFormatting>
  <conditionalFormatting sqref="D2847:P2847">
    <cfRule type="cellIs" dxfId="2843" priority="1423" operator="equal">
      <formula>0</formula>
    </cfRule>
  </conditionalFormatting>
  <conditionalFormatting sqref="D2846:P2846">
    <cfRule type="cellIs" dxfId="2842" priority="1424" operator="equal">
      <formula>0</formula>
    </cfRule>
  </conditionalFormatting>
  <conditionalFormatting sqref="D2845:P2845">
    <cfRule type="cellIs" dxfId="2841" priority="1425" operator="equal">
      <formula>0</formula>
    </cfRule>
  </conditionalFormatting>
  <conditionalFormatting sqref="D2844:P2844">
    <cfRule type="cellIs" dxfId="2840" priority="1426" operator="equal">
      <formula>0</formula>
    </cfRule>
  </conditionalFormatting>
  <conditionalFormatting sqref="D2843:P2843">
    <cfRule type="cellIs" dxfId="2839" priority="1427" operator="equal">
      <formula>0</formula>
    </cfRule>
  </conditionalFormatting>
  <conditionalFormatting sqref="D2842:P2842">
    <cfRule type="cellIs" dxfId="2838" priority="1428" operator="equal">
      <formula>0</formula>
    </cfRule>
  </conditionalFormatting>
  <conditionalFormatting sqref="D2841:P2841">
    <cfRule type="cellIs" dxfId="2837" priority="1429" operator="equal">
      <formula>0</formula>
    </cfRule>
  </conditionalFormatting>
  <conditionalFormatting sqref="D2840:P2840">
    <cfRule type="cellIs" dxfId="2836" priority="1430" operator="equal">
      <formula>0</formula>
    </cfRule>
  </conditionalFormatting>
  <conditionalFormatting sqref="D2839:P2839">
    <cfRule type="cellIs" dxfId="2835" priority="1431" operator="equal">
      <formula>0</formula>
    </cfRule>
  </conditionalFormatting>
  <conditionalFormatting sqref="D2838:P2838">
    <cfRule type="cellIs" dxfId="2834" priority="1432" operator="equal">
      <formula>0</formula>
    </cfRule>
  </conditionalFormatting>
  <conditionalFormatting sqref="D2837:P2837">
    <cfRule type="cellIs" dxfId="2833" priority="1433" operator="equal">
      <formula>0</formula>
    </cfRule>
  </conditionalFormatting>
  <conditionalFormatting sqref="D2836:P2836">
    <cfRule type="cellIs" dxfId="2832" priority="1434" operator="equal">
      <formula>0</formula>
    </cfRule>
  </conditionalFormatting>
  <conditionalFormatting sqref="D2835:P2835">
    <cfRule type="cellIs" dxfId="2831" priority="1435" operator="equal">
      <formula>0</formula>
    </cfRule>
  </conditionalFormatting>
  <conditionalFormatting sqref="D2834:P2834">
    <cfRule type="cellIs" dxfId="2830" priority="1436" operator="equal">
      <formula>0</formula>
    </cfRule>
  </conditionalFormatting>
  <conditionalFormatting sqref="D2833:P2833">
    <cfRule type="cellIs" dxfId="2829" priority="1437" operator="equal">
      <formula>0</formula>
    </cfRule>
  </conditionalFormatting>
  <conditionalFormatting sqref="D2832:P2832">
    <cfRule type="cellIs" dxfId="2828" priority="1438" operator="equal">
      <formula>0</formula>
    </cfRule>
  </conditionalFormatting>
  <conditionalFormatting sqref="D2831:P2831">
    <cfRule type="cellIs" dxfId="2827" priority="1439" operator="equal">
      <formula>0</formula>
    </cfRule>
  </conditionalFormatting>
  <conditionalFormatting sqref="D2830:P2830">
    <cfRule type="cellIs" dxfId="2826" priority="1440" operator="equal">
      <formula>0</formula>
    </cfRule>
  </conditionalFormatting>
  <conditionalFormatting sqref="D2829:P2829">
    <cfRule type="cellIs" dxfId="2825" priority="1441" operator="equal">
      <formula>0</formula>
    </cfRule>
  </conditionalFormatting>
  <conditionalFormatting sqref="D2828:P2828">
    <cfRule type="cellIs" dxfId="2824" priority="1442" operator="equal">
      <formula>0</formula>
    </cfRule>
  </conditionalFormatting>
  <conditionalFormatting sqref="D2827:P2827">
    <cfRule type="cellIs" dxfId="2823" priority="1443" operator="equal">
      <formula>0</formula>
    </cfRule>
  </conditionalFormatting>
  <conditionalFormatting sqref="D2826:P2826">
    <cfRule type="cellIs" dxfId="2822" priority="1444" operator="equal">
      <formula>0</formula>
    </cfRule>
  </conditionalFormatting>
  <conditionalFormatting sqref="D2825:P2825">
    <cfRule type="cellIs" dxfId="2821" priority="1445" operator="equal">
      <formula>0</formula>
    </cfRule>
  </conditionalFormatting>
  <conditionalFormatting sqref="D2824:P2824">
    <cfRule type="cellIs" dxfId="2820" priority="1446" operator="equal">
      <formula>0</formula>
    </cfRule>
  </conditionalFormatting>
  <conditionalFormatting sqref="D2823:P2823">
    <cfRule type="cellIs" dxfId="2819" priority="1447" operator="equal">
      <formula>0</formula>
    </cfRule>
  </conditionalFormatting>
  <conditionalFormatting sqref="D2822:P2822">
    <cfRule type="cellIs" dxfId="2818" priority="1448" operator="equal">
      <formula>0</formula>
    </cfRule>
  </conditionalFormatting>
  <conditionalFormatting sqref="D2821:P2821">
    <cfRule type="cellIs" dxfId="2817" priority="1449" operator="equal">
      <formula>0</formula>
    </cfRule>
  </conditionalFormatting>
  <conditionalFormatting sqref="D2820:P2820">
    <cfRule type="cellIs" dxfId="2816" priority="1450" operator="equal">
      <formula>0</formula>
    </cfRule>
  </conditionalFormatting>
  <conditionalFormatting sqref="D2819:P2819">
    <cfRule type="cellIs" dxfId="2815" priority="1451" operator="equal">
      <formula>0</formula>
    </cfRule>
  </conditionalFormatting>
  <conditionalFormatting sqref="D2818:P2818">
    <cfRule type="cellIs" dxfId="2814" priority="1452" operator="equal">
      <formula>0</formula>
    </cfRule>
  </conditionalFormatting>
  <conditionalFormatting sqref="D2817:P2817">
    <cfRule type="cellIs" dxfId="2813" priority="1453" operator="equal">
      <formula>0</formula>
    </cfRule>
  </conditionalFormatting>
  <conditionalFormatting sqref="D2816:P2816">
    <cfRule type="cellIs" dxfId="2812" priority="1454" operator="equal">
      <formula>0</formula>
    </cfRule>
  </conditionalFormatting>
  <conditionalFormatting sqref="D2815:P2815">
    <cfRule type="cellIs" dxfId="2811" priority="1455" operator="equal">
      <formula>0</formula>
    </cfRule>
  </conditionalFormatting>
  <conditionalFormatting sqref="D2814:P2814">
    <cfRule type="cellIs" dxfId="2810" priority="1456" operator="equal">
      <formula>0</formula>
    </cfRule>
  </conditionalFormatting>
  <conditionalFormatting sqref="D2813:P2813">
    <cfRule type="cellIs" dxfId="2809" priority="1457" operator="equal">
      <formula>0</formula>
    </cfRule>
  </conditionalFormatting>
  <conditionalFormatting sqref="D2812:P2812">
    <cfRule type="cellIs" dxfId="2808" priority="1458" operator="equal">
      <formula>0</formula>
    </cfRule>
  </conditionalFormatting>
  <conditionalFormatting sqref="D2811:P2811">
    <cfRule type="cellIs" dxfId="2807" priority="1459" operator="equal">
      <formula>0</formula>
    </cfRule>
  </conditionalFormatting>
  <conditionalFormatting sqref="D2810:P2810">
    <cfRule type="cellIs" dxfId="2806" priority="1460" operator="equal">
      <formula>0</formula>
    </cfRule>
  </conditionalFormatting>
  <conditionalFormatting sqref="D2809:P2809">
    <cfRule type="cellIs" dxfId="2805" priority="1461" operator="equal">
      <formula>0</formula>
    </cfRule>
  </conditionalFormatting>
  <conditionalFormatting sqref="D2808:P2808">
    <cfRule type="cellIs" dxfId="2804" priority="1462" operator="equal">
      <formula>0</formula>
    </cfRule>
  </conditionalFormatting>
  <conditionalFormatting sqref="D2807:P2807">
    <cfRule type="cellIs" dxfId="2803" priority="1463" operator="equal">
      <formula>0</formula>
    </cfRule>
  </conditionalFormatting>
  <conditionalFormatting sqref="D2806:P2806">
    <cfRule type="cellIs" dxfId="2802" priority="1464" operator="equal">
      <formula>0</formula>
    </cfRule>
  </conditionalFormatting>
  <conditionalFormatting sqref="D2805:P2805">
    <cfRule type="cellIs" dxfId="2801" priority="1465" operator="equal">
      <formula>0</formula>
    </cfRule>
  </conditionalFormatting>
  <conditionalFormatting sqref="D2804:P2804">
    <cfRule type="cellIs" dxfId="2800" priority="1466" operator="equal">
      <formula>0</formula>
    </cfRule>
  </conditionalFormatting>
  <conditionalFormatting sqref="D2803:P2803">
    <cfRule type="cellIs" dxfId="2799" priority="1467" operator="equal">
      <formula>0</formula>
    </cfRule>
  </conditionalFormatting>
  <conditionalFormatting sqref="D2802:P2802">
    <cfRule type="cellIs" dxfId="2798" priority="1468" operator="equal">
      <formula>0</formula>
    </cfRule>
  </conditionalFormatting>
  <conditionalFormatting sqref="D2801:P2801">
    <cfRule type="cellIs" dxfId="2797" priority="1469" operator="equal">
      <formula>0</formula>
    </cfRule>
  </conditionalFormatting>
  <conditionalFormatting sqref="D2800:P2800">
    <cfRule type="cellIs" dxfId="2796" priority="1470" operator="equal">
      <formula>0</formula>
    </cfRule>
  </conditionalFormatting>
  <conditionalFormatting sqref="D2799:P2799">
    <cfRule type="cellIs" dxfId="2795" priority="1471" operator="equal">
      <formula>0</formula>
    </cfRule>
  </conditionalFormatting>
  <conditionalFormatting sqref="D2798:P2798">
    <cfRule type="cellIs" dxfId="2794" priority="1472" operator="equal">
      <formula>0</formula>
    </cfRule>
  </conditionalFormatting>
  <conditionalFormatting sqref="D2797:P2797">
    <cfRule type="cellIs" dxfId="2793" priority="1473" operator="equal">
      <formula>0</formula>
    </cfRule>
  </conditionalFormatting>
  <conditionalFormatting sqref="D2796:P2796">
    <cfRule type="cellIs" dxfId="2792" priority="1474" operator="equal">
      <formula>0</formula>
    </cfRule>
  </conditionalFormatting>
  <conditionalFormatting sqref="D2795:P2795">
    <cfRule type="cellIs" dxfId="2791" priority="1475" operator="equal">
      <formula>0</formula>
    </cfRule>
  </conditionalFormatting>
  <conditionalFormatting sqref="D2794:P2794">
    <cfRule type="cellIs" dxfId="2790" priority="1476" operator="equal">
      <formula>0</formula>
    </cfRule>
  </conditionalFormatting>
  <conditionalFormatting sqref="D2793:P2793">
    <cfRule type="cellIs" dxfId="2789" priority="1477" operator="equal">
      <formula>0</formula>
    </cfRule>
  </conditionalFormatting>
  <conditionalFormatting sqref="D2792:P2792">
    <cfRule type="cellIs" dxfId="2788" priority="1478" operator="equal">
      <formula>0</formula>
    </cfRule>
  </conditionalFormatting>
  <conditionalFormatting sqref="D2791:P2791">
    <cfRule type="cellIs" dxfId="2787" priority="1479" operator="equal">
      <formula>0</formula>
    </cfRule>
  </conditionalFormatting>
  <conditionalFormatting sqref="D2790:P2790">
    <cfRule type="cellIs" dxfId="2786" priority="1480" operator="equal">
      <formula>0</formula>
    </cfRule>
  </conditionalFormatting>
  <conditionalFormatting sqref="D2789:P2789">
    <cfRule type="cellIs" dxfId="2785" priority="1481" operator="equal">
      <formula>0</formula>
    </cfRule>
  </conditionalFormatting>
  <conditionalFormatting sqref="D2788:P2788">
    <cfRule type="cellIs" dxfId="2784" priority="1482" operator="equal">
      <formula>0</formula>
    </cfRule>
  </conditionalFormatting>
  <conditionalFormatting sqref="D2787:P2787">
    <cfRule type="cellIs" dxfId="2783" priority="1483" operator="equal">
      <formula>0</formula>
    </cfRule>
  </conditionalFormatting>
  <conditionalFormatting sqref="D2786:P2786">
    <cfRule type="cellIs" dxfId="2782" priority="1484" operator="equal">
      <formula>0</formula>
    </cfRule>
  </conditionalFormatting>
  <conditionalFormatting sqref="D2785:P2785">
    <cfRule type="cellIs" dxfId="2781" priority="1485" operator="equal">
      <formula>0</formula>
    </cfRule>
  </conditionalFormatting>
  <conditionalFormatting sqref="D2784:P2784">
    <cfRule type="cellIs" dxfId="2780" priority="1486" operator="equal">
      <formula>0</formula>
    </cfRule>
  </conditionalFormatting>
  <conditionalFormatting sqref="D2783:P2783">
    <cfRule type="cellIs" dxfId="2779" priority="1487" operator="equal">
      <formula>0</formula>
    </cfRule>
  </conditionalFormatting>
  <conditionalFormatting sqref="D2782:P2782">
    <cfRule type="cellIs" dxfId="2778" priority="1488" operator="equal">
      <formula>0</formula>
    </cfRule>
  </conditionalFormatting>
  <conditionalFormatting sqref="D2781:P2781">
    <cfRule type="cellIs" dxfId="2777" priority="1489" operator="equal">
      <formula>0</formula>
    </cfRule>
  </conditionalFormatting>
  <conditionalFormatting sqref="D2780:P2780">
    <cfRule type="cellIs" dxfId="2776" priority="1490" operator="equal">
      <formula>0</formula>
    </cfRule>
  </conditionalFormatting>
  <conditionalFormatting sqref="D2779:P2779">
    <cfRule type="cellIs" dxfId="2775" priority="1491" operator="equal">
      <formula>0</formula>
    </cfRule>
  </conditionalFormatting>
  <conditionalFormatting sqref="D2778:P2778">
    <cfRule type="cellIs" dxfId="2774" priority="1492" operator="equal">
      <formula>0</formula>
    </cfRule>
  </conditionalFormatting>
  <conditionalFormatting sqref="D2777:P2777">
    <cfRule type="cellIs" dxfId="2773" priority="1493" operator="equal">
      <formula>0</formula>
    </cfRule>
  </conditionalFormatting>
  <conditionalFormatting sqref="D2776:P2776">
    <cfRule type="cellIs" dxfId="2772" priority="1494" operator="equal">
      <formula>0</formula>
    </cfRule>
  </conditionalFormatting>
  <conditionalFormatting sqref="D2775:P2775">
    <cfRule type="cellIs" dxfId="2771" priority="1495" operator="equal">
      <formula>0</formula>
    </cfRule>
  </conditionalFormatting>
  <conditionalFormatting sqref="D2774:P2774">
    <cfRule type="cellIs" dxfId="2770" priority="1496" operator="equal">
      <formula>0</formula>
    </cfRule>
  </conditionalFormatting>
  <conditionalFormatting sqref="D2773:P2773">
    <cfRule type="cellIs" dxfId="2769" priority="1497" operator="equal">
      <formula>0</formula>
    </cfRule>
  </conditionalFormatting>
  <conditionalFormatting sqref="D2772:P2772">
    <cfRule type="cellIs" dxfId="2768" priority="1498" operator="equal">
      <formula>0</formula>
    </cfRule>
  </conditionalFormatting>
  <conditionalFormatting sqref="D2771:P2771">
    <cfRule type="cellIs" dxfId="2767" priority="1499" operator="equal">
      <formula>0</formula>
    </cfRule>
  </conditionalFormatting>
  <conditionalFormatting sqref="D2770:P2770">
    <cfRule type="cellIs" dxfId="2766" priority="1500" operator="equal">
      <formula>0</formula>
    </cfRule>
  </conditionalFormatting>
  <conditionalFormatting sqref="D2769:P2769">
    <cfRule type="cellIs" dxfId="2765" priority="1501" operator="equal">
      <formula>0</formula>
    </cfRule>
  </conditionalFormatting>
  <conditionalFormatting sqref="D2768:P2768">
    <cfRule type="cellIs" dxfId="2764" priority="1502" operator="equal">
      <formula>0</formula>
    </cfRule>
  </conditionalFormatting>
  <conditionalFormatting sqref="D2767:P2767">
    <cfRule type="cellIs" dxfId="2763" priority="1503" operator="equal">
      <formula>0</formula>
    </cfRule>
  </conditionalFormatting>
  <conditionalFormatting sqref="D2766:P2766">
    <cfRule type="cellIs" dxfId="2762" priority="1504" operator="equal">
      <formula>0</formula>
    </cfRule>
  </conditionalFormatting>
  <conditionalFormatting sqref="D2765:P2765">
    <cfRule type="cellIs" dxfId="2761" priority="1505" operator="equal">
      <formula>0</formula>
    </cfRule>
  </conditionalFormatting>
  <conditionalFormatting sqref="D2764:P2764">
    <cfRule type="cellIs" dxfId="2760" priority="1506" operator="equal">
      <formula>0</formula>
    </cfRule>
  </conditionalFormatting>
  <conditionalFormatting sqref="D2763:P2763">
    <cfRule type="cellIs" dxfId="2759" priority="1507" operator="equal">
      <formula>0</formula>
    </cfRule>
  </conditionalFormatting>
  <conditionalFormatting sqref="D2762:P2762">
    <cfRule type="cellIs" dxfId="2758" priority="1508" operator="equal">
      <formula>0</formula>
    </cfRule>
  </conditionalFormatting>
  <conditionalFormatting sqref="D2761:P2761">
    <cfRule type="cellIs" dxfId="2757" priority="1509" operator="equal">
      <formula>0</formula>
    </cfRule>
  </conditionalFormatting>
  <conditionalFormatting sqref="D2760:P2760">
    <cfRule type="cellIs" dxfId="2756" priority="1510" operator="equal">
      <formula>0</formula>
    </cfRule>
  </conditionalFormatting>
  <conditionalFormatting sqref="D2759:P2759">
    <cfRule type="cellIs" dxfId="2755" priority="1511" operator="equal">
      <formula>0</formula>
    </cfRule>
  </conditionalFormatting>
  <conditionalFormatting sqref="D2758:P2758">
    <cfRule type="cellIs" dxfId="2754" priority="1512" operator="equal">
      <formula>0</formula>
    </cfRule>
  </conditionalFormatting>
  <conditionalFormatting sqref="D2757:P2757">
    <cfRule type="cellIs" dxfId="2753" priority="1513" operator="equal">
      <formula>0</formula>
    </cfRule>
  </conditionalFormatting>
  <conditionalFormatting sqref="D2756:P2756">
    <cfRule type="cellIs" dxfId="2752" priority="1514" operator="equal">
      <formula>0</formula>
    </cfRule>
  </conditionalFormatting>
  <conditionalFormatting sqref="D2755:P2755">
    <cfRule type="cellIs" dxfId="2751" priority="1515" operator="equal">
      <formula>0</formula>
    </cfRule>
  </conditionalFormatting>
  <conditionalFormatting sqref="D2754:P2754">
    <cfRule type="cellIs" dxfId="2750" priority="1516" operator="equal">
      <formula>0</formula>
    </cfRule>
  </conditionalFormatting>
  <conditionalFormatting sqref="D2753:P2753">
    <cfRule type="cellIs" dxfId="2749" priority="1517" operator="equal">
      <formula>0</formula>
    </cfRule>
  </conditionalFormatting>
  <conditionalFormatting sqref="D2752:P2752">
    <cfRule type="cellIs" dxfId="2748" priority="1518" operator="equal">
      <formula>0</formula>
    </cfRule>
  </conditionalFormatting>
  <conditionalFormatting sqref="D2751:P2751">
    <cfRule type="cellIs" dxfId="2747" priority="1519" operator="equal">
      <formula>0</formula>
    </cfRule>
  </conditionalFormatting>
  <conditionalFormatting sqref="D2750:P2750">
    <cfRule type="cellIs" dxfId="2746" priority="1520" operator="equal">
      <formula>0</formula>
    </cfRule>
  </conditionalFormatting>
  <conditionalFormatting sqref="D2749:P2749">
    <cfRule type="cellIs" dxfId="2745" priority="1521" operator="equal">
      <formula>0</formula>
    </cfRule>
  </conditionalFormatting>
  <conditionalFormatting sqref="D2748:P2748">
    <cfRule type="cellIs" dxfId="2744" priority="1522" operator="equal">
      <formula>0</formula>
    </cfRule>
  </conditionalFormatting>
  <conditionalFormatting sqref="D2747:P2747">
    <cfRule type="cellIs" dxfId="2743" priority="1523" operator="equal">
      <formula>0</formula>
    </cfRule>
  </conditionalFormatting>
  <conditionalFormatting sqref="D2746:P2746">
    <cfRule type="cellIs" dxfId="2742" priority="1524" operator="equal">
      <formula>0</formula>
    </cfRule>
  </conditionalFormatting>
  <conditionalFormatting sqref="D2745:P2745">
    <cfRule type="cellIs" dxfId="2741" priority="1525" operator="equal">
      <formula>0</formula>
    </cfRule>
  </conditionalFormatting>
  <conditionalFormatting sqref="D2744:P2744">
    <cfRule type="cellIs" dxfId="2740" priority="1526" operator="equal">
      <formula>0</formula>
    </cfRule>
  </conditionalFormatting>
  <conditionalFormatting sqref="D2743:P2743">
    <cfRule type="cellIs" dxfId="2739" priority="1527" operator="equal">
      <formula>0</formula>
    </cfRule>
  </conditionalFormatting>
  <conditionalFormatting sqref="D2742:P2742">
    <cfRule type="cellIs" dxfId="2738" priority="1528" operator="equal">
      <formula>0</formula>
    </cfRule>
  </conditionalFormatting>
  <conditionalFormatting sqref="D2741:P2741">
    <cfRule type="cellIs" dxfId="2737" priority="1529" operator="equal">
      <formula>0</formula>
    </cfRule>
  </conditionalFormatting>
  <conditionalFormatting sqref="D2740:P2740">
    <cfRule type="cellIs" dxfId="2736" priority="1530" operator="equal">
      <formula>0</formula>
    </cfRule>
  </conditionalFormatting>
  <conditionalFormatting sqref="D2739:P2739">
    <cfRule type="cellIs" dxfId="2735" priority="1531" operator="equal">
      <formula>0</formula>
    </cfRule>
  </conditionalFormatting>
  <conditionalFormatting sqref="D2738:P2738">
    <cfRule type="cellIs" dxfId="2734" priority="1532" operator="equal">
      <formula>0</formula>
    </cfRule>
  </conditionalFormatting>
  <conditionalFormatting sqref="D2737:P2737">
    <cfRule type="cellIs" dxfId="2733" priority="1533" operator="equal">
      <formula>0</formula>
    </cfRule>
  </conditionalFormatting>
  <conditionalFormatting sqref="D2736:P2736">
    <cfRule type="cellIs" dxfId="2732" priority="1534" operator="equal">
      <formula>0</formula>
    </cfRule>
  </conditionalFormatting>
  <conditionalFormatting sqref="D2735:P2735">
    <cfRule type="cellIs" dxfId="2731" priority="1535" operator="equal">
      <formula>0</formula>
    </cfRule>
  </conditionalFormatting>
  <conditionalFormatting sqref="D2734:P2734">
    <cfRule type="cellIs" dxfId="2730" priority="1536" operator="equal">
      <formula>0</formula>
    </cfRule>
  </conditionalFormatting>
  <conditionalFormatting sqref="D2733:P2733">
    <cfRule type="cellIs" dxfId="2729" priority="1537" operator="equal">
      <formula>0</formula>
    </cfRule>
  </conditionalFormatting>
  <conditionalFormatting sqref="D2732:P2732">
    <cfRule type="cellIs" dxfId="2728" priority="1538" operator="equal">
      <formula>0</formula>
    </cfRule>
  </conditionalFormatting>
  <conditionalFormatting sqref="D2731:P2731">
    <cfRule type="cellIs" dxfId="2727" priority="1539" operator="equal">
      <formula>0</formula>
    </cfRule>
  </conditionalFormatting>
  <conditionalFormatting sqref="D2730:P2730">
    <cfRule type="cellIs" dxfId="2726" priority="1540" operator="equal">
      <formula>0</formula>
    </cfRule>
  </conditionalFormatting>
  <conditionalFormatting sqref="D2729:P2729">
    <cfRule type="cellIs" dxfId="2725" priority="1541" operator="equal">
      <formula>0</formula>
    </cfRule>
  </conditionalFormatting>
  <conditionalFormatting sqref="D2728:P2728">
    <cfRule type="cellIs" dxfId="2724" priority="1542" operator="equal">
      <formula>0</formula>
    </cfRule>
  </conditionalFormatting>
  <conditionalFormatting sqref="D2727:P2727">
    <cfRule type="cellIs" dxfId="2723" priority="1543" operator="equal">
      <formula>0</formula>
    </cfRule>
  </conditionalFormatting>
  <conditionalFormatting sqref="D2726:P2726">
    <cfRule type="cellIs" dxfId="2722" priority="1544" operator="equal">
      <formula>0</formula>
    </cfRule>
  </conditionalFormatting>
  <conditionalFormatting sqref="D2725:P2725">
    <cfRule type="cellIs" dxfId="2721" priority="1545" operator="equal">
      <formula>0</formula>
    </cfRule>
  </conditionalFormatting>
  <conditionalFormatting sqref="D2724:P2724">
    <cfRule type="cellIs" dxfId="2720" priority="1546" operator="equal">
      <formula>0</formula>
    </cfRule>
  </conditionalFormatting>
  <conditionalFormatting sqref="D2723:P2723">
    <cfRule type="cellIs" dxfId="2719" priority="1547" operator="equal">
      <formula>0</formula>
    </cfRule>
  </conditionalFormatting>
  <conditionalFormatting sqref="D2722:P2722">
    <cfRule type="cellIs" dxfId="2718" priority="1548" operator="equal">
      <formula>0</formula>
    </cfRule>
  </conditionalFormatting>
  <conditionalFormatting sqref="D2721:P2721">
    <cfRule type="cellIs" dxfId="2717" priority="1549" operator="equal">
      <formula>0</formula>
    </cfRule>
  </conditionalFormatting>
  <conditionalFormatting sqref="D2720:P2720">
    <cfRule type="cellIs" dxfId="2716" priority="1550" operator="equal">
      <formula>0</formula>
    </cfRule>
  </conditionalFormatting>
  <conditionalFormatting sqref="D2719:P2719">
    <cfRule type="cellIs" dxfId="2715" priority="1551" operator="equal">
      <formula>0</formula>
    </cfRule>
  </conditionalFormatting>
  <conditionalFormatting sqref="D2718:P2718">
    <cfRule type="cellIs" dxfId="2714" priority="1552" operator="equal">
      <formula>0</formula>
    </cfRule>
  </conditionalFormatting>
  <conditionalFormatting sqref="D2717:P2717">
    <cfRule type="cellIs" dxfId="2713" priority="1553" operator="equal">
      <formula>0</formula>
    </cfRule>
  </conditionalFormatting>
  <conditionalFormatting sqref="D2716:P2716">
    <cfRule type="cellIs" dxfId="2712" priority="1554" operator="equal">
      <formula>0</formula>
    </cfRule>
  </conditionalFormatting>
  <conditionalFormatting sqref="D2715:P2715">
    <cfRule type="cellIs" dxfId="2711" priority="1555" operator="equal">
      <formula>0</formula>
    </cfRule>
  </conditionalFormatting>
  <conditionalFormatting sqref="D2714:P2714">
    <cfRule type="cellIs" dxfId="2710" priority="1556" operator="equal">
      <formula>0</formula>
    </cfRule>
  </conditionalFormatting>
  <conditionalFormatting sqref="D2713:P2713">
    <cfRule type="cellIs" dxfId="2709" priority="1557" operator="equal">
      <formula>0</formula>
    </cfRule>
  </conditionalFormatting>
  <conditionalFormatting sqref="D2712:P2712">
    <cfRule type="cellIs" dxfId="2708" priority="1558" operator="equal">
      <formula>0</formula>
    </cfRule>
  </conditionalFormatting>
  <conditionalFormatting sqref="D2711:P2711">
    <cfRule type="cellIs" dxfId="2707" priority="1559" operator="equal">
      <formula>0</formula>
    </cfRule>
  </conditionalFormatting>
  <conditionalFormatting sqref="D2710:P2710">
    <cfRule type="cellIs" dxfId="2706" priority="1560" operator="equal">
      <formula>0</formula>
    </cfRule>
  </conditionalFormatting>
  <conditionalFormatting sqref="D2709:P2709">
    <cfRule type="cellIs" dxfId="2705" priority="1561" operator="equal">
      <formula>0</formula>
    </cfRule>
  </conditionalFormatting>
  <conditionalFormatting sqref="D2708:P2708">
    <cfRule type="cellIs" dxfId="2704" priority="1562" operator="equal">
      <formula>0</formula>
    </cfRule>
  </conditionalFormatting>
  <conditionalFormatting sqref="D2707:P2707">
    <cfRule type="cellIs" dxfId="2703" priority="1563" operator="equal">
      <formula>0</formula>
    </cfRule>
  </conditionalFormatting>
  <conditionalFormatting sqref="D2706:P2706">
    <cfRule type="cellIs" dxfId="2702" priority="1564" operator="equal">
      <formula>0</formula>
    </cfRule>
  </conditionalFormatting>
  <conditionalFormatting sqref="D2705:P2705">
    <cfRule type="cellIs" dxfId="2701" priority="1565" operator="equal">
      <formula>0</formula>
    </cfRule>
  </conditionalFormatting>
  <conditionalFormatting sqref="D2704:P2704">
    <cfRule type="cellIs" dxfId="2700" priority="1566" operator="equal">
      <formula>0</formula>
    </cfRule>
  </conditionalFormatting>
  <conditionalFormatting sqref="D2703:P2703">
    <cfRule type="cellIs" dxfId="2699" priority="1567" operator="equal">
      <formula>0</formula>
    </cfRule>
  </conditionalFormatting>
  <conditionalFormatting sqref="D2702:P2702">
    <cfRule type="cellIs" dxfId="2698" priority="1568" operator="equal">
      <formula>0</formula>
    </cfRule>
  </conditionalFormatting>
  <conditionalFormatting sqref="D2701:P2701">
    <cfRule type="cellIs" dxfId="2697" priority="1569" operator="equal">
      <formula>0</formula>
    </cfRule>
  </conditionalFormatting>
  <conditionalFormatting sqref="D2700:P2700">
    <cfRule type="cellIs" dxfId="2696" priority="1570" operator="equal">
      <formula>0</formula>
    </cfRule>
  </conditionalFormatting>
  <conditionalFormatting sqref="D2699:P2699">
    <cfRule type="cellIs" dxfId="2695" priority="1571" operator="equal">
      <formula>0</formula>
    </cfRule>
  </conditionalFormatting>
  <conditionalFormatting sqref="D2698:P2698">
    <cfRule type="cellIs" dxfId="2694" priority="1572" operator="equal">
      <formula>0</formula>
    </cfRule>
  </conditionalFormatting>
  <conditionalFormatting sqref="D2697:P2697">
    <cfRule type="cellIs" dxfId="2693" priority="1573" operator="equal">
      <formula>0</formula>
    </cfRule>
  </conditionalFormatting>
  <conditionalFormatting sqref="D2696:P2696">
    <cfRule type="cellIs" dxfId="2692" priority="1574" operator="equal">
      <formula>0</formula>
    </cfRule>
  </conditionalFormatting>
  <conditionalFormatting sqref="D2695:P2695">
    <cfRule type="cellIs" dxfId="2691" priority="1575" operator="equal">
      <formula>0</formula>
    </cfRule>
  </conditionalFormatting>
  <conditionalFormatting sqref="D2694:P2694">
    <cfRule type="cellIs" dxfId="2690" priority="1576" operator="equal">
      <formula>0</formula>
    </cfRule>
  </conditionalFormatting>
  <conditionalFormatting sqref="D2693:P2693">
    <cfRule type="cellIs" dxfId="2689" priority="1577" operator="equal">
      <formula>0</formula>
    </cfRule>
  </conditionalFormatting>
  <conditionalFormatting sqref="D2692:P2692">
    <cfRule type="cellIs" dxfId="2688" priority="1578" operator="equal">
      <formula>0</formula>
    </cfRule>
  </conditionalFormatting>
  <conditionalFormatting sqref="D2691:P2691">
    <cfRule type="cellIs" dxfId="2687" priority="1579" operator="equal">
      <formula>0</formula>
    </cfRule>
  </conditionalFormatting>
  <conditionalFormatting sqref="D2690:P2690">
    <cfRule type="cellIs" dxfId="2686" priority="1580" operator="equal">
      <formula>0</formula>
    </cfRule>
  </conditionalFormatting>
  <conditionalFormatting sqref="D2689:P2689">
    <cfRule type="cellIs" dxfId="2685" priority="1581" operator="equal">
      <formula>0</formula>
    </cfRule>
  </conditionalFormatting>
  <conditionalFormatting sqref="D2688:P2688">
    <cfRule type="cellIs" dxfId="2684" priority="1582" operator="equal">
      <formula>0</formula>
    </cfRule>
  </conditionalFormatting>
  <conditionalFormatting sqref="D2687:P2687">
    <cfRule type="cellIs" dxfId="2683" priority="1583" operator="equal">
      <formula>0</formula>
    </cfRule>
  </conditionalFormatting>
  <conditionalFormatting sqref="D2686:P2686">
    <cfRule type="cellIs" dxfId="2682" priority="1584" operator="equal">
      <formula>0</formula>
    </cfRule>
  </conditionalFormatting>
  <conditionalFormatting sqref="D2685:P2685">
    <cfRule type="cellIs" dxfId="2681" priority="1585" operator="equal">
      <formula>0</formula>
    </cfRule>
  </conditionalFormatting>
  <conditionalFormatting sqref="D2684:P2684">
    <cfRule type="cellIs" dxfId="2680" priority="1586" operator="equal">
      <formula>0</formula>
    </cfRule>
  </conditionalFormatting>
  <conditionalFormatting sqref="D2683:P2683">
    <cfRule type="cellIs" dxfId="2679" priority="1587" operator="equal">
      <formula>0</formula>
    </cfRule>
  </conditionalFormatting>
  <conditionalFormatting sqref="D2682:P2682">
    <cfRule type="cellIs" dxfId="2678" priority="1588" operator="equal">
      <formula>0</formula>
    </cfRule>
  </conditionalFormatting>
  <conditionalFormatting sqref="D2681:P2681">
    <cfRule type="cellIs" dxfId="2677" priority="1589" operator="equal">
      <formula>0</formula>
    </cfRule>
  </conditionalFormatting>
  <conditionalFormatting sqref="D2680:P2680">
    <cfRule type="cellIs" dxfId="2676" priority="1590" operator="equal">
      <formula>0</formula>
    </cfRule>
  </conditionalFormatting>
  <conditionalFormatting sqref="D2679:P2679">
    <cfRule type="cellIs" dxfId="2675" priority="1591" operator="equal">
      <formula>0</formula>
    </cfRule>
  </conditionalFormatting>
  <conditionalFormatting sqref="D2678:P2678">
    <cfRule type="cellIs" dxfId="2674" priority="1592" operator="equal">
      <formula>0</formula>
    </cfRule>
  </conditionalFormatting>
  <conditionalFormatting sqref="D2677:P2677">
    <cfRule type="cellIs" dxfId="2673" priority="1593" operator="equal">
      <formula>0</formula>
    </cfRule>
  </conditionalFormatting>
  <conditionalFormatting sqref="D2676:P2676">
    <cfRule type="cellIs" dxfId="2672" priority="1594" operator="equal">
      <formula>0</formula>
    </cfRule>
  </conditionalFormatting>
  <conditionalFormatting sqref="D2675:P2675">
    <cfRule type="cellIs" dxfId="2671" priority="1595" operator="equal">
      <formula>0</formula>
    </cfRule>
  </conditionalFormatting>
  <conditionalFormatting sqref="D2674:P2674">
    <cfRule type="cellIs" dxfId="2670" priority="1596" operator="equal">
      <formula>0</formula>
    </cfRule>
  </conditionalFormatting>
  <conditionalFormatting sqref="D2673:P2673">
    <cfRule type="cellIs" dxfId="2669" priority="1597" operator="equal">
      <formula>0</formula>
    </cfRule>
  </conditionalFormatting>
  <conditionalFormatting sqref="D2672:P2672">
    <cfRule type="cellIs" dxfId="2668" priority="1598" operator="equal">
      <formula>0</formula>
    </cfRule>
  </conditionalFormatting>
  <conditionalFormatting sqref="D2671:P2671">
    <cfRule type="cellIs" dxfId="2667" priority="1599" operator="equal">
      <formula>0</formula>
    </cfRule>
  </conditionalFormatting>
  <conditionalFormatting sqref="D2670:P2670">
    <cfRule type="cellIs" dxfId="2666" priority="1600" operator="equal">
      <formula>0</formula>
    </cfRule>
  </conditionalFormatting>
  <conditionalFormatting sqref="D2669:P2669">
    <cfRule type="cellIs" dxfId="2665" priority="1601" operator="equal">
      <formula>0</formula>
    </cfRule>
  </conditionalFormatting>
  <conditionalFormatting sqref="D2668:P2668">
    <cfRule type="cellIs" dxfId="2664" priority="1602" operator="equal">
      <formula>0</formula>
    </cfRule>
  </conditionalFormatting>
  <conditionalFormatting sqref="D2667:P2667">
    <cfRule type="cellIs" dxfId="2663" priority="1603" operator="equal">
      <formula>0</formula>
    </cfRule>
  </conditionalFormatting>
  <conditionalFormatting sqref="D2666:P2666">
    <cfRule type="cellIs" dxfId="2662" priority="1604" operator="equal">
      <formula>0</formula>
    </cfRule>
  </conditionalFormatting>
  <conditionalFormatting sqref="D2665:P2665">
    <cfRule type="cellIs" dxfId="2661" priority="1605" operator="equal">
      <formula>0</formula>
    </cfRule>
  </conditionalFormatting>
  <conditionalFormatting sqref="D2664:P2664">
    <cfRule type="cellIs" dxfId="2660" priority="1606" operator="equal">
      <formula>0</formula>
    </cfRule>
  </conditionalFormatting>
  <conditionalFormatting sqref="D2663:P2663">
    <cfRule type="cellIs" dxfId="2659" priority="1607" operator="equal">
      <formula>0</formula>
    </cfRule>
  </conditionalFormatting>
  <conditionalFormatting sqref="D2662:P2662">
    <cfRule type="cellIs" dxfId="2658" priority="1608" operator="equal">
      <formula>0</formula>
    </cfRule>
  </conditionalFormatting>
  <conditionalFormatting sqref="D2661:P2661">
    <cfRule type="cellIs" dxfId="2657" priority="1609" operator="equal">
      <formula>0</formula>
    </cfRule>
  </conditionalFormatting>
  <conditionalFormatting sqref="D2660:P2660">
    <cfRule type="cellIs" dxfId="2656" priority="1610" operator="equal">
      <formula>0</formula>
    </cfRule>
  </conditionalFormatting>
  <conditionalFormatting sqref="D2659:P2659">
    <cfRule type="cellIs" dxfId="2655" priority="1611" operator="equal">
      <formula>0</formula>
    </cfRule>
  </conditionalFormatting>
  <conditionalFormatting sqref="D2658:P2658">
    <cfRule type="cellIs" dxfId="2654" priority="1612" operator="equal">
      <formula>0</formula>
    </cfRule>
  </conditionalFormatting>
  <conditionalFormatting sqref="D2657:P2657">
    <cfRule type="cellIs" dxfId="2653" priority="1613" operator="equal">
      <formula>0</formula>
    </cfRule>
  </conditionalFormatting>
  <conditionalFormatting sqref="D2656:P2656">
    <cfRule type="cellIs" dxfId="2652" priority="1614" operator="equal">
      <formula>0</formula>
    </cfRule>
  </conditionalFormatting>
  <conditionalFormatting sqref="D2655:P2655">
    <cfRule type="cellIs" dxfId="2651" priority="1615" operator="equal">
      <formula>0</formula>
    </cfRule>
  </conditionalFormatting>
  <conditionalFormatting sqref="D2654:P2654">
    <cfRule type="cellIs" dxfId="2650" priority="1616" operator="equal">
      <formula>0</formula>
    </cfRule>
  </conditionalFormatting>
  <conditionalFormatting sqref="D2653:P2653">
    <cfRule type="cellIs" dxfId="2649" priority="1617" operator="equal">
      <formula>0</formula>
    </cfRule>
  </conditionalFormatting>
  <conditionalFormatting sqref="D2652:P2652">
    <cfRule type="cellIs" dxfId="2648" priority="1618" operator="equal">
      <formula>0</formula>
    </cfRule>
  </conditionalFormatting>
  <conditionalFormatting sqref="D2651:P2651">
    <cfRule type="cellIs" dxfId="2647" priority="1619" operator="equal">
      <formula>0</formula>
    </cfRule>
  </conditionalFormatting>
  <conditionalFormatting sqref="D2650:P2650">
    <cfRule type="cellIs" dxfId="2646" priority="1620" operator="equal">
      <formula>0</formula>
    </cfRule>
  </conditionalFormatting>
  <conditionalFormatting sqref="D2649:P2649">
    <cfRule type="cellIs" dxfId="2645" priority="1621" operator="equal">
      <formula>0</formula>
    </cfRule>
  </conditionalFormatting>
  <conditionalFormatting sqref="D2648:P2648">
    <cfRule type="cellIs" dxfId="2644" priority="1622" operator="equal">
      <formula>0</formula>
    </cfRule>
  </conditionalFormatting>
  <conditionalFormatting sqref="D2647:P2647">
    <cfRule type="cellIs" dxfId="2643" priority="1623" operator="equal">
      <formula>0</formula>
    </cfRule>
  </conditionalFormatting>
  <conditionalFormatting sqref="D2646:P2646">
    <cfRule type="cellIs" dxfId="2642" priority="1624" operator="equal">
      <formula>0</formula>
    </cfRule>
  </conditionalFormatting>
  <conditionalFormatting sqref="D2645:P2645">
    <cfRule type="cellIs" dxfId="2641" priority="1625" operator="equal">
      <formula>0</formula>
    </cfRule>
  </conditionalFormatting>
  <conditionalFormatting sqref="D2644:P2644">
    <cfRule type="cellIs" dxfId="2640" priority="1626" operator="equal">
      <formula>0</formula>
    </cfRule>
  </conditionalFormatting>
  <conditionalFormatting sqref="D2643:P2643">
    <cfRule type="cellIs" dxfId="2639" priority="1627" operator="equal">
      <formula>0</formula>
    </cfRule>
  </conditionalFormatting>
  <conditionalFormatting sqref="D2642:P2642">
    <cfRule type="cellIs" dxfId="2638" priority="1628" operator="equal">
      <formula>0</formula>
    </cfRule>
  </conditionalFormatting>
  <conditionalFormatting sqref="D2641:P2641">
    <cfRule type="cellIs" dxfId="2637" priority="1629" operator="equal">
      <formula>0</formula>
    </cfRule>
  </conditionalFormatting>
  <conditionalFormatting sqref="D2640:P2640">
    <cfRule type="cellIs" dxfId="2636" priority="1630" operator="equal">
      <formula>0</formula>
    </cfRule>
  </conditionalFormatting>
  <conditionalFormatting sqref="D2639:P2639">
    <cfRule type="cellIs" dxfId="2635" priority="1631" operator="equal">
      <formula>0</formula>
    </cfRule>
  </conditionalFormatting>
  <conditionalFormatting sqref="D2638:P2638">
    <cfRule type="cellIs" dxfId="2634" priority="1632" operator="equal">
      <formula>0</formula>
    </cfRule>
  </conditionalFormatting>
  <conditionalFormatting sqref="D2637:P2637">
    <cfRule type="cellIs" dxfId="2633" priority="1633" operator="equal">
      <formula>0</formula>
    </cfRule>
  </conditionalFormatting>
  <conditionalFormatting sqref="D2636:P2636">
    <cfRule type="cellIs" dxfId="2632" priority="1634" operator="equal">
      <formula>0</formula>
    </cfRule>
  </conditionalFormatting>
  <conditionalFormatting sqref="D2635:P2635">
    <cfRule type="cellIs" dxfId="2631" priority="1635" operator="equal">
      <formula>0</formula>
    </cfRule>
  </conditionalFormatting>
  <conditionalFormatting sqref="D2634:P2634">
    <cfRule type="cellIs" dxfId="2630" priority="1636" operator="equal">
      <formula>0</formula>
    </cfRule>
  </conditionalFormatting>
  <conditionalFormatting sqref="D2633:P2633">
    <cfRule type="cellIs" dxfId="2629" priority="1637" operator="equal">
      <formula>0</formula>
    </cfRule>
  </conditionalFormatting>
  <conditionalFormatting sqref="D2632:P2632">
    <cfRule type="cellIs" dxfId="2628" priority="1638" operator="equal">
      <formula>0</formula>
    </cfRule>
  </conditionalFormatting>
  <conditionalFormatting sqref="D2631:P2631">
    <cfRule type="cellIs" dxfId="2627" priority="1639" operator="equal">
      <formula>0</formula>
    </cfRule>
  </conditionalFormatting>
  <conditionalFormatting sqref="D2630:P2630">
    <cfRule type="cellIs" dxfId="2626" priority="1640" operator="equal">
      <formula>0</formula>
    </cfRule>
  </conditionalFormatting>
  <conditionalFormatting sqref="D2629:P2629">
    <cfRule type="cellIs" dxfId="2625" priority="1641" operator="equal">
      <formula>0</formula>
    </cfRule>
  </conditionalFormatting>
  <conditionalFormatting sqref="D2628:P2628">
    <cfRule type="cellIs" dxfId="2624" priority="1642" operator="equal">
      <formula>0</formula>
    </cfRule>
  </conditionalFormatting>
  <conditionalFormatting sqref="D2627:P2627">
    <cfRule type="cellIs" dxfId="2623" priority="1643" operator="equal">
      <formula>0</formula>
    </cfRule>
  </conditionalFormatting>
  <conditionalFormatting sqref="D2626:P2626">
    <cfRule type="cellIs" dxfId="2622" priority="1644" operator="equal">
      <formula>0</formula>
    </cfRule>
  </conditionalFormatting>
  <conditionalFormatting sqref="D2625:P2625">
    <cfRule type="cellIs" dxfId="2621" priority="1645" operator="equal">
      <formula>0</formula>
    </cfRule>
  </conditionalFormatting>
  <conditionalFormatting sqref="D2624:P2624">
    <cfRule type="cellIs" dxfId="2620" priority="1646" operator="equal">
      <formula>0</formula>
    </cfRule>
  </conditionalFormatting>
  <conditionalFormatting sqref="D2623:P2623">
    <cfRule type="cellIs" dxfId="2619" priority="1647" operator="equal">
      <formula>0</formula>
    </cfRule>
  </conditionalFormatting>
  <conditionalFormatting sqref="D2622:P2622">
    <cfRule type="cellIs" dxfId="2618" priority="1648" operator="equal">
      <formula>0</formula>
    </cfRule>
  </conditionalFormatting>
  <conditionalFormatting sqref="D2621:P2621">
    <cfRule type="cellIs" dxfId="2617" priority="1649" operator="equal">
      <formula>0</formula>
    </cfRule>
  </conditionalFormatting>
  <conditionalFormatting sqref="D2620:P2620">
    <cfRule type="cellIs" dxfId="2616" priority="1650" operator="equal">
      <formula>0</formula>
    </cfRule>
  </conditionalFormatting>
  <conditionalFormatting sqref="D2619:P2619">
    <cfRule type="cellIs" dxfId="2615" priority="1651" operator="equal">
      <formula>0</formula>
    </cfRule>
  </conditionalFormatting>
  <conditionalFormatting sqref="D2618:P2618">
    <cfRule type="cellIs" dxfId="2614" priority="1652" operator="equal">
      <formula>0</formula>
    </cfRule>
  </conditionalFormatting>
  <conditionalFormatting sqref="D2617:P2617">
    <cfRule type="cellIs" dxfId="2613" priority="1653" operator="equal">
      <formula>0</formula>
    </cfRule>
  </conditionalFormatting>
  <conditionalFormatting sqref="D2616:P2616">
    <cfRule type="cellIs" dxfId="2612" priority="1654" operator="equal">
      <formula>0</formula>
    </cfRule>
  </conditionalFormatting>
  <conditionalFormatting sqref="D2615:P2615">
    <cfRule type="cellIs" dxfId="2611" priority="1655" operator="equal">
      <formula>0</formula>
    </cfRule>
  </conditionalFormatting>
  <conditionalFormatting sqref="D2614:P2614">
    <cfRule type="cellIs" dxfId="2610" priority="1656" operator="equal">
      <formula>0</formula>
    </cfRule>
  </conditionalFormatting>
  <conditionalFormatting sqref="D2613:P2613">
    <cfRule type="cellIs" dxfId="2609" priority="1657" operator="equal">
      <formula>0</formula>
    </cfRule>
  </conditionalFormatting>
  <conditionalFormatting sqref="D2612:P2612">
    <cfRule type="cellIs" dxfId="2608" priority="1658" operator="equal">
      <formula>0</formula>
    </cfRule>
  </conditionalFormatting>
  <conditionalFormatting sqref="D2611:P2611">
    <cfRule type="cellIs" dxfId="2607" priority="1659" operator="equal">
      <formula>0</formula>
    </cfRule>
  </conditionalFormatting>
  <conditionalFormatting sqref="D2610:P2610">
    <cfRule type="cellIs" dxfId="2606" priority="1660" operator="equal">
      <formula>0</formula>
    </cfRule>
  </conditionalFormatting>
  <conditionalFormatting sqref="D2609:P2609">
    <cfRule type="cellIs" dxfId="2605" priority="1661" operator="equal">
      <formula>0</formula>
    </cfRule>
  </conditionalFormatting>
  <conditionalFormatting sqref="D2608:P2608">
    <cfRule type="cellIs" dxfId="2604" priority="1662" operator="equal">
      <formula>0</formula>
    </cfRule>
  </conditionalFormatting>
  <conditionalFormatting sqref="D2607:P2607">
    <cfRule type="cellIs" dxfId="2603" priority="1663" operator="equal">
      <formula>0</formula>
    </cfRule>
  </conditionalFormatting>
  <conditionalFormatting sqref="D2606:P2606">
    <cfRule type="cellIs" dxfId="2602" priority="1664" operator="equal">
      <formula>0</formula>
    </cfRule>
  </conditionalFormatting>
  <conditionalFormatting sqref="D2605:P2605">
    <cfRule type="cellIs" dxfId="2601" priority="1665" operator="equal">
      <formula>0</formula>
    </cfRule>
  </conditionalFormatting>
  <conditionalFormatting sqref="D2604:P2604">
    <cfRule type="cellIs" dxfId="2600" priority="1666" operator="equal">
      <formula>0</formula>
    </cfRule>
  </conditionalFormatting>
  <conditionalFormatting sqref="D2603:P2603">
    <cfRule type="cellIs" dxfId="2599" priority="1667" operator="equal">
      <formula>0</formula>
    </cfRule>
  </conditionalFormatting>
  <conditionalFormatting sqref="D2602:P2602">
    <cfRule type="cellIs" dxfId="2598" priority="1668" operator="equal">
      <formula>0</formula>
    </cfRule>
  </conditionalFormatting>
  <conditionalFormatting sqref="D2601:P2601">
    <cfRule type="cellIs" dxfId="2597" priority="1669" operator="equal">
      <formula>0</formula>
    </cfRule>
  </conditionalFormatting>
  <conditionalFormatting sqref="D2600:P2600">
    <cfRule type="cellIs" dxfId="2596" priority="1670" operator="equal">
      <formula>0</formula>
    </cfRule>
  </conditionalFormatting>
  <conditionalFormatting sqref="D2599:P2599">
    <cfRule type="cellIs" dxfId="2595" priority="1671" operator="equal">
      <formula>0</formula>
    </cfRule>
  </conditionalFormatting>
  <conditionalFormatting sqref="D2598:P2598">
    <cfRule type="cellIs" dxfId="2594" priority="1672" operator="equal">
      <formula>0</formula>
    </cfRule>
  </conditionalFormatting>
  <conditionalFormatting sqref="D2597:P2597">
    <cfRule type="cellIs" dxfId="2593" priority="1673" operator="equal">
      <formula>0</formula>
    </cfRule>
  </conditionalFormatting>
  <conditionalFormatting sqref="D2596:P2596">
    <cfRule type="cellIs" dxfId="2592" priority="1674" operator="equal">
      <formula>0</formula>
    </cfRule>
  </conditionalFormatting>
  <conditionalFormatting sqref="D2595:P2595">
    <cfRule type="cellIs" dxfId="2591" priority="1675" operator="equal">
      <formula>0</formula>
    </cfRule>
  </conditionalFormatting>
  <conditionalFormatting sqref="D2594:P2594">
    <cfRule type="cellIs" dxfId="2590" priority="1676" operator="equal">
      <formula>0</formula>
    </cfRule>
  </conditionalFormatting>
  <conditionalFormatting sqref="D2593:P2593">
    <cfRule type="cellIs" dxfId="2589" priority="1677" operator="equal">
      <formula>0</formula>
    </cfRule>
  </conditionalFormatting>
  <conditionalFormatting sqref="D2592:P2592">
    <cfRule type="cellIs" dxfId="2588" priority="1678" operator="equal">
      <formula>0</formula>
    </cfRule>
  </conditionalFormatting>
  <conditionalFormatting sqref="D2591:P2591">
    <cfRule type="cellIs" dxfId="2587" priority="1679" operator="equal">
      <formula>0</formula>
    </cfRule>
  </conditionalFormatting>
  <conditionalFormatting sqref="D2590:P2590">
    <cfRule type="cellIs" dxfId="2586" priority="1680" operator="equal">
      <formula>0</formula>
    </cfRule>
  </conditionalFormatting>
  <conditionalFormatting sqref="D2589:P2589">
    <cfRule type="cellIs" dxfId="2585" priority="1681" operator="equal">
      <formula>0</formula>
    </cfRule>
  </conditionalFormatting>
  <conditionalFormatting sqref="D2588:P2588">
    <cfRule type="cellIs" dxfId="2584" priority="1682" operator="equal">
      <formula>0</formula>
    </cfRule>
  </conditionalFormatting>
  <conditionalFormatting sqref="D2587:P2587">
    <cfRule type="cellIs" dxfId="2583" priority="1683" operator="equal">
      <formula>0</formula>
    </cfRule>
  </conditionalFormatting>
  <conditionalFormatting sqref="D2586:P2586">
    <cfRule type="cellIs" dxfId="2582" priority="1684" operator="equal">
      <formula>0</formula>
    </cfRule>
  </conditionalFormatting>
  <conditionalFormatting sqref="D2585:P2585">
    <cfRule type="cellIs" dxfId="2581" priority="1685" operator="equal">
      <formula>0</formula>
    </cfRule>
  </conditionalFormatting>
  <conditionalFormatting sqref="D2584:P2584">
    <cfRule type="cellIs" dxfId="2580" priority="1686" operator="equal">
      <formula>0</formula>
    </cfRule>
  </conditionalFormatting>
  <conditionalFormatting sqref="D2583:P2583">
    <cfRule type="cellIs" dxfId="2579" priority="1687" operator="equal">
      <formula>0</formula>
    </cfRule>
  </conditionalFormatting>
  <conditionalFormatting sqref="D2582:P2582">
    <cfRule type="cellIs" dxfId="2578" priority="1688" operator="equal">
      <formula>0</formula>
    </cfRule>
  </conditionalFormatting>
  <conditionalFormatting sqref="D2581:P2581">
    <cfRule type="cellIs" dxfId="2577" priority="1689" operator="equal">
      <formula>0</formula>
    </cfRule>
  </conditionalFormatting>
  <conditionalFormatting sqref="D2580:P2580">
    <cfRule type="cellIs" dxfId="2576" priority="1690" operator="equal">
      <formula>0</formula>
    </cfRule>
  </conditionalFormatting>
  <conditionalFormatting sqref="D2579:P2579">
    <cfRule type="cellIs" dxfId="2575" priority="1691" operator="equal">
      <formula>0</formula>
    </cfRule>
  </conditionalFormatting>
  <conditionalFormatting sqref="D2578:P2578">
    <cfRule type="cellIs" dxfId="2574" priority="1692" operator="equal">
      <formula>0</formula>
    </cfRule>
  </conditionalFormatting>
  <conditionalFormatting sqref="D2577:P2577">
    <cfRule type="cellIs" dxfId="2573" priority="1693" operator="equal">
      <formula>0</formula>
    </cfRule>
  </conditionalFormatting>
  <conditionalFormatting sqref="D2576:P2576">
    <cfRule type="cellIs" dxfId="2572" priority="1694" operator="equal">
      <formula>0</formula>
    </cfRule>
  </conditionalFormatting>
  <conditionalFormatting sqref="D2575:P2575">
    <cfRule type="cellIs" dxfId="2571" priority="1695" operator="equal">
      <formula>0</formula>
    </cfRule>
  </conditionalFormatting>
  <conditionalFormatting sqref="D2574:P2574">
    <cfRule type="cellIs" dxfId="2570" priority="1696" operator="equal">
      <formula>0</formula>
    </cfRule>
  </conditionalFormatting>
  <conditionalFormatting sqref="D2573:P2573">
    <cfRule type="cellIs" dxfId="2569" priority="1697" operator="equal">
      <formula>0</formula>
    </cfRule>
  </conditionalFormatting>
  <conditionalFormatting sqref="D2572:P2572">
    <cfRule type="cellIs" dxfId="2568" priority="1698" operator="equal">
      <formula>0</formula>
    </cfRule>
  </conditionalFormatting>
  <conditionalFormatting sqref="D2571:P2571">
    <cfRule type="cellIs" dxfId="2567" priority="1699" operator="equal">
      <formula>0</formula>
    </cfRule>
  </conditionalFormatting>
  <conditionalFormatting sqref="D2570:P2570">
    <cfRule type="cellIs" dxfId="2566" priority="1700" operator="equal">
      <formula>0</formula>
    </cfRule>
  </conditionalFormatting>
  <conditionalFormatting sqref="D2569:P2569">
    <cfRule type="cellIs" dxfId="2565" priority="1701" operator="equal">
      <formula>0</formula>
    </cfRule>
  </conditionalFormatting>
  <conditionalFormatting sqref="D2568:P2568">
    <cfRule type="cellIs" dxfId="2564" priority="1702" operator="equal">
      <formula>0</formula>
    </cfRule>
  </conditionalFormatting>
  <conditionalFormatting sqref="D2567:P2567">
    <cfRule type="cellIs" dxfId="2563" priority="1703" operator="equal">
      <formula>0</formula>
    </cfRule>
  </conditionalFormatting>
  <conditionalFormatting sqref="D2566:P2566">
    <cfRule type="cellIs" dxfId="2562" priority="1704" operator="equal">
      <formula>0</formula>
    </cfRule>
  </conditionalFormatting>
  <conditionalFormatting sqref="D2565:P2565">
    <cfRule type="cellIs" dxfId="2561" priority="1705" operator="equal">
      <formula>0</formula>
    </cfRule>
  </conditionalFormatting>
  <conditionalFormatting sqref="D2564:P2564">
    <cfRule type="cellIs" dxfId="2560" priority="1706" operator="equal">
      <formula>0</formula>
    </cfRule>
  </conditionalFormatting>
  <conditionalFormatting sqref="D2563:P2563">
    <cfRule type="cellIs" dxfId="2559" priority="1707" operator="equal">
      <formula>0</formula>
    </cfRule>
  </conditionalFormatting>
  <conditionalFormatting sqref="D2562:P2562">
    <cfRule type="cellIs" dxfId="2558" priority="1708" operator="equal">
      <formula>0</formula>
    </cfRule>
  </conditionalFormatting>
  <conditionalFormatting sqref="D2561:P2561">
    <cfRule type="cellIs" dxfId="2557" priority="1709" operator="equal">
      <formula>0</formula>
    </cfRule>
  </conditionalFormatting>
  <conditionalFormatting sqref="D2560:P2560">
    <cfRule type="cellIs" dxfId="2556" priority="1710" operator="equal">
      <formula>0</formula>
    </cfRule>
  </conditionalFormatting>
  <conditionalFormatting sqref="D2559:P2559">
    <cfRule type="cellIs" dxfId="2555" priority="1711" operator="equal">
      <formula>0</formula>
    </cfRule>
  </conditionalFormatting>
  <conditionalFormatting sqref="D2558:P2558">
    <cfRule type="cellIs" dxfId="2554" priority="1712" operator="equal">
      <formula>0</formula>
    </cfRule>
  </conditionalFormatting>
  <conditionalFormatting sqref="D2557:P2557">
    <cfRule type="cellIs" dxfId="2553" priority="1713" operator="equal">
      <formula>0</formula>
    </cfRule>
  </conditionalFormatting>
  <conditionalFormatting sqref="D2556:P2556">
    <cfRule type="cellIs" dxfId="2552" priority="1714" operator="equal">
      <formula>0</formula>
    </cfRule>
  </conditionalFormatting>
  <conditionalFormatting sqref="D2555:P2555">
    <cfRule type="cellIs" dxfId="2551" priority="1715" operator="equal">
      <formula>0</formula>
    </cfRule>
  </conditionalFormatting>
  <conditionalFormatting sqref="D2554:P2554">
    <cfRule type="cellIs" dxfId="2550" priority="1716" operator="equal">
      <formula>0</formula>
    </cfRule>
  </conditionalFormatting>
  <conditionalFormatting sqref="D2553:P2553">
    <cfRule type="cellIs" dxfId="2549" priority="1717" operator="equal">
      <formula>0</formula>
    </cfRule>
  </conditionalFormatting>
  <conditionalFormatting sqref="D2552:P2552">
    <cfRule type="cellIs" dxfId="2548" priority="1718" operator="equal">
      <formula>0</formula>
    </cfRule>
  </conditionalFormatting>
  <conditionalFormatting sqref="D2551:P2551">
    <cfRule type="cellIs" dxfId="2547" priority="1719" operator="equal">
      <formula>0</formula>
    </cfRule>
  </conditionalFormatting>
  <conditionalFormatting sqref="D2550:P2550">
    <cfRule type="cellIs" dxfId="2546" priority="1720" operator="equal">
      <formula>0</formula>
    </cfRule>
  </conditionalFormatting>
  <conditionalFormatting sqref="D2549:P2549">
    <cfRule type="cellIs" dxfId="2545" priority="1721" operator="equal">
      <formula>0</formula>
    </cfRule>
  </conditionalFormatting>
  <conditionalFormatting sqref="D2548:P2548">
    <cfRule type="cellIs" dxfId="2544" priority="1722" operator="equal">
      <formula>0</formula>
    </cfRule>
  </conditionalFormatting>
  <conditionalFormatting sqref="D2547:P2547">
    <cfRule type="cellIs" dxfId="2543" priority="1723" operator="equal">
      <formula>0</formula>
    </cfRule>
  </conditionalFormatting>
  <conditionalFormatting sqref="D2546:P2546">
    <cfRule type="cellIs" dxfId="2542" priority="1724" operator="equal">
      <formula>0</formula>
    </cfRule>
  </conditionalFormatting>
  <conditionalFormatting sqref="D2545:P2545">
    <cfRule type="cellIs" dxfId="2541" priority="1725" operator="equal">
      <formula>0</formula>
    </cfRule>
  </conditionalFormatting>
  <conditionalFormatting sqref="D2544:P2544">
    <cfRule type="cellIs" dxfId="2540" priority="1726" operator="equal">
      <formula>0</formula>
    </cfRule>
  </conditionalFormatting>
  <conditionalFormatting sqref="D2543:P2543">
    <cfRule type="cellIs" dxfId="2539" priority="1727" operator="equal">
      <formula>0</formula>
    </cfRule>
  </conditionalFormatting>
  <conditionalFormatting sqref="D2542:P2542">
    <cfRule type="cellIs" dxfId="2538" priority="1728" operator="equal">
      <formula>0</formula>
    </cfRule>
  </conditionalFormatting>
  <conditionalFormatting sqref="D2541:P2541">
    <cfRule type="cellIs" dxfId="2537" priority="1729" operator="equal">
      <formula>0</formula>
    </cfRule>
  </conditionalFormatting>
  <conditionalFormatting sqref="D2540:P2540">
    <cfRule type="cellIs" dxfId="2536" priority="1730" operator="equal">
      <formula>0</formula>
    </cfRule>
  </conditionalFormatting>
  <conditionalFormatting sqref="D2539:P2539">
    <cfRule type="cellIs" dxfId="2535" priority="1731" operator="equal">
      <formula>0</formula>
    </cfRule>
  </conditionalFormatting>
  <conditionalFormatting sqref="D2538:P2538">
    <cfRule type="cellIs" dxfId="2534" priority="1732" operator="equal">
      <formula>0</formula>
    </cfRule>
  </conditionalFormatting>
  <conditionalFormatting sqref="D2537:P2537">
    <cfRule type="cellIs" dxfId="2533" priority="1733" operator="equal">
      <formula>0</formula>
    </cfRule>
  </conditionalFormatting>
  <conditionalFormatting sqref="D2536:P2536">
    <cfRule type="cellIs" dxfId="2532" priority="1734" operator="equal">
      <formula>0</formula>
    </cfRule>
  </conditionalFormatting>
  <conditionalFormatting sqref="D2535:P2535">
    <cfRule type="cellIs" dxfId="2531" priority="1735" operator="equal">
      <formula>0</formula>
    </cfRule>
  </conditionalFormatting>
  <conditionalFormatting sqref="D2534:P2534">
    <cfRule type="cellIs" dxfId="2530" priority="1736" operator="equal">
      <formula>0</formula>
    </cfRule>
  </conditionalFormatting>
  <conditionalFormatting sqref="D2533:P2533">
    <cfRule type="cellIs" dxfId="2529" priority="1737" operator="equal">
      <formula>0</formula>
    </cfRule>
  </conditionalFormatting>
  <conditionalFormatting sqref="D2532:P2532">
    <cfRule type="cellIs" dxfId="2528" priority="1738" operator="equal">
      <formula>0</formula>
    </cfRule>
  </conditionalFormatting>
  <conditionalFormatting sqref="D2531:P2531">
    <cfRule type="cellIs" dxfId="2527" priority="1739" operator="equal">
      <formula>0</formula>
    </cfRule>
  </conditionalFormatting>
  <conditionalFormatting sqref="D2530:P2530">
    <cfRule type="cellIs" dxfId="2526" priority="1740" operator="equal">
      <formula>0</formula>
    </cfRule>
  </conditionalFormatting>
  <conditionalFormatting sqref="D2529:P2529">
    <cfRule type="cellIs" dxfId="2525" priority="1741" operator="equal">
      <formula>0</formula>
    </cfRule>
  </conditionalFormatting>
  <conditionalFormatting sqref="D2528:P2528">
    <cfRule type="cellIs" dxfId="2524" priority="1742" operator="equal">
      <formula>0</formula>
    </cfRule>
  </conditionalFormatting>
  <conditionalFormatting sqref="D2527:P2527">
    <cfRule type="cellIs" dxfId="2523" priority="1743" operator="equal">
      <formula>0</formula>
    </cfRule>
  </conditionalFormatting>
  <conditionalFormatting sqref="D2526:P2526">
    <cfRule type="cellIs" dxfId="2522" priority="1744" operator="equal">
      <formula>0</formula>
    </cfRule>
  </conditionalFormatting>
  <conditionalFormatting sqref="D2525:P2525">
    <cfRule type="cellIs" dxfId="2521" priority="1745" operator="equal">
      <formula>0</formula>
    </cfRule>
  </conditionalFormatting>
  <conditionalFormatting sqref="D2524:P2524">
    <cfRule type="cellIs" dxfId="2520" priority="1746" operator="equal">
      <formula>0</formula>
    </cfRule>
  </conditionalFormatting>
  <conditionalFormatting sqref="D2523:P2523">
    <cfRule type="cellIs" dxfId="2519" priority="1747" operator="equal">
      <formula>0</formula>
    </cfRule>
  </conditionalFormatting>
  <conditionalFormatting sqref="D2522:P2522">
    <cfRule type="cellIs" dxfId="2518" priority="1748" operator="equal">
      <formula>0</formula>
    </cfRule>
  </conditionalFormatting>
  <conditionalFormatting sqref="D2521:P2521">
    <cfRule type="cellIs" dxfId="2517" priority="1749" operator="equal">
      <formula>0</formula>
    </cfRule>
  </conditionalFormatting>
  <conditionalFormatting sqref="D2520:P2520">
    <cfRule type="cellIs" dxfId="2516" priority="1750" operator="equal">
      <formula>0</formula>
    </cfRule>
  </conditionalFormatting>
  <conditionalFormatting sqref="D2519:P2519">
    <cfRule type="cellIs" dxfId="2515" priority="1751" operator="equal">
      <formula>0</formula>
    </cfRule>
  </conditionalFormatting>
  <conditionalFormatting sqref="D2518:P2518">
    <cfRule type="cellIs" dxfId="2514" priority="1752" operator="equal">
      <formula>0</formula>
    </cfRule>
  </conditionalFormatting>
  <conditionalFormatting sqref="D2517:P2517">
    <cfRule type="cellIs" dxfId="2513" priority="1753" operator="equal">
      <formula>0</formula>
    </cfRule>
  </conditionalFormatting>
  <conditionalFormatting sqref="D2516:P2516">
    <cfRule type="cellIs" dxfId="2512" priority="1754" operator="equal">
      <formula>0</formula>
    </cfRule>
  </conditionalFormatting>
  <conditionalFormatting sqref="D2515:P2515">
    <cfRule type="cellIs" dxfId="2511" priority="1755" operator="equal">
      <formula>0</formula>
    </cfRule>
  </conditionalFormatting>
  <conditionalFormatting sqref="D2514:P2514">
    <cfRule type="cellIs" dxfId="2510" priority="1756" operator="equal">
      <formula>0</formula>
    </cfRule>
  </conditionalFormatting>
  <conditionalFormatting sqref="D2513:P2513">
    <cfRule type="cellIs" dxfId="2509" priority="1757" operator="equal">
      <formula>0</formula>
    </cfRule>
  </conditionalFormatting>
  <conditionalFormatting sqref="D2512:P2512">
    <cfRule type="cellIs" dxfId="2508" priority="1758" operator="equal">
      <formula>0</formula>
    </cfRule>
  </conditionalFormatting>
  <conditionalFormatting sqref="D2511:P2511">
    <cfRule type="cellIs" dxfId="2507" priority="1759" operator="equal">
      <formula>0</formula>
    </cfRule>
  </conditionalFormatting>
  <conditionalFormatting sqref="D2510:P2510">
    <cfRule type="cellIs" dxfId="2506" priority="1760" operator="equal">
      <formula>0</formula>
    </cfRule>
  </conditionalFormatting>
  <conditionalFormatting sqref="D2509:P2509">
    <cfRule type="cellIs" dxfId="2505" priority="1761" operator="equal">
      <formula>0</formula>
    </cfRule>
  </conditionalFormatting>
  <conditionalFormatting sqref="D2508:P2508">
    <cfRule type="cellIs" dxfId="2504" priority="1762" operator="equal">
      <formula>0</formula>
    </cfRule>
  </conditionalFormatting>
  <conditionalFormatting sqref="D2507:P2507">
    <cfRule type="cellIs" dxfId="2503" priority="1763" operator="equal">
      <formula>0</formula>
    </cfRule>
  </conditionalFormatting>
  <conditionalFormatting sqref="D2506:P2506">
    <cfRule type="cellIs" dxfId="2502" priority="1764" operator="equal">
      <formula>0</formula>
    </cfRule>
  </conditionalFormatting>
  <conditionalFormatting sqref="D2505:P2505">
    <cfRule type="cellIs" dxfId="2501" priority="1765" operator="equal">
      <formula>0</formula>
    </cfRule>
  </conditionalFormatting>
  <conditionalFormatting sqref="D2504:P2504">
    <cfRule type="cellIs" dxfId="2500" priority="1766" operator="equal">
      <formula>0</formula>
    </cfRule>
  </conditionalFormatting>
  <conditionalFormatting sqref="D2503:P2503">
    <cfRule type="cellIs" dxfId="2499" priority="1767" operator="equal">
      <formula>0</formula>
    </cfRule>
  </conditionalFormatting>
  <conditionalFormatting sqref="D2502:P2502">
    <cfRule type="cellIs" dxfId="2498" priority="1768" operator="equal">
      <formula>0</formula>
    </cfRule>
  </conditionalFormatting>
  <conditionalFormatting sqref="D2501:P2501">
    <cfRule type="cellIs" dxfId="2497" priority="1769" operator="equal">
      <formula>0</formula>
    </cfRule>
  </conditionalFormatting>
  <conditionalFormatting sqref="D2500:P2500">
    <cfRule type="cellIs" dxfId="2496" priority="1770" operator="equal">
      <formula>0</formula>
    </cfRule>
  </conditionalFormatting>
  <conditionalFormatting sqref="D2499:P2499">
    <cfRule type="cellIs" dxfId="2495" priority="1771" operator="equal">
      <formula>0</formula>
    </cfRule>
  </conditionalFormatting>
  <conditionalFormatting sqref="D2498:P2498">
    <cfRule type="cellIs" dxfId="2494" priority="1772" operator="equal">
      <formula>0</formula>
    </cfRule>
  </conditionalFormatting>
  <conditionalFormatting sqref="D2497:P2497">
    <cfRule type="cellIs" dxfId="2493" priority="1773" operator="equal">
      <formula>0</formula>
    </cfRule>
  </conditionalFormatting>
  <conditionalFormatting sqref="D2496:P2496">
    <cfRule type="cellIs" dxfId="2492" priority="1774" operator="equal">
      <formula>0</formula>
    </cfRule>
  </conditionalFormatting>
  <conditionalFormatting sqref="D2495:P2495">
    <cfRule type="cellIs" dxfId="2491" priority="1775" operator="equal">
      <formula>0</formula>
    </cfRule>
  </conditionalFormatting>
  <conditionalFormatting sqref="D2494:P2494">
    <cfRule type="cellIs" dxfId="2490" priority="1776" operator="equal">
      <formula>0</formula>
    </cfRule>
  </conditionalFormatting>
  <conditionalFormatting sqref="D2493:P2493">
    <cfRule type="cellIs" dxfId="2489" priority="1777" operator="equal">
      <formula>0</formula>
    </cfRule>
  </conditionalFormatting>
  <conditionalFormatting sqref="D2492:P2492">
    <cfRule type="cellIs" dxfId="2488" priority="1778" operator="equal">
      <formula>0</formula>
    </cfRule>
  </conditionalFormatting>
  <conditionalFormatting sqref="D2491:P2491">
    <cfRule type="cellIs" dxfId="2487" priority="1779" operator="equal">
      <formula>0</formula>
    </cfRule>
  </conditionalFormatting>
  <conditionalFormatting sqref="D2490:P2490">
    <cfRule type="cellIs" dxfId="2486" priority="1780" operator="equal">
      <formula>0</formula>
    </cfRule>
  </conditionalFormatting>
  <conditionalFormatting sqref="D2489:P2489">
    <cfRule type="cellIs" dxfId="2485" priority="1781" operator="equal">
      <formula>0</formula>
    </cfRule>
  </conditionalFormatting>
  <conditionalFormatting sqref="D2488:P2488">
    <cfRule type="cellIs" dxfId="2484" priority="1782" operator="equal">
      <formula>0</formula>
    </cfRule>
  </conditionalFormatting>
  <conditionalFormatting sqref="D2487:P2487">
    <cfRule type="cellIs" dxfId="2483" priority="1783" operator="equal">
      <formula>0</formula>
    </cfRule>
  </conditionalFormatting>
  <conditionalFormatting sqref="D2486:P2486">
    <cfRule type="cellIs" dxfId="2482" priority="1784" operator="equal">
      <formula>0</formula>
    </cfRule>
  </conditionalFormatting>
  <conditionalFormatting sqref="D2485:P2485">
    <cfRule type="cellIs" dxfId="2481" priority="1785" operator="equal">
      <formula>0</formula>
    </cfRule>
  </conditionalFormatting>
  <conditionalFormatting sqref="D2484:P2484">
    <cfRule type="cellIs" dxfId="2480" priority="1786" operator="equal">
      <formula>0</formula>
    </cfRule>
  </conditionalFormatting>
  <conditionalFormatting sqref="D2483:P2483">
    <cfRule type="cellIs" dxfId="2479" priority="1787" operator="equal">
      <formula>0</formula>
    </cfRule>
  </conditionalFormatting>
  <conditionalFormatting sqref="D2482:P2482">
    <cfRule type="cellIs" dxfId="2478" priority="1788" operator="equal">
      <formula>0</formula>
    </cfRule>
  </conditionalFormatting>
  <conditionalFormatting sqref="D2481:P2481">
    <cfRule type="cellIs" dxfId="2477" priority="1789" operator="equal">
      <formula>0</formula>
    </cfRule>
  </conditionalFormatting>
  <conditionalFormatting sqref="D2480:P2480">
    <cfRule type="cellIs" dxfId="2476" priority="1790" operator="equal">
      <formula>0</formula>
    </cfRule>
  </conditionalFormatting>
  <conditionalFormatting sqref="D2479:P2479">
    <cfRule type="cellIs" dxfId="2475" priority="1791" operator="equal">
      <formula>0</formula>
    </cfRule>
  </conditionalFormatting>
  <conditionalFormatting sqref="D2478:P2478">
    <cfRule type="cellIs" dxfId="2474" priority="1792" operator="equal">
      <formula>0</formula>
    </cfRule>
  </conditionalFormatting>
  <conditionalFormatting sqref="D2477:P2477">
    <cfRule type="cellIs" dxfId="2473" priority="1793" operator="equal">
      <formula>0</formula>
    </cfRule>
  </conditionalFormatting>
  <conditionalFormatting sqref="D2476:P2476">
    <cfRule type="cellIs" dxfId="2472" priority="1794" operator="equal">
      <formula>0</formula>
    </cfRule>
  </conditionalFormatting>
  <conditionalFormatting sqref="D2475:P2475">
    <cfRule type="cellIs" dxfId="2471" priority="1795" operator="equal">
      <formula>0</formula>
    </cfRule>
  </conditionalFormatting>
  <conditionalFormatting sqref="D2474:P2474">
    <cfRule type="cellIs" dxfId="2470" priority="1796" operator="equal">
      <formula>0</formula>
    </cfRule>
  </conditionalFormatting>
  <conditionalFormatting sqref="D2473:P2473">
    <cfRule type="cellIs" dxfId="2469" priority="1797" operator="equal">
      <formula>0</formula>
    </cfRule>
  </conditionalFormatting>
  <conditionalFormatting sqref="D2472:P2472">
    <cfRule type="cellIs" dxfId="2468" priority="1798" operator="equal">
      <formula>0</formula>
    </cfRule>
  </conditionalFormatting>
  <conditionalFormatting sqref="D2471:P2471">
    <cfRule type="cellIs" dxfId="2467" priority="1799" operator="equal">
      <formula>0</formula>
    </cfRule>
  </conditionalFormatting>
  <conditionalFormatting sqref="D2470:P2470">
    <cfRule type="cellIs" dxfId="2466" priority="1800" operator="equal">
      <formula>0</formula>
    </cfRule>
  </conditionalFormatting>
  <conditionalFormatting sqref="D2469:P2469">
    <cfRule type="cellIs" dxfId="2465" priority="1801" operator="equal">
      <formula>0</formula>
    </cfRule>
  </conditionalFormatting>
  <conditionalFormatting sqref="D2468:P2468">
    <cfRule type="cellIs" dxfId="2464" priority="1802" operator="equal">
      <formula>0</formula>
    </cfRule>
  </conditionalFormatting>
  <conditionalFormatting sqref="D2467:P2467">
    <cfRule type="cellIs" dxfId="2463" priority="1803" operator="equal">
      <formula>0</formula>
    </cfRule>
  </conditionalFormatting>
  <conditionalFormatting sqref="D2466:P2466">
    <cfRule type="cellIs" dxfId="2462" priority="1804" operator="equal">
      <formula>0</formula>
    </cfRule>
  </conditionalFormatting>
  <conditionalFormatting sqref="D2465:P2465">
    <cfRule type="cellIs" dxfId="2461" priority="1805" operator="equal">
      <formula>0</formula>
    </cfRule>
  </conditionalFormatting>
  <conditionalFormatting sqref="D2464:P2464">
    <cfRule type="cellIs" dxfId="2460" priority="1806" operator="equal">
      <formula>0</formula>
    </cfRule>
  </conditionalFormatting>
  <conditionalFormatting sqref="D2463:P2463">
    <cfRule type="cellIs" dxfId="2459" priority="1807" operator="equal">
      <formula>0</formula>
    </cfRule>
  </conditionalFormatting>
  <conditionalFormatting sqref="D2462:P2462">
    <cfRule type="cellIs" dxfId="2458" priority="1808" operator="equal">
      <formula>0</formula>
    </cfRule>
  </conditionalFormatting>
  <conditionalFormatting sqref="D2461:P2461">
    <cfRule type="cellIs" dxfId="2457" priority="1809" operator="equal">
      <formula>0</formula>
    </cfRule>
  </conditionalFormatting>
  <conditionalFormatting sqref="D2460:P2460">
    <cfRule type="cellIs" dxfId="2456" priority="1810" operator="equal">
      <formula>0</formula>
    </cfRule>
  </conditionalFormatting>
  <conditionalFormatting sqref="D2459:P2459">
    <cfRule type="cellIs" dxfId="2455" priority="1811" operator="equal">
      <formula>0</formula>
    </cfRule>
  </conditionalFormatting>
  <conditionalFormatting sqref="D2458:P2458">
    <cfRule type="cellIs" dxfId="2454" priority="1812" operator="equal">
      <formula>0</formula>
    </cfRule>
  </conditionalFormatting>
  <conditionalFormatting sqref="D2457:P2457">
    <cfRule type="cellIs" dxfId="2453" priority="1813" operator="equal">
      <formula>0</formula>
    </cfRule>
  </conditionalFormatting>
  <conditionalFormatting sqref="D2456:P2456">
    <cfRule type="cellIs" dxfId="2452" priority="1814" operator="equal">
      <formula>0</formula>
    </cfRule>
  </conditionalFormatting>
  <conditionalFormatting sqref="D2455:P2455">
    <cfRule type="cellIs" dxfId="2451" priority="1815" operator="equal">
      <formula>0</formula>
    </cfRule>
  </conditionalFormatting>
  <conditionalFormatting sqref="D2454:P2454">
    <cfRule type="cellIs" dxfId="2450" priority="1816" operator="equal">
      <formula>0</formula>
    </cfRule>
  </conditionalFormatting>
  <conditionalFormatting sqref="D2453:P2453">
    <cfRule type="cellIs" dxfId="2449" priority="1817" operator="equal">
      <formula>0</formula>
    </cfRule>
  </conditionalFormatting>
  <conditionalFormatting sqref="D2452:P2452">
    <cfRule type="cellIs" dxfId="2448" priority="1818" operator="equal">
      <formula>0</formula>
    </cfRule>
  </conditionalFormatting>
  <conditionalFormatting sqref="D2451:P2451">
    <cfRule type="cellIs" dxfId="2447" priority="1819" operator="equal">
      <formula>0</formula>
    </cfRule>
  </conditionalFormatting>
  <conditionalFormatting sqref="D2450:P2450">
    <cfRule type="cellIs" dxfId="2446" priority="1820" operator="equal">
      <formula>0</formula>
    </cfRule>
  </conditionalFormatting>
  <conditionalFormatting sqref="D2449:P2449">
    <cfRule type="cellIs" dxfId="2445" priority="1821" operator="equal">
      <formula>0</formula>
    </cfRule>
  </conditionalFormatting>
  <conditionalFormatting sqref="D2448:P2448">
    <cfRule type="cellIs" dxfId="2444" priority="1822" operator="equal">
      <formula>0</formula>
    </cfRule>
  </conditionalFormatting>
  <conditionalFormatting sqref="D2447:P2447">
    <cfRule type="cellIs" dxfId="2443" priority="1823" operator="equal">
      <formula>0</formula>
    </cfRule>
  </conditionalFormatting>
  <conditionalFormatting sqref="D2446:P2446">
    <cfRule type="cellIs" dxfId="2442" priority="1824" operator="equal">
      <formula>0</formula>
    </cfRule>
  </conditionalFormatting>
  <conditionalFormatting sqref="D2445:P2445">
    <cfRule type="cellIs" dxfId="2441" priority="1825" operator="equal">
      <formula>0</formula>
    </cfRule>
  </conditionalFormatting>
  <conditionalFormatting sqref="D2444:P2444">
    <cfRule type="cellIs" dxfId="2440" priority="1826" operator="equal">
      <formula>0</formula>
    </cfRule>
  </conditionalFormatting>
  <conditionalFormatting sqref="D2443:P2443">
    <cfRule type="cellIs" dxfId="2439" priority="1827" operator="equal">
      <formula>0</formula>
    </cfRule>
  </conditionalFormatting>
  <conditionalFormatting sqref="D2442:P2442">
    <cfRule type="cellIs" dxfId="2438" priority="1828" operator="equal">
      <formula>0</formula>
    </cfRule>
  </conditionalFormatting>
  <conditionalFormatting sqref="D2441:P2441">
    <cfRule type="cellIs" dxfId="2437" priority="1829" operator="equal">
      <formula>0</formula>
    </cfRule>
  </conditionalFormatting>
  <conditionalFormatting sqref="D2440:P2440">
    <cfRule type="cellIs" dxfId="2436" priority="1830" operator="equal">
      <formula>0</formula>
    </cfRule>
  </conditionalFormatting>
  <conditionalFormatting sqref="D2439:P2439">
    <cfRule type="cellIs" dxfId="2435" priority="1831" operator="equal">
      <formula>0</formula>
    </cfRule>
  </conditionalFormatting>
  <conditionalFormatting sqref="D2438:P2438">
    <cfRule type="cellIs" dxfId="2434" priority="1832" operator="equal">
      <formula>0</formula>
    </cfRule>
  </conditionalFormatting>
  <conditionalFormatting sqref="D2437:P2437">
    <cfRule type="cellIs" dxfId="2433" priority="1833" operator="equal">
      <formula>0</formula>
    </cfRule>
  </conditionalFormatting>
  <conditionalFormatting sqref="D2436:P2436">
    <cfRule type="cellIs" dxfId="2432" priority="1834" operator="equal">
      <formula>0</formula>
    </cfRule>
  </conditionalFormatting>
  <conditionalFormatting sqref="D2435:P2435">
    <cfRule type="cellIs" dxfId="2431" priority="1835" operator="equal">
      <formula>0</formula>
    </cfRule>
  </conditionalFormatting>
  <conditionalFormatting sqref="D2434:P2434">
    <cfRule type="cellIs" dxfId="2430" priority="1836" operator="equal">
      <formula>0</formula>
    </cfRule>
  </conditionalFormatting>
  <conditionalFormatting sqref="D2433:P2433">
    <cfRule type="cellIs" dxfId="2429" priority="1837" operator="equal">
      <formula>0</formula>
    </cfRule>
  </conditionalFormatting>
  <conditionalFormatting sqref="D2432:P2432">
    <cfRule type="cellIs" dxfId="2428" priority="1838" operator="equal">
      <formula>0</formula>
    </cfRule>
  </conditionalFormatting>
  <conditionalFormatting sqref="D2431:P2431">
    <cfRule type="cellIs" dxfId="2427" priority="1839" operator="equal">
      <formula>0</formula>
    </cfRule>
  </conditionalFormatting>
  <conditionalFormatting sqref="D2430:P2430">
    <cfRule type="cellIs" dxfId="2426" priority="1840" operator="equal">
      <formula>0</formula>
    </cfRule>
  </conditionalFormatting>
  <conditionalFormatting sqref="D2429:P2429">
    <cfRule type="cellIs" dxfId="2425" priority="1841" operator="equal">
      <formula>0</formula>
    </cfRule>
  </conditionalFormatting>
  <conditionalFormatting sqref="D2428:P2428">
    <cfRule type="cellIs" dxfId="2424" priority="1842" operator="equal">
      <formula>0</formula>
    </cfRule>
  </conditionalFormatting>
  <conditionalFormatting sqref="D2427:P2427">
    <cfRule type="cellIs" dxfId="2423" priority="1843" operator="equal">
      <formula>0</formula>
    </cfRule>
  </conditionalFormatting>
  <conditionalFormatting sqref="D2426:P2426">
    <cfRule type="cellIs" dxfId="2422" priority="1844" operator="equal">
      <formula>0</formula>
    </cfRule>
  </conditionalFormatting>
  <conditionalFormatting sqref="D2425:P2425">
    <cfRule type="cellIs" dxfId="2421" priority="1845" operator="equal">
      <formula>0</formula>
    </cfRule>
  </conditionalFormatting>
  <conditionalFormatting sqref="D2424:P2424">
    <cfRule type="cellIs" dxfId="2420" priority="1846" operator="equal">
      <formula>0</formula>
    </cfRule>
  </conditionalFormatting>
  <conditionalFormatting sqref="D2423:P2423">
    <cfRule type="cellIs" dxfId="2419" priority="1847" operator="equal">
      <formula>0</formula>
    </cfRule>
  </conditionalFormatting>
  <conditionalFormatting sqref="D2422:P2422">
    <cfRule type="cellIs" dxfId="2418" priority="1848" operator="equal">
      <formula>0</formula>
    </cfRule>
  </conditionalFormatting>
  <conditionalFormatting sqref="D2421:P2421">
    <cfRule type="cellIs" dxfId="2417" priority="1849" operator="equal">
      <formula>0</formula>
    </cfRule>
  </conditionalFormatting>
  <conditionalFormatting sqref="D2420:P2420">
    <cfRule type="cellIs" dxfId="2416" priority="1850" operator="equal">
      <formula>0</formula>
    </cfRule>
  </conditionalFormatting>
  <conditionalFormatting sqref="D2419:P2419">
    <cfRule type="cellIs" dxfId="2415" priority="1851" operator="equal">
      <formula>0</formula>
    </cfRule>
  </conditionalFormatting>
  <conditionalFormatting sqref="D2418:P2418">
    <cfRule type="cellIs" dxfId="2414" priority="1852" operator="equal">
      <formula>0</formula>
    </cfRule>
  </conditionalFormatting>
  <conditionalFormatting sqref="D2417:P2417">
    <cfRule type="cellIs" dxfId="2413" priority="1853" operator="equal">
      <formula>0</formula>
    </cfRule>
  </conditionalFormatting>
  <conditionalFormatting sqref="D2416:P2416">
    <cfRule type="cellIs" dxfId="2412" priority="1854" operator="equal">
      <formula>0</formula>
    </cfRule>
  </conditionalFormatting>
  <conditionalFormatting sqref="D2415:P2415">
    <cfRule type="cellIs" dxfId="2411" priority="1855" operator="equal">
      <formula>0</formula>
    </cfRule>
  </conditionalFormatting>
  <conditionalFormatting sqref="D2414:P2414">
    <cfRule type="cellIs" dxfId="2410" priority="1856" operator="equal">
      <formula>0</formula>
    </cfRule>
  </conditionalFormatting>
  <conditionalFormatting sqref="D2413:P2413">
    <cfRule type="cellIs" dxfId="2409" priority="1857" operator="equal">
      <formula>0</formula>
    </cfRule>
  </conditionalFormatting>
  <conditionalFormatting sqref="D2412:P2412">
    <cfRule type="cellIs" dxfId="2408" priority="1858" operator="equal">
      <formula>0</formula>
    </cfRule>
  </conditionalFormatting>
  <conditionalFormatting sqref="D2411:P2411">
    <cfRule type="cellIs" dxfId="2407" priority="1859" operator="equal">
      <formula>0</formula>
    </cfRule>
  </conditionalFormatting>
  <conditionalFormatting sqref="D2410:P2410">
    <cfRule type="cellIs" dxfId="2406" priority="1860" operator="equal">
      <formula>0</formula>
    </cfRule>
  </conditionalFormatting>
  <conditionalFormatting sqref="D2409:P2409">
    <cfRule type="cellIs" dxfId="2405" priority="1861" operator="equal">
      <formula>0</formula>
    </cfRule>
  </conditionalFormatting>
  <conditionalFormatting sqref="D2408:P2408">
    <cfRule type="cellIs" dxfId="2404" priority="1862" operator="equal">
      <formula>0</formula>
    </cfRule>
  </conditionalFormatting>
  <conditionalFormatting sqref="D2407:P2407">
    <cfRule type="cellIs" dxfId="2403" priority="1863" operator="equal">
      <formula>0</formula>
    </cfRule>
  </conditionalFormatting>
  <conditionalFormatting sqref="D2406:P2406">
    <cfRule type="cellIs" dxfId="2402" priority="1864" operator="equal">
      <formula>0</formula>
    </cfRule>
  </conditionalFormatting>
  <conditionalFormatting sqref="D2405:P2405">
    <cfRule type="cellIs" dxfId="2401" priority="1865" operator="equal">
      <formula>0</formula>
    </cfRule>
  </conditionalFormatting>
  <conditionalFormatting sqref="D2404:P2404">
    <cfRule type="cellIs" dxfId="2400" priority="1866" operator="equal">
      <formula>0</formula>
    </cfRule>
  </conditionalFormatting>
  <conditionalFormatting sqref="D2403:P2403">
    <cfRule type="cellIs" dxfId="2399" priority="1867" operator="equal">
      <formula>0</formula>
    </cfRule>
  </conditionalFormatting>
  <conditionalFormatting sqref="D2402:P2402">
    <cfRule type="cellIs" dxfId="2398" priority="1868" operator="equal">
      <formula>0</formula>
    </cfRule>
  </conditionalFormatting>
  <conditionalFormatting sqref="D2401:P2401">
    <cfRule type="cellIs" dxfId="2397" priority="1869" operator="equal">
      <formula>0</formula>
    </cfRule>
  </conditionalFormatting>
  <conditionalFormatting sqref="D2400:P2400">
    <cfRule type="cellIs" dxfId="2396" priority="1870" operator="equal">
      <formula>0</formula>
    </cfRule>
  </conditionalFormatting>
  <conditionalFormatting sqref="D2399:P2399">
    <cfRule type="cellIs" dxfId="2395" priority="1871" operator="equal">
      <formula>0</formula>
    </cfRule>
  </conditionalFormatting>
  <conditionalFormatting sqref="D2398:P2398">
    <cfRule type="cellIs" dxfId="2394" priority="1872" operator="equal">
      <formula>0</formula>
    </cfRule>
  </conditionalFormatting>
  <conditionalFormatting sqref="D2397:P2397">
    <cfRule type="cellIs" dxfId="2393" priority="1873" operator="equal">
      <formula>0</formula>
    </cfRule>
  </conditionalFormatting>
  <conditionalFormatting sqref="D2396:P2396">
    <cfRule type="cellIs" dxfId="2392" priority="1874" operator="equal">
      <formula>0</formula>
    </cfRule>
  </conditionalFormatting>
  <conditionalFormatting sqref="D2395:P2395">
    <cfRule type="cellIs" dxfId="2391" priority="1875" operator="equal">
      <formula>0</formula>
    </cfRule>
  </conditionalFormatting>
  <conditionalFormatting sqref="D2394:P2394">
    <cfRule type="cellIs" dxfId="2390" priority="1876" operator="equal">
      <formula>0</formula>
    </cfRule>
  </conditionalFormatting>
  <conditionalFormatting sqref="D2393:P2393">
    <cfRule type="cellIs" dxfId="2389" priority="1877" operator="equal">
      <formula>0</formula>
    </cfRule>
  </conditionalFormatting>
  <conditionalFormatting sqref="D2392:P2392">
    <cfRule type="cellIs" dxfId="2388" priority="1878" operator="equal">
      <formula>0</formula>
    </cfRule>
  </conditionalFormatting>
  <conditionalFormatting sqref="D2391:P2391">
    <cfRule type="cellIs" dxfId="2387" priority="1879" operator="equal">
      <formula>0</formula>
    </cfRule>
  </conditionalFormatting>
  <conditionalFormatting sqref="D2390:P2390">
    <cfRule type="cellIs" dxfId="2386" priority="1880" operator="equal">
      <formula>0</formula>
    </cfRule>
  </conditionalFormatting>
  <conditionalFormatting sqref="D2389:P2389">
    <cfRule type="cellIs" dxfId="2385" priority="1881" operator="equal">
      <formula>0</formula>
    </cfRule>
  </conditionalFormatting>
  <conditionalFormatting sqref="D2388:P2388">
    <cfRule type="cellIs" dxfId="2384" priority="1882" operator="equal">
      <formula>0</formula>
    </cfRule>
  </conditionalFormatting>
  <conditionalFormatting sqref="D2387:P2387">
    <cfRule type="cellIs" dxfId="2383" priority="1883" operator="equal">
      <formula>0</formula>
    </cfRule>
  </conditionalFormatting>
  <conditionalFormatting sqref="D2386:P2386">
    <cfRule type="cellIs" dxfId="2382" priority="1884" operator="equal">
      <formula>0</formula>
    </cfRule>
  </conditionalFormatting>
  <conditionalFormatting sqref="D2385:P2385">
    <cfRule type="cellIs" dxfId="2381" priority="1885" operator="equal">
      <formula>0</formula>
    </cfRule>
  </conditionalFormatting>
  <conditionalFormatting sqref="D2384:P2384">
    <cfRule type="cellIs" dxfId="2380" priority="1886" operator="equal">
      <formula>0</formula>
    </cfRule>
  </conditionalFormatting>
  <conditionalFormatting sqref="D2383:P2383">
    <cfRule type="cellIs" dxfId="2379" priority="1887" operator="equal">
      <formula>0</formula>
    </cfRule>
  </conditionalFormatting>
  <conditionalFormatting sqref="D2382:P2382">
    <cfRule type="cellIs" dxfId="2378" priority="1888" operator="equal">
      <formula>0</formula>
    </cfRule>
  </conditionalFormatting>
  <conditionalFormatting sqref="D2381:P2381">
    <cfRule type="cellIs" dxfId="2377" priority="1889" operator="equal">
      <formula>0</formula>
    </cfRule>
  </conditionalFormatting>
  <conditionalFormatting sqref="D2380:P2380">
    <cfRule type="cellIs" dxfId="2376" priority="1890" operator="equal">
      <formula>0</formula>
    </cfRule>
  </conditionalFormatting>
  <conditionalFormatting sqref="D2379:P2379">
    <cfRule type="cellIs" dxfId="2375" priority="1891" operator="equal">
      <formula>0</formula>
    </cfRule>
  </conditionalFormatting>
  <conditionalFormatting sqref="D2378:P2378">
    <cfRule type="cellIs" dxfId="2374" priority="1892" operator="equal">
      <formula>0</formula>
    </cfRule>
  </conditionalFormatting>
  <conditionalFormatting sqref="D2377:P2377">
    <cfRule type="cellIs" dxfId="2373" priority="1893" operator="equal">
      <formula>0</formula>
    </cfRule>
  </conditionalFormatting>
  <conditionalFormatting sqref="D2376:P2376">
    <cfRule type="cellIs" dxfId="2372" priority="1894" operator="equal">
      <formula>0</formula>
    </cfRule>
  </conditionalFormatting>
  <conditionalFormatting sqref="D2375:P2375">
    <cfRule type="cellIs" dxfId="2371" priority="1895" operator="equal">
      <formula>0</formula>
    </cfRule>
  </conditionalFormatting>
  <conditionalFormatting sqref="D2374:P2374">
    <cfRule type="cellIs" dxfId="2370" priority="1896" operator="equal">
      <formula>0</formula>
    </cfRule>
  </conditionalFormatting>
  <conditionalFormatting sqref="D2373:P2373">
    <cfRule type="cellIs" dxfId="2369" priority="1897" operator="equal">
      <formula>0</formula>
    </cfRule>
  </conditionalFormatting>
  <conditionalFormatting sqref="D2372:P2372">
    <cfRule type="cellIs" dxfId="2368" priority="1898" operator="equal">
      <formula>0</formula>
    </cfRule>
  </conditionalFormatting>
  <conditionalFormatting sqref="D2371:P2371">
    <cfRule type="cellIs" dxfId="2367" priority="1899" operator="equal">
      <formula>0</formula>
    </cfRule>
  </conditionalFormatting>
  <conditionalFormatting sqref="D2370:P2370">
    <cfRule type="cellIs" dxfId="2366" priority="1900" operator="equal">
      <formula>0</formula>
    </cfRule>
  </conditionalFormatting>
  <conditionalFormatting sqref="D2369:P2369">
    <cfRule type="cellIs" dxfId="2365" priority="1901" operator="equal">
      <formula>0</formula>
    </cfRule>
  </conditionalFormatting>
  <conditionalFormatting sqref="D2368:P2368">
    <cfRule type="cellIs" dxfId="2364" priority="1902" operator="equal">
      <formula>0</formula>
    </cfRule>
  </conditionalFormatting>
  <conditionalFormatting sqref="D2367:P2367">
    <cfRule type="cellIs" dxfId="2363" priority="1903" operator="equal">
      <formula>0</formula>
    </cfRule>
  </conditionalFormatting>
  <conditionalFormatting sqref="D2366:P2366">
    <cfRule type="cellIs" dxfId="2362" priority="1904" operator="equal">
      <formula>0</formula>
    </cfRule>
  </conditionalFormatting>
  <conditionalFormatting sqref="D2365:P2365">
    <cfRule type="cellIs" dxfId="2361" priority="1905" operator="equal">
      <formula>0</formula>
    </cfRule>
  </conditionalFormatting>
  <conditionalFormatting sqref="D2364:P2364">
    <cfRule type="cellIs" dxfId="2360" priority="1906" operator="equal">
      <formula>0</formula>
    </cfRule>
  </conditionalFormatting>
  <conditionalFormatting sqref="D2363:P2363">
    <cfRule type="cellIs" dxfId="2359" priority="1907" operator="equal">
      <formula>0</formula>
    </cfRule>
  </conditionalFormatting>
  <conditionalFormatting sqref="D2362:P2362">
    <cfRule type="cellIs" dxfId="2358" priority="1908" operator="equal">
      <formula>0</formula>
    </cfRule>
  </conditionalFormatting>
  <conditionalFormatting sqref="D2361:P2361">
    <cfRule type="cellIs" dxfId="2357" priority="1909" operator="equal">
      <formula>0</formula>
    </cfRule>
  </conditionalFormatting>
  <conditionalFormatting sqref="D2360:P2360">
    <cfRule type="cellIs" dxfId="2356" priority="1910" operator="equal">
      <formula>0</formula>
    </cfRule>
  </conditionalFormatting>
  <conditionalFormatting sqref="D2359:P2359">
    <cfRule type="cellIs" dxfId="2355" priority="1911" operator="equal">
      <formula>0</formula>
    </cfRule>
  </conditionalFormatting>
  <conditionalFormatting sqref="D2358:P2358">
    <cfRule type="cellIs" dxfId="2354" priority="1912" operator="equal">
      <formula>0</formula>
    </cfRule>
  </conditionalFormatting>
  <conditionalFormatting sqref="D2357:P2357">
    <cfRule type="cellIs" dxfId="2353" priority="1913" operator="equal">
      <formula>0</formula>
    </cfRule>
  </conditionalFormatting>
  <conditionalFormatting sqref="D2356:P2356">
    <cfRule type="cellIs" dxfId="2352" priority="1914" operator="equal">
      <formula>0</formula>
    </cfRule>
  </conditionalFormatting>
  <conditionalFormatting sqref="D2355:P2355">
    <cfRule type="cellIs" dxfId="2351" priority="1915" operator="equal">
      <formula>0</formula>
    </cfRule>
  </conditionalFormatting>
  <conditionalFormatting sqref="D2354:P2354">
    <cfRule type="cellIs" dxfId="2350" priority="1916" operator="equal">
      <formula>0</formula>
    </cfRule>
  </conditionalFormatting>
  <conditionalFormatting sqref="D2353:P2353">
    <cfRule type="cellIs" dxfId="2349" priority="1917" operator="equal">
      <formula>0</formula>
    </cfRule>
  </conditionalFormatting>
  <conditionalFormatting sqref="D2352:P2352">
    <cfRule type="cellIs" dxfId="2348" priority="1918" operator="equal">
      <formula>0</formula>
    </cfRule>
  </conditionalFormatting>
  <conditionalFormatting sqref="D2351:P2351">
    <cfRule type="cellIs" dxfId="2347" priority="1919" operator="equal">
      <formula>0</formula>
    </cfRule>
  </conditionalFormatting>
  <conditionalFormatting sqref="D2350:P2350">
    <cfRule type="cellIs" dxfId="2346" priority="1920" operator="equal">
      <formula>0</formula>
    </cfRule>
  </conditionalFormatting>
  <conditionalFormatting sqref="D2349:P2349">
    <cfRule type="cellIs" dxfId="2345" priority="1921" operator="equal">
      <formula>0</formula>
    </cfRule>
  </conditionalFormatting>
  <conditionalFormatting sqref="D2348:P2348">
    <cfRule type="cellIs" dxfId="2344" priority="1922" operator="equal">
      <formula>0</formula>
    </cfRule>
  </conditionalFormatting>
  <conditionalFormatting sqref="D2347:P2347">
    <cfRule type="cellIs" dxfId="2343" priority="1923" operator="equal">
      <formula>0</formula>
    </cfRule>
  </conditionalFormatting>
  <conditionalFormatting sqref="D2346:P2346">
    <cfRule type="cellIs" dxfId="2342" priority="1924" operator="equal">
      <formula>0</formula>
    </cfRule>
  </conditionalFormatting>
  <conditionalFormatting sqref="D2345:P2345">
    <cfRule type="cellIs" dxfId="2341" priority="1925" operator="equal">
      <formula>0</formula>
    </cfRule>
  </conditionalFormatting>
  <conditionalFormatting sqref="D2344:P2344">
    <cfRule type="cellIs" dxfId="2340" priority="1926" operator="equal">
      <formula>0</formula>
    </cfRule>
  </conditionalFormatting>
  <conditionalFormatting sqref="D2343:P2343">
    <cfRule type="cellIs" dxfId="2339" priority="1927" operator="equal">
      <formula>0</formula>
    </cfRule>
  </conditionalFormatting>
  <conditionalFormatting sqref="D2342:P2342">
    <cfRule type="cellIs" dxfId="2338" priority="1928" operator="equal">
      <formula>0</formula>
    </cfRule>
  </conditionalFormatting>
  <conditionalFormatting sqref="D2341:P2341">
    <cfRule type="cellIs" dxfId="2337" priority="1929" operator="equal">
      <formula>0</formula>
    </cfRule>
  </conditionalFormatting>
  <conditionalFormatting sqref="D2340:P2340">
    <cfRule type="cellIs" dxfId="2336" priority="1930" operator="equal">
      <formula>0</formula>
    </cfRule>
  </conditionalFormatting>
  <conditionalFormatting sqref="D2339:P2339">
    <cfRule type="cellIs" dxfId="2335" priority="1931" operator="equal">
      <formula>0</formula>
    </cfRule>
  </conditionalFormatting>
  <conditionalFormatting sqref="D2338:P2338">
    <cfRule type="cellIs" dxfId="2334" priority="1932" operator="equal">
      <formula>0</formula>
    </cfRule>
  </conditionalFormatting>
  <conditionalFormatting sqref="D2337:P2337">
    <cfRule type="cellIs" dxfId="2333" priority="1933" operator="equal">
      <formula>0</formula>
    </cfRule>
  </conditionalFormatting>
  <conditionalFormatting sqref="D2336:P2336">
    <cfRule type="cellIs" dxfId="2332" priority="1934" operator="equal">
      <formula>0</formula>
    </cfRule>
  </conditionalFormatting>
  <conditionalFormatting sqref="D2335:P2335">
    <cfRule type="cellIs" dxfId="2331" priority="1935" operator="equal">
      <formula>0</formula>
    </cfRule>
  </conditionalFormatting>
  <conditionalFormatting sqref="D2334:P2334">
    <cfRule type="cellIs" dxfId="2330" priority="1936" operator="equal">
      <formula>0</formula>
    </cfRule>
  </conditionalFormatting>
  <conditionalFormatting sqref="D2333:P2333">
    <cfRule type="cellIs" dxfId="2329" priority="1937" operator="equal">
      <formula>0</formula>
    </cfRule>
  </conditionalFormatting>
  <conditionalFormatting sqref="D2332:P2332">
    <cfRule type="cellIs" dxfId="2328" priority="1938" operator="equal">
      <formula>0</formula>
    </cfRule>
  </conditionalFormatting>
  <conditionalFormatting sqref="D2331:P2331">
    <cfRule type="cellIs" dxfId="2327" priority="1939" operator="equal">
      <formula>0</formula>
    </cfRule>
  </conditionalFormatting>
  <conditionalFormatting sqref="D2330:P2330">
    <cfRule type="cellIs" dxfId="2326" priority="1940" operator="equal">
      <formula>0</formula>
    </cfRule>
  </conditionalFormatting>
  <conditionalFormatting sqref="D2329:P2329">
    <cfRule type="cellIs" dxfId="2325" priority="1941" operator="equal">
      <formula>0</formula>
    </cfRule>
  </conditionalFormatting>
  <conditionalFormatting sqref="D2328:P2328">
    <cfRule type="cellIs" dxfId="2324" priority="1942" operator="equal">
      <formula>0</formula>
    </cfRule>
  </conditionalFormatting>
  <conditionalFormatting sqref="D2327:P2327">
    <cfRule type="cellIs" dxfId="2323" priority="1943" operator="equal">
      <formula>0</formula>
    </cfRule>
  </conditionalFormatting>
  <conditionalFormatting sqref="D2326:P2326">
    <cfRule type="cellIs" dxfId="2322" priority="1944" operator="equal">
      <formula>0</formula>
    </cfRule>
  </conditionalFormatting>
  <conditionalFormatting sqref="D2325:P2325">
    <cfRule type="cellIs" dxfId="2321" priority="1945" operator="equal">
      <formula>0</formula>
    </cfRule>
  </conditionalFormatting>
  <conditionalFormatting sqref="D2324:P2324">
    <cfRule type="cellIs" dxfId="2320" priority="1946" operator="equal">
      <formula>0</formula>
    </cfRule>
  </conditionalFormatting>
  <conditionalFormatting sqref="D2323:P2323">
    <cfRule type="cellIs" dxfId="2319" priority="1947" operator="equal">
      <formula>0</formula>
    </cfRule>
  </conditionalFormatting>
  <conditionalFormatting sqref="D2322:P2322">
    <cfRule type="cellIs" dxfId="2318" priority="1948" operator="equal">
      <formula>0</formula>
    </cfRule>
  </conditionalFormatting>
  <conditionalFormatting sqref="D2321:P2321">
    <cfRule type="cellIs" dxfId="2317" priority="1949" operator="equal">
      <formula>0</formula>
    </cfRule>
  </conditionalFormatting>
  <conditionalFormatting sqref="D2320:P2320">
    <cfRule type="cellIs" dxfId="2316" priority="1950" operator="equal">
      <formula>0</formula>
    </cfRule>
  </conditionalFormatting>
  <conditionalFormatting sqref="D2319:P2319">
    <cfRule type="cellIs" dxfId="2315" priority="1951" operator="equal">
      <formula>0</formula>
    </cfRule>
  </conditionalFormatting>
  <conditionalFormatting sqref="D2318:P2318">
    <cfRule type="cellIs" dxfId="2314" priority="1952" operator="equal">
      <formula>0</formula>
    </cfRule>
  </conditionalFormatting>
  <conditionalFormatting sqref="D2317:P2317">
    <cfRule type="cellIs" dxfId="2313" priority="1953" operator="equal">
      <formula>0</formula>
    </cfRule>
  </conditionalFormatting>
  <conditionalFormatting sqref="D2316:P2316">
    <cfRule type="cellIs" dxfId="2312" priority="1954" operator="equal">
      <formula>0</formula>
    </cfRule>
  </conditionalFormatting>
  <conditionalFormatting sqref="D2315:P2315">
    <cfRule type="cellIs" dxfId="2311" priority="1955" operator="equal">
      <formula>0</formula>
    </cfRule>
  </conditionalFormatting>
  <conditionalFormatting sqref="D2314:P2314">
    <cfRule type="cellIs" dxfId="2310" priority="1956" operator="equal">
      <formula>0</formula>
    </cfRule>
  </conditionalFormatting>
  <conditionalFormatting sqref="D2313:P2313">
    <cfRule type="cellIs" dxfId="2309" priority="1957" operator="equal">
      <formula>0</formula>
    </cfRule>
  </conditionalFormatting>
  <conditionalFormatting sqref="D2312:P2312">
    <cfRule type="cellIs" dxfId="2308" priority="1958" operator="equal">
      <formula>0</formula>
    </cfRule>
  </conditionalFormatting>
  <conditionalFormatting sqref="D2311:P2311">
    <cfRule type="cellIs" dxfId="2307" priority="1959" operator="equal">
      <formula>0</formula>
    </cfRule>
  </conditionalFormatting>
  <conditionalFormatting sqref="D2310:P2310">
    <cfRule type="cellIs" dxfId="2306" priority="1960" operator="equal">
      <formula>0</formula>
    </cfRule>
  </conditionalFormatting>
  <conditionalFormatting sqref="D2309:P2309">
    <cfRule type="cellIs" dxfId="2305" priority="1961" operator="equal">
      <formula>0</formula>
    </cfRule>
  </conditionalFormatting>
  <conditionalFormatting sqref="D2308:P2308">
    <cfRule type="cellIs" dxfId="2304" priority="1962" operator="equal">
      <formula>0</formula>
    </cfRule>
  </conditionalFormatting>
  <conditionalFormatting sqref="D2307:P2307">
    <cfRule type="cellIs" dxfId="2303" priority="1963" operator="equal">
      <formula>0</formula>
    </cfRule>
  </conditionalFormatting>
  <conditionalFormatting sqref="D2306:P2306">
    <cfRule type="cellIs" dxfId="2302" priority="1964" operator="equal">
      <formula>0</formula>
    </cfRule>
  </conditionalFormatting>
  <conditionalFormatting sqref="D2305:P2305">
    <cfRule type="cellIs" dxfId="2301" priority="1965" operator="equal">
      <formula>0</formula>
    </cfRule>
  </conditionalFormatting>
  <conditionalFormatting sqref="D2304:P2304">
    <cfRule type="cellIs" dxfId="2300" priority="1966" operator="equal">
      <formula>0</formula>
    </cfRule>
  </conditionalFormatting>
  <conditionalFormatting sqref="D2303:P2303">
    <cfRule type="cellIs" dxfId="2299" priority="1967" operator="equal">
      <formula>0</formula>
    </cfRule>
  </conditionalFormatting>
  <conditionalFormatting sqref="D2302:P2302">
    <cfRule type="cellIs" dxfId="2298" priority="1968" operator="equal">
      <formula>0</formula>
    </cfRule>
  </conditionalFormatting>
  <conditionalFormatting sqref="D2301:P2301">
    <cfRule type="cellIs" dxfId="2297" priority="1969" operator="equal">
      <formula>0</formula>
    </cfRule>
  </conditionalFormatting>
  <conditionalFormatting sqref="D2300:P2300">
    <cfRule type="cellIs" dxfId="2296" priority="1970" operator="equal">
      <formula>0</formula>
    </cfRule>
  </conditionalFormatting>
  <conditionalFormatting sqref="D2299:P2299">
    <cfRule type="cellIs" dxfId="2295" priority="1971" operator="equal">
      <formula>0</formula>
    </cfRule>
  </conditionalFormatting>
  <conditionalFormatting sqref="D2298:P2298">
    <cfRule type="cellIs" dxfId="2294" priority="1972" operator="equal">
      <formula>0</formula>
    </cfRule>
  </conditionalFormatting>
  <conditionalFormatting sqref="D2297:P2297">
    <cfRule type="cellIs" dxfId="2293" priority="1973" operator="equal">
      <formula>0</formula>
    </cfRule>
  </conditionalFormatting>
  <conditionalFormatting sqref="D2296:P2296">
    <cfRule type="cellIs" dxfId="2292" priority="1974" operator="equal">
      <formula>0</formula>
    </cfRule>
  </conditionalFormatting>
  <conditionalFormatting sqref="D2295:P2295">
    <cfRule type="cellIs" dxfId="2291" priority="1975" operator="equal">
      <formula>0</formula>
    </cfRule>
  </conditionalFormatting>
  <conditionalFormatting sqref="D2294:P2294">
    <cfRule type="cellIs" dxfId="2290" priority="1976" operator="equal">
      <formula>0</formula>
    </cfRule>
  </conditionalFormatting>
  <conditionalFormatting sqref="D2293:P2293">
    <cfRule type="cellIs" dxfId="2289" priority="1977" operator="equal">
      <formula>0</formula>
    </cfRule>
  </conditionalFormatting>
  <conditionalFormatting sqref="D2292:P2292">
    <cfRule type="cellIs" dxfId="2288" priority="1978" operator="equal">
      <formula>0</formula>
    </cfRule>
  </conditionalFormatting>
  <conditionalFormatting sqref="D2291:P2291">
    <cfRule type="cellIs" dxfId="2287" priority="1979" operator="equal">
      <formula>0</formula>
    </cfRule>
  </conditionalFormatting>
  <conditionalFormatting sqref="D2290:P2290">
    <cfRule type="cellIs" dxfId="2286" priority="1980" operator="equal">
      <formula>0</formula>
    </cfRule>
  </conditionalFormatting>
  <conditionalFormatting sqref="D2289:P2289">
    <cfRule type="cellIs" dxfId="2285" priority="1981" operator="equal">
      <formula>0</formula>
    </cfRule>
  </conditionalFormatting>
  <conditionalFormatting sqref="D2288:P2288">
    <cfRule type="cellIs" dxfId="2284" priority="1982" operator="equal">
      <formula>0</formula>
    </cfRule>
  </conditionalFormatting>
  <conditionalFormatting sqref="D2287:P2287">
    <cfRule type="cellIs" dxfId="2283" priority="1983" operator="equal">
      <formula>0</formula>
    </cfRule>
  </conditionalFormatting>
  <conditionalFormatting sqref="D2286:P2286">
    <cfRule type="cellIs" dxfId="2282" priority="1984" operator="equal">
      <formula>0</formula>
    </cfRule>
  </conditionalFormatting>
  <conditionalFormatting sqref="D2285:P2285">
    <cfRule type="cellIs" dxfId="2281" priority="1985" operator="equal">
      <formula>0</formula>
    </cfRule>
  </conditionalFormatting>
  <conditionalFormatting sqref="D2284:P2284">
    <cfRule type="cellIs" dxfId="2280" priority="1986" operator="equal">
      <formula>0</formula>
    </cfRule>
  </conditionalFormatting>
  <conditionalFormatting sqref="D2283:P2283">
    <cfRule type="cellIs" dxfId="2279" priority="1987" operator="equal">
      <formula>0</formula>
    </cfRule>
  </conditionalFormatting>
  <conditionalFormatting sqref="D2282:P2282">
    <cfRule type="cellIs" dxfId="2278" priority="1988" operator="equal">
      <formula>0</formula>
    </cfRule>
  </conditionalFormatting>
  <conditionalFormatting sqref="D2281:P2281">
    <cfRule type="cellIs" dxfId="2277" priority="1989" operator="equal">
      <formula>0</formula>
    </cfRule>
  </conditionalFormatting>
  <conditionalFormatting sqref="D2280:P2280">
    <cfRule type="cellIs" dxfId="2276" priority="1990" operator="equal">
      <formula>0</formula>
    </cfRule>
  </conditionalFormatting>
  <conditionalFormatting sqref="D2279:P2279">
    <cfRule type="cellIs" dxfId="2275" priority="1991" operator="equal">
      <formula>0</formula>
    </cfRule>
  </conditionalFormatting>
  <conditionalFormatting sqref="D2278:P2278">
    <cfRule type="cellIs" dxfId="2274" priority="1992" operator="equal">
      <formula>0</formula>
    </cfRule>
  </conditionalFormatting>
  <conditionalFormatting sqref="D2277:P2277">
    <cfRule type="cellIs" dxfId="2273" priority="1993" operator="equal">
      <formula>0</formula>
    </cfRule>
  </conditionalFormatting>
  <conditionalFormatting sqref="D2276:P2276">
    <cfRule type="cellIs" dxfId="2272" priority="1994" operator="equal">
      <formula>0</formula>
    </cfRule>
  </conditionalFormatting>
  <conditionalFormatting sqref="D2275:P2275">
    <cfRule type="cellIs" dxfId="2271" priority="1995" operator="equal">
      <formula>0</formula>
    </cfRule>
  </conditionalFormatting>
  <conditionalFormatting sqref="D2274:P2274">
    <cfRule type="cellIs" dxfId="2270" priority="1996" operator="equal">
      <formula>0</formula>
    </cfRule>
  </conditionalFormatting>
  <conditionalFormatting sqref="D2273:P2273">
    <cfRule type="cellIs" dxfId="2269" priority="1997" operator="equal">
      <formula>0</formula>
    </cfRule>
  </conditionalFormatting>
  <conditionalFormatting sqref="D2272:P2272">
    <cfRule type="cellIs" dxfId="2268" priority="1998" operator="equal">
      <formula>0</formula>
    </cfRule>
  </conditionalFormatting>
  <conditionalFormatting sqref="D2271:P2271">
    <cfRule type="cellIs" dxfId="2267" priority="1999" operator="equal">
      <formula>0</formula>
    </cfRule>
  </conditionalFormatting>
  <conditionalFormatting sqref="D2270:P2270">
    <cfRule type="cellIs" dxfId="2266" priority="2000" operator="equal">
      <formula>0</formula>
    </cfRule>
  </conditionalFormatting>
  <conditionalFormatting sqref="D2269:P2269">
    <cfRule type="cellIs" dxfId="2265" priority="2001" operator="equal">
      <formula>0</formula>
    </cfRule>
  </conditionalFormatting>
  <conditionalFormatting sqref="D2268:P2268">
    <cfRule type="cellIs" dxfId="2264" priority="2002" operator="equal">
      <formula>0</formula>
    </cfRule>
  </conditionalFormatting>
  <conditionalFormatting sqref="D2267:P2267">
    <cfRule type="cellIs" dxfId="2263" priority="2003" operator="equal">
      <formula>0</formula>
    </cfRule>
  </conditionalFormatting>
  <conditionalFormatting sqref="D2266:P2266">
    <cfRule type="cellIs" dxfId="2262" priority="2004" operator="equal">
      <formula>0</formula>
    </cfRule>
  </conditionalFormatting>
  <conditionalFormatting sqref="D2265:P2265">
    <cfRule type="cellIs" dxfId="2261" priority="2005" operator="equal">
      <formula>0</formula>
    </cfRule>
  </conditionalFormatting>
  <conditionalFormatting sqref="D2264:P2264">
    <cfRule type="cellIs" dxfId="2260" priority="2006" operator="equal">
      <formula>0</formula>
    </cfRule>
  </conditionalFormatting>
  <conditionalFormatting sqref="D2263:P2263">
    <cfRule type="cellIs" dxfId="2259" priority="2007" operator="equal">
      <formula>0</formula>
    </cfRule>
  </conditionalFormatting>
  <conditionalFormatting sqref="D2262:P2262">
    <cfRule type="cellIs" dxfId="2258" priority="2008" operator="equal">
      <formula>0</formula>
    </cfRule>
  </conditionalFormatting>
  <conditionalFormatting sqref="D2261:P2261">
    <cfRule type="cellIs" dxfId="2257" priority="2009" operator="equal">
      <formula>0</formula>
    </cfRule>
  </conditionalFormatting>
  <conditionalFormatting sqref="D2260:P2260">
    <cfRule type="cellIs" dxfId="2256" priority="2010" operator="equal">
      <formula>0</formula>
    </cfRule>
  </conditionalFormatting>
  <conditionalFormatting sqref="D2259:P2259">
    <cfRule type="cellIs" dxfId="2255" priority="2011" operator="equal">
      <formula>0</formula>
    </cfRule>
  </conditionalFormatting>
  <conditionalFormatting sqref="D2258:P2258">
    <cfRule type="cellIs" dxfId="2254" priority="2012" operator="equal">
      <formula>0</formula>
    </cfRule>
  </conditionalFormatting>
  <conditionalFormatting sqref="D2257:P2257">
    <cfRule type="cellIs" dxfId="2253" priority="2013" operator="equal">
      <formula>0</formula>
    </cfRule>
  </conditionalFormatting>
  <conditionalFormatting sqref="D2256:P2256">
    <cfRule type="cellIs" dxfId="2252" priority="2014" operator="equal">
      <formula>0</formula>
    </cfRule>
  </conditionalFormatting>
  <conditionalFormatting sqref="D2255:P2255">
    <cfRule type="cellIs" dxfId="2251" priority="2015" operator="equal">
      <formula>0</formula>
    </cfRule>
  </conditionalFormatting>
  <conditionalFormatting sqref="D2254:P2254">
    <cfRule type="cellIs" dxfId="2250" priority="2016" operator="equal">
      <formula>0</formula>
    </cfRule>
  </conditionalFormatting>
  <conditionalFormatting sqref="D2253:P2253">
    <cfRule type="cellIs" dxfId="2249" priority="2017" operator="equal">
      <formula>0</formula>
    </cfRule>
  </conditionalFormatting>
  <conditionalFormatting sqref="D2252:P2252">
    <cfRule type="cellIs" dxfId="2248" priority="2018" operator="equal">
      <formula>0</formula>
    </cfRule>
  </conditionalFormatting>
  <conditionalFormatting sqref="D2251:P2251">
    <cfRule type="cellIs" dxfId="2247" priority="2019" operator="equal">
      <formula>0</formula>
    </cfRule>
  </conditionalFormatting>
  <conditionalFormatting sqref="D2250:P2250">
    <cfRule type="cellIs" dxfId="2246" priority="2020" operator="equal">
      <formula>0</formula>
    </cfRule>
  </conditionalFormatting>
  <conditionalFormatting sqref="D2249:P2249">
    <cfRule type="cellIs" dxfId="2245" priority="2021" operator="equal">
      <formula>0</formula>
    </cfRule>
  </conditionalFormatting>
  <conditionalFormatting sqref="D2248:P2248">
    <cfRule type="cellIs" dxfId="2244" priority="2022" operator="equal">
      <formula>0</formula>
    </cfRule>
  </conditionalFormatting>
  <conditionalFormatting sqref="D2247:P2247">
    <cfRule type="cellIs" dxfId="2243" priority="2023" operator="equal">
      <formula>0</formula>
    </cfRule>
  </conditionalFormatting>
  <conditionalFormatting sqref="D2246:P2246">
    <cfRule type="cellIs" dxfId="2242" priority="2024" operator="equal">
      <formula>0</formula>
    </cfRule>
  </conditionalFormatting>
  <conditionalFormatting sqref="D2245:P2245">
    <cfRule type="cellIs" dxfId="2241" priority="2025" operator="equal">
      <formula>0</formula>
    </cfRule>
  </conditionalFormatting>
  <conditionalFormatting sqref="D2244:P2244">
    <cfRule type="cellIs" dxfId="2240" priority="2026" operator="equal">
      <formula>0</formula>
    </cfRule>
  </conditionalFormatting>
  <conditionalFormatting sqref="D2243:P2243">
    <cfRule type="cellIs" dxfId="2239" priority="2027" operator="equal">
      <formula>0</formula>
    </cfRule>
  </conditionalFormatting>
  <conditionalFormatting sqref="D2242:P2242">
    <cfRule type="cellIs" dxfId="2238" priority="2028" operator="equal">
      <formula>0</formula>
    </cfRule>
  </conditionalFormatting>
  <conditionalFormatting sqref="D2241:P2241">
    <cfRule type="cellIs" dxfId="2237" priority="2029" operator="equal">
      <formula>0</formula>
    </cfRule>
  </conditionalFormatting>
  <conditionalFormatting sqref="D2240:P2240">
    <cfRule type="cellIs" dxfId="2236" priority="2030" operator="equal">
      <formula>0</formula>
    </cfRule>
  </conditionalFormatting>
  <conditionalFormatting sqref="D2239:P2239">
    <cfRule type="cellIs" dxfId="2235" priority="2031" operator="equal">
      <formula>0</formula>
    </cfRule>
  </conditionalFormatting>
  <conditionalFormatting sqref="D2238:P2238">
    <cfRule type="cellIs" dxfId="2234" priority="2032" operator="equal">
      <formula>0</formula>
    </cfRule>
  </conditionalFormatting>
  <conditionalFormatting sqref="D2237:P2237">
    <cfRule type="cellIs" dxfId="2233" priority="2033" operator="equal">
      <formula>0</formula>
    </cfRule>
  </conditionalFormatting>
  <conditionalFormatting sqref="D2236:P2236">
    <cfRule type="cellIs" dxfId="2232" priority="2034" operator="equal">
      <formula>0</formula>
    </cfRule>
  </conditionalFormatting>
  <conditionalFormatting sqref="D2235:P2235">
    <cfRule type="cellIs" dxfId="2231" priority="2035" operator="equal">
      <formula>0</formula>
    </cfRule>
  </conditionalFormatting>
  <conditionalFormatting sqref="D2234:P2234">
    <cfRule type="cellIs" dxfId="2230" priority="2036" operator="equal">
      <formula>0</formula>
    </cfRule>
  </conditionalFormatting>
  <conditionalFormatting sqref="D2233:P2233">
    <cfRule type="cellIs" dxfId="2229" priority="2037" operator="equal">
      <formula>0</formula>
    </cfRule>
  </conditionalFormatting>
  <conditionalFormatting sqref="D2232:P2232">
    <cfRule type="cellIs" dxfId="2228" priority="2038" operator="equal">
      <formula>0</formula>
    </cfRule>
  </conditionalFormatting>
  <conditionalFormatting sqref="D2231:P2231">
    <cfRule type="cellIs" dxfId="2227" priority="2039" operator="equal">
      <formula>0</formula>
    </cfRule>
  </conditionalFormatting>
  <conditionalFormatting sqref="D2230:P2230">
    <cfRule type="cellIs" dxfId="2226" priority="2040" operator="equal">
      <formula>0</formula>
    </cfRule>
  </conditionalFormatting>
  <conditionalFormatting sqref="D2229:P2229">
    <cfRule type="cellIs" dxfId="2225" priority="2041" operator="equal">
      <formula>0</formula>
    </cfRule>
  </conditionalFormatting>
  <conditionalFormatting sqref="D2228:P2228">
    <cfRule type="cellIs" dxfId="2224" priority="2042" operator="equal">
      <formula>0</formula>
    </cfRule>
  </conditionalFormatting>
  <conditionalFormatting sqref="D2227:P2227">
    <cfRule type="cellIs" dxfId="2223" priority="2043" operator="equal">
      <formula>0</formula>
    </cfRule>
  </conditionalFormatting>
  <conditionalFormatting sqref="D2226:P2226">
    <cfRule type="cellIs" dxfId="2222" priority="2044" operator="equal">
      <formula>0</formula>
    </cfRule>
  </conditionalFormatting>
  <conditionalFormatting sqref="D2225:P2225">
    <cfRule type="cellIs" dxfId="2221" priority="2045" operator="equal">
      <formula>0</formula>
    </cfRule>
  </conditionalFormatting>
  <conditionalFormatting sqref="D2224:P2224">
    <cfRule type="cellIs" dxfId="2220" priority="2046" operator="equal">
      <formula>0</formula>
    </cfRule>
  </conditionalFormatting>
  <conditionalFormatting sqref="D2223:P2223">
    <cfRule type="cellIs" dxfId="2219" priority="2047" operator="equal">
      <formula>0</formula>
    </cfRule>
  </conditionalFormatting>
  <conditionalFormatting sqref="D2222:P2222">
    <cfRule type="cellIs" dxfId="2218" priority="2048" operator="equal">
      <formula>0</formula>
    </cfRule>
  </conditionalFormatting>
  <conditionalFormatting sqref="D2221:P2221">
    <cfRule type="cellIs" dxfId="2217" priority="2049" operator="equal">
      <formula>0</formula>
    </cfRule>
  </conditionalFormatting>
  <conditionalFormatting sqref="D2220:P2220">
    <cfRule type="cellIs" dxfId="2216" priority="2050" operator="equal">
      <formula>0</formula>
    </cfRule>
  </conditionalFormatting>
  <conditionalFormatting sqref="D2219:P2219">
    <cfRule type="cellIs" dxfId="2215" priority="2051" operator="equal">
      <formula>0</formula>
    </cfRule>
  </conditionalFormatting>
  <conditionalFormatting sqref="D2218:P2218">
    <cfRule type="cellIs" dxfId="2214" priority="2052" operator="equal">
      <formula>0</formula>
    </cfRule>
  </conditionalFormatting>
  <conditionalFormatting sqref="D2217:P2217">
    <cfRule type="cellIs" dxfId="2213" priority="2053" operator="equal">
      <formula>0</formula>
    </cfRule>
  </conditionalFormatting>
  <conditionalFormatting sqref="D2216:P2216">
    <cfRule type="cellIs" dxfId="2212" priority="2054" operator="equal">
      <formula>0</formula>
    </cfRule>
  </conditionalFormatting>
  <conditionalFormatting sqref="D2215:P2215">
    <cfRule type="cellIs" dxfId="2211" priority="2055" operator="equal">
      <formula>0</formula>
    </cfRule>
  </conditionalFormatting>
  <conditionalFormatting sqref="D2214:P2214">
    <cfRule type="cellIs" dxfId="2210" priority="2056" operator="equal">
      <formula>0</formula>
    </cfRule>
  </conditionalFormatting>
  <conditionalFormatting sqref="D2213:P2213">
    <cfRule type="cellIs" dxfId="2209" priority="2057" operator="equal">
      <formula>0</formula>
    </cfRule>
  </conditionalFormatting>
  <conditionalFormatting sqref="D2212:P2212">
    <cfRule type="cellIs" dxfId="2208" priority="2058" operator="equal">
      <formula>0</formula>
    </cfRule>
  </conditionalFormatting>
  <conditionalFormatting sqref="D2211:P2211">
    <cfRule type="cellIs" dxfId="2207" priority="2059" operator="equal">
      <formula>0</formula>
    </cfRule>
  </conditionalFormatting>
  <conditionalFormatting sqref="D2210:P2210">
    <cfRule type="cellIs" dxfId="2206" priority="2060" operator="equal">
      <formula>0</formula>
    </cfRule>
  </conditionalFormatting>
  <conditionalFormatting sqref="D2209:P2209">
    <cfRule type="cellIs" dxfId="2205" priority="2061" operator="equal">
      <formula>0</formula>
    </cfRule>
  </conditionalFormatting>
  <conditionalFormatting sqref="D2208:P2208">
    <cfRule type="cellIs" dxfId="2204" priority="2062" operator="equal">
      <formula>0</formula>
    </cfRule>
  </conditionalFormatting>
  <conditionalFormatting sqref="D2207:P2207">
    <cfRule type="cellIs" dxfId="2203" priority="2063" operator="equal">
      <formula>0</formula>
    </cfRule>
  </conditionalFormatting>
  <conditionalFormatting sqref="D2206:P2206">
    <cfRule type="cellIs" dxfId="2202" priority="2064" operator="equal">
      <formula>0</formula>
    </cfRule>
  </conditionalFormatting>
  <conditionalFormatting sqref="D2205:P2205">
    <cfRule type="cellIs" dxfId="2201" priority="2065" operator="equal">
      <formula>0</formula>
    </cfRule>
  </conditionalFormatting>
  <conditionalFormatting sqref="D2204:P2204">
    <cfRule type="cellIs" dxfId="2200" priority="2066" operator="equal">
      <formula>0</formula>
    </cfRule>
  </conditionalFormatting>
  <conditionalFormatting sqref="D2203:P2203">
    <cfRule type="cellIs" dxfId="2199" priority="2067" operator="equal">
      <formula>0</formula>
    </cfRule>
  </conditionalFormatting>
  <conditionalFormatting sqref="D2202:P2202">
    <cfRule type="cellIs" dxfId="2198" priority="2068" operator="equal">
      <formula>0</formula>
    </cfRule>
  </conditionalFormatting>
  <conditionalFormatting sqref="D2201:P2201">
    <cfRule type="cellIs" dxfId="2197" priority="2069" operator="equal">
      <formula>0</formula>
    </cfRule>
  </conditionalFormatting>
  <conditionalFormatting sqref="D2200:P2200">
    <cfRule type="cellIs" dxfId="2196" priority="2070" operator="equal">
      <formula>0</formula>
    </cfRule>
  </conditionalFormatting>
  <conditionalFormatting sqref="D2199:P2199">
    <cfRule type="cellIs" dxfId="2195" priority="2071" operator="equal">
      <formula>0</formula>
    </cfRule>
  </conditionalFormatting>
  <conditionalFormatting sqref="D2198:P2198">
    <cfRule type="cellIs" dxfId="2194" priority="2072" operator="equal">
      <formula>0</formula>
    </cfRule>
  </conditionalFormatting>
  <conditionalFormatting sqref="D2197:P2197">
    <cfRule type="cellIs" dxfId="2193" priority="2073" operator="equal">
      <formula>0</formula>
    </cfRule>
  </conditionalFormatting>
  <conditionalFormatting sqref="D2196:P2196">
    <cfRule type="cellIs" dxfId="2192" priority="2074" operator="equal">
      <formula>0</formula>
    </cfRule>
  </conditionalFormatting>
  <conditionalFormatting sqref="D2195:P2195">
    <cfRule type="cellIs" dxfId="2191" priority="2075" operator="equal">
      <formula>0</formula>
    </cfRule>
  </conditionalFormatting>
  <conditionalFormatting sqref="D2194:P2194">
    <cfRule type="cellIs" dxfId="2190" priority="2076" operator="equal">
      <formula>0</formula>
    </cfRule>
  </conditionalFormatting>
  <conditionalFormatting sqref="D2193:P2193">
    <cfRule type="cellIs" dxfId="2189" priority="2077" operator="equal">
      <formula>0</formula>
    </cfRule>
  </conditionalFormatting>
  <conditionalFormatting sqref="D2192:P2192">
    <cfRule type="cellIs" dxfId="2188" priority="2078" operator="equal">
      <formula>0</formula>
    </cfRule>
  </conditionalFormatting>
  <conditionalFormatting sqref="D2191:P2191">
    <cfRule type="cellIs" dxfId="2187" priority="2079" operator="equal">
      <formula>0</formula>
    </cfRule>
  </conditionalFormatting>
  <conditionalFormatting sqref="D2190:P2190">
    <cfRule type="cellIs" dxfId="2186" priority="2080" operator="equal">
      <formula>0</formula>
    </cfRule>
  </conditionalFormatting>
  <conditionalFormatting sqref="D2189:P2189">
    <cfRule type="cellIs" dxfId="2185" priority="2081" operator="equal">
      <formula>0</formula>
    </cfRule>
  </conditionalFormatting>
  <conditionalFormatting sqref="D2188:P2188">
    <cfRule type="cellIs" dxfId="2184" priority="2082" operator="equal">
      <formula>0</formula>
    </cfRule>
  </conditionalFormatting>
  <conditionalFormatting sqref="D2187:P2187">
    <cfRule type="cellIs" dxfId="2183" priority="2083" operator="equal">
      <formula>0</formula>
    </cfRule>
  </conditionalFormatting>
  <conditionalFormatting sqref="D2186:P2186">
    <cfRule type="cellIs" dxfId="2182" priority="2084" operator="equal">
      <formula>0</formula>
    </cfRule>
  </conditionalFormatting>
  <conditionalFormatting sqref="D2185:P2185">
    <cfRule type="cellIs" dxfId="2181" priority="2085" operator="equal">
      <formula>0</formula>
    </cfRule>
  </conditionalFormatting>
  <conditionalFormatting sqref="D2184:P2184">
    <cfRule type="cellIs" dxfId="2180" priority="2086" operator="equal">
      <formula>0</formula>
    </cfRule>
  </conditionalFormatting>
  <conditionalFormatting sqref="D2183:P2183">
    <cfRule type="cellIs" dxfId="2179" priority="2087" operator="equal">
      <formula>0</formula>
    </cfRule>
  </conditionalFormatting>
  <conditionalFormatting sqref="D2182:P2182">
    <cfRule type="cellIs" dxfId="2178" priority="2088" operator="equal">
      <formula>0</formula>
    </cfRule>
  </conditionalFormatting>
  <conditionalFormatting sqref="D2181:P2181">
    <cfRule type="cellIs" dxfId="2177" priority="2089" operator="equal">
      <formula>0</formula>
    </cfRule>
  </conditionalFormatting>
  <conditionalFormatting sqref="D2180:P2180">
    <cfRule type="cellIs" dxfId="2176" priority="2090" operator="equal">
      <formula>0</formula>
    </cfRule>
  </conditionalFormatting>
  <conditionalFormatting sqref="D2179:P2179">
    <cfRule type="cellIs" dxfId="2175" priority="2091" operator="equal">
      <formula>0</formula>
    </cfRule>
  </conditionalFormatting>
  <conditionalFormatting sqref="D2178:P2178">
    <cfRule type="cellIs" dxfId="2174" priority="2092" operator="equal">
      <formula>0</formula>
    </cfRule>
  </conditionalFormatting>
  <conditionalFormatting sqref="D2177:P2177">
    <cfRule type="cellIs" dxfId="2173" priority="2093" operator="equal">
      <formula>0</formula>
    </cfRule>
  </conditionalFormatting>
  <conditionalFormatting sqref="D2176:P2176">
    <cfRule type="cellIs" dxfId="2172" priority="2094" operator="equal">
      <formula>0</formula>
    </cfRule>
  </conditionalFormatting>
  <conditionalFormatting sqref="D2175:P2175">
    <cfRule type="cellIs" dxfId="2171" priority="2095" operator="equal">
      <formula>0</formula>
    </cfRule>
  </conditionalFormatting>
  <conditionalFormatting sqref="D2174:P2174">
    <cfRule type="cellIs" dxfId="2170" priority="2096" operator="equal">
      <formula>0</formula>
    </cfRule>
  </conditionalFormatting>
  <conditionalFormatting sqref="D2173:P2173">
    <cfRule type="cellIs" dxfId="2169" priority="2097" operator="equal">
      <formula>0</formula>
    </cfRule>
  </conditionalFormatting>
  <conditionalFormatting sqref="D2172:P2172">
    <cfRule type="cellIs" dxfId="2168" priority="2098" operator="equal">
      <formula>0</formula>
    </cfRule>
  </conditionalFormatting>
  <conditionalFormatting sqref="D2171:P2171">
    <cfRule type="cellIs" dxfId="2167" priority="2099" operator="equal">
      <formula>0</formula>
    </cfRule>
  </conditionalFormatting>
  <conditionalFormatting sqref="D2170:P2170">
    <cfRule type="cellIs" dxfId="2166" priority="2100" operator="equal">
      <formula>0</formula>
    </cfRule>
  </conditionalFormatting>
  <conditionalFormatting sqref="D2169:P2169">
    <cfRule type="cellIs" dxfId="2165" priority="2101" operator="equal">
      <formula>0</formula>
    </cfRule>
  </conditionalFormatting>
  <conditionalFormatting sqref="D2168:P2168">
    <cfRule type="cellIs" dxfId="2164" priority="2102" operator="equal">
      <formula>0</formula>
    </cfRule>
  </conditionalFormatting>
  <conditionalFormatting sqref="D2167:P2167">
    <cfRule type="cellIs" dxfId="2163" priority="2103" operator="equal">
      <formula>0</formula>
    </cfRule>
  </conditionalFormatting>
  <conditionalFormatting sqref="D2166:P2166">
    <cfRule type="cellIs" dxfId="2162" priority="2104" operator="equal">
      <formula>0</formula>
    </cfRule>
  </conditionalFormatting>
  <conditionalFormatting sqref="D2165:P2165">
    <cfRule type="cellIs" dxfId="2161" priority="2105" operator="equal">
      <formula>0</formula>
    </cfRule>
  </conditionalFormatting>
  <conditionalFormatting sqref="D2164:P2164">
    <cfRule type="cellIs" dxfId="2160" priority="2106" operator="equal">
      <formula>0</formula>
    </cfRule>
  </conditionalFormatting>
  <conditionalFormatting sqref="D2163:P2163">
    <cfRule type="cellIs" dxfId="2159" priority="2107" operator="equal">
      <formula>0</formula>
    </cfRule>
  </conditionalFormatting>
  <conditionalFormatting sqref="D2162:P2162">
    <cfRule type="cellIs" dxfId="2158" priority="2108" operator="equal">
      <formula>0</formula>
    </cfRule>
  </conditionalFormatting>
  <conditionalFormatting sqref="D2161:P2161">
    <cfRule type="cellIs" dxfId="2157" priority="2109" operator="equal">
      <formula>0</formula>
    </cfRule>
  </conditionalFormatting>
  <conditionalFormatting sqref="D2160:P2160">
    <cfRule type="cellIs" dxfId="2156" priority="2110" operator="equal">
      <formula>0</formula>
    </cfRule>
  </conditionalFormatting>
  <conditionalFormatting sqref="D2159:P2159">
    <cfRule type="cellIs" dxfId="2155" priority="2111" operator="equal">
      <formula>0</formula>
    </cfRule>
  </conditionalFormatting>
  <conditionalFormatting sqref="D2158:P2158">
    <cfRule type="cellIs" dxfId="2154" priority="2112" operator="equal">
      <formula>0</formula>
    </cfRule>
  </conditionalFormatting>
  <conditionalFormatting sqref="D2157:P2157">
    <cfRule type="cellIs" dxfId="2153" priority="2113" operator="equal">
      <formula>0</formula>
    </cfRule>
  </conditionalFormatting>
  <conditionalFormatting sqref="D2156:P2156">
    <cfRule type="cellIs" dxfId="2152" priority="2114" operator="equal">
      <formula>0</formula>
    </cfRule>
  </conditionalFormatting>
  <conditionalFormatting sqref="D2155:P2155">
    <cfRule type="cellIs" dxfId="2151" priority="2115" operator="equal">
      <formula>0</formula>
    </cfRule>
  </conditionalFormatting>
  <conditionalFormatting sqref="D2154:P2154">
    <cfRule type="cellIs" dxfId="2150" priority="2116" operator="equal">
      <formula>0</formula>
    </cfRule>
  </conditionalFormatting>
  <conditionalFormatting sqref="D2153:P2153">
    <cfRule type="cellIs" dxfId="2149" priority="2117" operator="equal">
      <formula>0</formula>
    </cfRule>
  </conditionalFormatting>
  <conditionalFormatting sqref="D2152:P2152">
    <cfRule type="cellIs" dxfId="2148" priority="2118" operator="equal">
      <formula>0</formula>
    </cfRule>
  </conditionalFormatting>
  <conditionalFormatting sqref="D2151:P2151">
    <cfRule type="cellIs" dxfId="2147" priority="2119" operator="equal">
      <formula>0</formula>
    </cfRule>
  </conditionalFormatting>
  <conditionalFormatting sqref="D2150:P2150">
    <cfRule type="cellIs" dxfId="2146" priority="2120" operator="equal">
      <formula>0</formula>
    </cfRule>
  </conditionalFormatting>
  <conditionalFormatting sqref="D2149:P2149">
    <cfRule type="cellIs" dxfId="2145" priority="2121" operator="equal">
      <formula>0</formula>
    </cfRule>
  </conditionalFormatting>
  <conditionalFormatting sqref="D2148:P2148">
    <cfRule type="cellIs" dxfId="2144" priority="2122" operator="equal">
      <formula>0</formula>
    </cfRule>
  </conditionalFormatting>
  <conditionalFormatting sqref="D2147:P2147">
    <cfRule type="cellIs" dxfId="2143" priority="2123" operator="equal">
      <formula>0</formula>
    </cfRule>
  </conditionalFormatting>
  <conditionalFormatting sqref="D2146:P2146">
    <cfRule type="cellIs" dxfId="2142" priority="2124" operator="equal">
      <formula>0</formula>
    </cfRule>
  </conditionalFormatting>
  <conditionalFormatting sqref="D2145:P2145">
    <cfRule type="cellIs" dxfId="2141" priority="2125" operator="equal">
      <formula>0</formula>
    </cfRule>
  </conditionalFormatting>
  <conditionalFormatting sqref="D2144:P2144">
    <cfRule type="cellIs" dxfId="2140" priority="2126" operator="equal">
      <formula>0</formula>
    </cfRule>
  </conditionalFormatting>
  <conditionalFormatting sqref="D2143:P2143">
    <cfRule type="cellIs" dxfId="2139" priority="2127" operator="equal">
      <formula>0</formula>
    </cfRule>
  </conditionalFormatting>
  <conditionalFormatting sqref="D2142:P2142">
    <cfRule type="cellIs" dxfId="2138" priority="2128" operator="equal">
      <formula>0</formula>
    </cfRule>
  </conditionalFormatting>
  <conditionalFormatting sqref="D2141:P2141">
    <cfRule type="cellIs" dxfId="2137" priority="2129" operator="equal">
      <formula>0</formula>
    </cfRule>
  </conditionalFormatting>
  <conditionalFormatting sqref="D2140:P2140">
    <cfRule type="cellIs" dxfId="2136" priority="2130" operator="equal">
      <formula>0</formula>
    </cfRule>
  </conditionalFormatting>
  <conditionalFormatting sqref="D2139:P2139">
    <cfRule type="cellIs" dxfId="2135" priority="2131" operator="equal">
      <formula>0</formula>
    </cfRule>
  </conditionalFormatting>
  <conditionalFormatting sqref="D2138:P2138">
    <cfRule type="cellIs" dxfId="2134" priority="2132" operator="equal">
      <formula>0</formula>
    </cfRule>
  </conditionalFormatting>
  <conditionalFormatting sqref="D2137:P2137">
    <cfRule type="cellIs" dxfId="2133" priority="2133" operator="equal">
      <formula>0</formula>
    </cfRule>
  </conditionalFormatting>
  <conditionalFormatting sqref="D2136:P2136">
    <cfRule type="cellIs" dxfId="2132" priority="2134" operator="equal">
      <formula>0</formula>
    </cfRule>
  </conditionalFormatting>
  <conditionalFormatting sqref="D2135:P2135">
    <cfRule type="cellIs" dxfId="2131" priority="2135" operator="equal">
      <formula>0</formula>
    </cfRule>
  </conditionalFormatting>
  <conditionalFormatting sqref="D2134:P2134">
    <cfRule type="cellIs" dxfId="2130" priority="2136" operator="equal">
      <formula>0</formula>
    </cfRule>
  </conditionalFormatting>
  <conditionalFormatting sqref="D2133:P2133">
    <cfRule type="cellIs" dxfId="2129" priority="2137" operator="equal">
      <formula>0</formula>
    </cfRule>
  </conditionalFormatting>
  <conditionalFormatting sqref="D2132:P2132">
    <cfRule type="cellIs" dxfId="2128" priority="2138" operator="equal">
      <formula>0</formula>
    </cfRule>
  </conditionalFormatting>
  <conditionalFormatting sqref="D2131:P2131">
    <cfRule type="cellIs" dxfId="2127" priority="2139" operator="equal">
      <formula>0</formula>
    </cfRule>
  </conditionalFormatting>
  <conditionalFormatting sqref="D2130:P2130">
    <cfRule type="cellIs" dxfId="2126" priority="2140" operator="equal">
      <formula>0</formula>
    </cfRule>
  </conditionalFormatting>
  <conditionalFormatting sqref="D2129:P2129">
    <cfRule type="cellIs" dxfId="2125" priority="2141" operator="equal">
      <formula>0</formula>
    </cfRule>
  </conditionalFormatting>
  <conditionalFormatting sqref="D2128:P2128">
    <cfRule type="cellIs" dxfId="2124" priority="2142" operator="equal">
      <formula>0</formula>
    </cfRule>
  </conditionalFormatting>
  <conditionalFormatting sqref="D2127:P2127">
    <cfRule type="cellIs" dxfId="2123" priority="2143" operator="equal">
      <formula>0</formula>
    </cfRule>
  </conditionalFormatting>
  <conditionalFormatting sqref="D2126:P2126">
    <cfRule type="cellIs" dxfId="2122" priority="2144" operator="equal">
      <formula>0</formula>
    </cfRule>
  </conditionalFormatting>
  <conditionalFormatting sqref="D2125:P2125">
    <cfRule type="cellIs" dxfId="2121" priority="2145" operator="equal">
      <formula>0</formula>
    </cfRule>
  </conditionalFormatting>
  <conditionalFormatting sqref="D2124:P2124">
    <cfRule type="cellIs" dxfId="2120" priority="2146" operator="equal">
      <formula>0</formula>
    </cfRule>
  </conditionalFormatting>
  <conditionalFormatting sqref="D2123:P2123">
    <cfRule type="cellIs" dxfId="2119" priority="2147" operator="equal">
      <formula>0</formula>
    </cfRule>
  </conditionalFormatting>
  <conditionalFormatting sqref="D2122:P2122">
    <cfRule type="cellIs" dxfId="2118" priority="2148" operator="equal">
      <formula>0</formula>
    </cfRule>
  </conditionalFormatting>
  <conditionalFormatting sqref="D2121:P2121">
    <cfRule type="cellIs" dxfId="2117" priority="2149" operator="equal">
      <formula>0</formula>
    </cfRule>
  </conditionalFormatting>
  <conditionalFormatting sqref="D2120:P2120">
    <cfRule type="cellIs" dxfId="2116" priority="2150" operator="equal">
      <formula>0</formula>
    </cfRule>
  </conditionalFormatting>
  <conditionalFormatting sqref="D2119:P2119">
    <cfRule type="cellIs" dxfId="2115" priority="2151" operator="equal">
      <formula>0</formula>
    </cfRule>
  </conditionalFormatting>
  <conditionalFormatting sqref="D2118:P2118">
    <cfRule type="cellIs" dxfId="2114" priority="2152" operator="equal">
      <formula>0</formula>
    </cfRule>
  </conditionalFormatting>
  <conditionalFormatting sqref="D2117:P2117">
    <cfRule type="cellIs" dxfId="2113" priority="2153" operator="equal">
      <formula>0</formula>
    </cfRule>
  </conditionalFormatting>
  <conditionalFormatting sqref="D2116:P2116">
    <cfRule type="cellIs" dxfId="2112" priority="2154" operator="equal">
      <formula>0</formula>
    </cfRule>
  </conditionalFormatting>
  <conditionalFormatting sqref="D2115:P2115">
    <cfRule type="cellIs" dxfId="2111" priority="2155" operator="equal">
      <formula>0</formula>
    </cfRule>
  </conditionalFormatting>
  <conditionalFormatting sqref="D2114:P2114">
    <cfRule type="cellIs" dxfId="2110" priority="2156" operator="equal">
      <formula>0</formula>
    </cfRule>
  </conditionalFormatting>
  <conditionalFormatting sqref="D2113:P2113">
    <cfRule type="cellIs" dxfId="2109" priority="2157" operator="equal">
      <formula>0</formula>
    </cfRule>
  </conditionalFormatting>
  <conditionalFormatting sqref="D2112:P2112">
    <cfRule type="cellIs" dxfId="2108" priority="2158" operator="equal">
      <formula>0</formula>
    </cfRule>
  </conditionalFormatting>
  <conditionalFormatting sqref="D2111:P2111">
    <cfRule type="cellIs" dxfId="2107" priority="2159" operator="equal">
      <formula>0</formula>
    </cfRule>
  </conditionalFormatting>
  <conditionalFormatting sqref="D2110:P2110">
    <cfRule type="cellIs" dxfId="2106" priority="2160" operator="equal">
      <formula>0</formula>
    </cfRule>
  </conditionalFormatting>
  <conditionalFormatting sqref="D2109:P2109">
    <cfRule type="cellIs" dxfId="2105" priority="2161" operator="equal">
      <formula>0</formula>
    </cfRule>
  </conditionalFormatting>
  <conditionalFormatting sqref="D2108:P2108">
    <cfRule type="cellIs" dxfId="2104" priority="2162" operator="equal">
      <formula>0</formula>
    </cfRule>
  </conditionalFormatting>
  <conditionalFormatting sqref="D2107:P2107">
    <cfRule type="cellIs" dxfId="2103" priority="2163" operator="equal">
      <formula>0</formula>
    </cfRule>
  </conditionalFormatting>
  <conditionalFormatting sqref="D2106:P2106">
    <cfRule type="cellIs" dxfId="2102" priority="2164" operator="equal">
      <formula>0</formula>
    </cfRule>
  </conditionalFormatting>
  <conditionalFormatting sqref="D2105:P2105">
    <cfRule type="cellIs" dxfId="2101" priority="2165" operator="equal">
      <formula>0</formula>
    </cfRule>
  </conditionalFormatting>
  <conditionalFormatting sqref="D2104:P2104">
    <cfRule type="cellIs" dxfId="2100" priority="2166" operator="equal">
      <formula>0</formula>
    </cfRule>
  </conditionalFormatting>
  <conditionalFormatting sqref="D2103:P2103">
    <cfRule type="cellIs" dxfId="2099" priority="2167" operator="equal">
      <formula>0</formula>
    </cfRule>
  </conditionalFormatting>
  <conditionalFormatting sqref="D2102:P2102">
    <cfRule type="cellIs" dxfId="2098" priority="2168" operator="equal">
      <formula>0</formula>
    </cfRule>
  </conditionalFormatting>
  <conditionalFormatting sqref="D2101:P2101">
    <cfRule type="cellIs" dxfId="2097" priority="2169" operator="equal">
      <formula>0</formula>
    </cfRule>
  </conditionalFormatting>
  <conditionalFormatting sqref="D2100:P2100">
    <cfRule type="cellIs" dxfId="2096" priority="2170" operator="equal">
      <formula>0</formula>
    </cfRule>
  </conditionalFormatting>
  <conditionalFormatting sqref="D2099:P2099">
    <cfRule type="cellIs" dxfId="2095" priority="2171" operator="equal">
      <formula>0</formula>
    </cfRule>
  </conditionalFormatting>
  <conditionalFormatting sqref="D2098:P2098">
    <cfRule type="cellIs" dxfId="2094" priority="2172" operator="equal">
      <formula>0</formula>
    </cfRule>
  </conditionalFormatting>
  <conditionalFormatting sqref="D2097:P2097">
    <cfRule type="cellIs" dxfId="2093" priority="2173" operator="equal">
      <formula>0</formula>
    </cfRule>
  </conditionalFormatting>
  <conditionalFormatting sqref="D2096:P2096">
    <cfRule type="cellIs" dxfId="2092" priority="2174" operator="equal">
      <formula>0</formula>
    </cfRule>
  </conditionalFormatting>
  <conditionalFormatting sqref="D2095:P2095">
    <cfRule type="cellIs" dxfId="2091" priority="2175" operator="equal">
      <formula>0</formula>
    </cfRule>
  </conditionalFormatting>
  <conditionalFormatting sqref="D2094:P2094">
    <cfRule type="cellIs" dxfId="2090" priority="2176" operator="equal">
      <formula>0</formula>
    </cfRule>
  </conditionalFormatting>
  <conditionalFormatting sqref="D2093:P2093">
    <cfRule type="cellIs" dxfId="2089" priority="2177" operator="equal">
      <formula>0</formula>
    </cfRule>
  </conditionalFormatting>
  <conditionalFormatting sqref="D2092:P2092">
    <cfRule type="cellIs" dxfId="2088" priority="2178" operator="equal">
      <formula>0</formula>
    </cfRule>
  </conditionalFormatting>
  <conditionalFormatting sqref="D2091:P2091">
    <cfRule type="cellIs" dxfId="2087" priority="2179" operator="equal">
      <formula>0</formula>
    </cfRule>
  </conditionalFormatting>
  <conditionalFormatting sqref="D2090:P2090">
    <cfRule type="cellIs" dxfId="2086" priority="2180" operator="equal">
      <formula>0</formula>
    </cfRule>
  </conditionalFormatting>
  <conditionalFormatting sqref="D2089:P2089">
    <cfRule type="cellIs" dxfId="2085" priority="2181" operator="equal">
      <formula>0</formula>
    </cfRule>
  </conditionalFormatting>
  <conditionalFormatting sqref="D2088:P2088">
    <cfRule type="cellIs" dxfId="2084" priority="2182" operator="equal">
      <formula>0</formula>
    </cfRule>
  </conditionalFormatting>
  <conditionalFormatting sqref="D2087:P2087">
    <cfRule type="cellIs" dxfId="2083" priority="2183" operator="equal">
      <formula>0</formula>
    </cfRule>
  </conditionalFormatting>
  <conditionalFormatting sqref="D2086:P2086">
    <cfRule type="cellIs" dxfId="2082" priority="2184" operator="equal">
      <formula>0</formula>
    </cfRule>
  </conditionalFormatting>
  <conditionalFormatting sqref="D2085:P2085">
    <cfRule type="cellIs" dxfId="2081" priority="2185" operator="equal">
      <formula>0</formula>
    </cfRule>
  </conditionalFormatting>
  <conditionalFormatting sqref="D2084:P2084">
    <cfRule type="cellIs" dxfId="2080" priority="2186" operator="equal">
      <formula>0</formula>
    </cfRule>
  </conditionalFormatting>
  <conditionalFormatting sqref="D2083:P2083">
    <cfRule type="cellIs" dxfId="2079" priority="2187" operator="equal">
      <formula>0</formula>
    </cfRule>
  </conditionalFormatting>
  <conditionalFormatting sqref="D2082:P2082">
    <cfRule type="cellIs" dxfId="2078" priority="2188" operator="equal">
      <formula>0</formula>
    </cfRule>
  </conditionalFormatting>
  <conditionalFormatting sqref="D2081:P2081">
    <cfRule type="cellIs" dxfId="2077" priority="2189" operator="equal">
      <formula>0</formula>
    </cfRule>
  </conditionalFormatting>
  <conditionalFormatting sqref="D2080:P2080">
    <cfRule type="cellIs" dxfId="2076" priority="2190" operator="equal">
      <formula>0</formula>
    </cfRule>
  </conditionalFormatting>
  <conditionalFormatting sqref="D2079:P2079">
    <cfRule type="cellIs" dxfId="2075" priority="2191" operator="equal">
      <formula>0</formula>
    </cfRule>
  </conditionalFormatting>
  <conditionalFormatting sqref="D2078:P2078">
    <cfRule type="cellIs" dxfId="2074" priority="2192" operator="equal">
      <formula>0</formula>
    </cfRule>
  </conditionalFormatting>
  <conditionalFormatting sqref="D2077:P2077">
    <cfRule type="cellIs" dxfId="2073" priority="2193" operator="equal">
      <formula>0</formula>
    </cfRule>
  </conditionalFormatting>
  <conditionalFormatting sqref="D2076:P2076">
    <cfRule type="cellIs" dxfId="2072" priority="2194" operator="equal">
      <formula>0</formula>
    </cfRule>
  </conditionalFormatting>
  <conditionalFormatting sqref="D2075:P2075">
    <cfRule type="cellIs" dxfId="2071" priority="2195" operator="equal">
      <formula>0</formula>
    </cfRule>
  </conditionalFormatting>
  <conditionalFormatting sqref="D2074:P2074">
    <cfRule type="cellIs" dxfId="2070" priority="2196" operator="equal">
      <formula>0</formula>
    </cfRule>
  </conditionalFormatting>
  <conditionalFormatting sqref="D2073:P2073">
    <cfRule type="cellIs" dxfId="2069" priority="2197" operator="equal">
      <formula>0</formula>
    </cfRule>
  </conditionalFormatting>
  <conditionalFormatting sqref="D2072:P2072">
    <cfRule type="cellIs" dxfId="2068" priority="2198" operator="equal">
      <formula>0</formula>
    </cfRule>
  </conditionalFormatting>
  <conditionalFormatting sqref="D2071:P2071">
    <cfRule type="cellIs" dxfId="2067" priority="2199" operator="equal">
      <formula>0</formula>
    </cfRule>
  </conditionalFormatting>
  <conditionalFormatting sqref="D2070:P2070">
    <cfRule type="cellIs" dxfId="2066" priority="2200" operator="equal">
      <formula>0</formula>
    </cfRule>
  </conditionalFormatting>
  <conditionalFormatting sqref="D2069:P2069">
    <cfRule type="cellIs" dxfId="2065" priority="2201" operator="equal">
      <formula>0</formula>
    </cfRule>
  </conditionalFormatting>
  <conditionalFormatting sqref="D2068:P2068">
    <cfRule type="cellIs" dxfId="2064" priority="2202" operator="equal">
      <formula>0</formula>
    </cfRule>
  </conditionalFormatting>
  <conditionalFormatting sqref="D2067:P2067">
    <cfRule type="cellIs" dxfId="2063" priority="2203" operator="equal">
      <formula>0</formula>
    </cfRule>
  </conditionalFormatting>
  <conditionalFormatting sqref="D2066:P2066">
    <cfRule type="cellIs" dxfId="2062" priority="2204" operator="equal">
      <formula>0</formula>
    </cfRule>
  </conditionalFormatting>
  <conditionalFormatting sqref="D2065:P2065">
    <cfRule type="cellIs" dxfId="2061" priority="2205" operator="equal">
      <formula>0</formula>
    </cfRule>
  </conditionalFormatting>
  <conditionalFormatting sqref="D2064:P2064">
    <cfRule type="cellIs" dxfId="2060" priority="2206" operator="equal">
      <formula>0</formula>
    </cfRule>
  </conditionalFormatting>
  <conditionalFormatting sqref="D2063:P2063">
    <cfRule type="cellIs" dxfId="2059" priority="2207" operator="equal">
      <formula>0</formula>
    </cfRule>
  </conditionalFormatting>
  <conditionalFormatting sqref="D2062:P2062">
    <cfRule type="cellIs" dxfId="2058" priority="2208" operator="equal">
      <formula>0</formula>
    </cfRule>
  </conditionalFormatting>
  <conditionalFormatting sqref="D2061:P2061">
    <cfRule type="cellIs" dxfId="2057" priority="2209" operator="equal">
      <formula>0</formula>
    </cfRule>
  </conditionalFormatting>
  <conditionalFormatting sqref="D2060:P2060">
    <cfRule type="cellIs" dxfId="2056" priority="2210" operator="equal">
      <formula>0</formula>
    </cfRule>
  </conditionalFormatting>
  <conditionalFormatting sqref="D2059:P2059">
    <cfRule type="cellIs" dxfId="2055" priority="2211" operator="equal">
      <formula>0</formula>
    </cfRule>
  </conditionalFormatting>
  <conditionalFormatting sqref="D2058:P2058">
    <cfRule type="cellIs" dxfId="2054" priority="2212" operator="equal">
      <formula>0</formula>
    </cfRule>
  </conditionalFormatting>
  <conditionalFormatting sqref="D2057:P2057">
    <cfRule type="cellIs" dxfId="2053" priority="2213" operator="equal">
      <formula>0</formula>
    </cfRule>
  </conditionalFormatting>
  <conditionalFormatting sqref="D2056:P2056">
    <cfRule type="cellIs" dxfId="2052" priority="2214" operator="equal">
      <formula>0</formula>
    </cfRule>
  </conditionalFormatting>
  <conditionalFormatting sqref="D2055:P2055">
    <cfRule type="cellIs" dxfId="2051" priority="2215" operator="equal">
      <formula>0</formula>
    </cfRule>
  </conditionalFormatting>
  <conditionalFormatting sqref="D2054:P2054">
    <cfRule type="cellIs" dxfId="2050" priority="2216" operator="equal">
      <formula>0</formula>
    </cfRule>
  </conditionalFormatting>
  <conditionalFormatting sqref="D2053:P2053">
    <cfRule type="cellIs" dxfId="2049" priority="2217" operator="equal">
      <formula>0</formula>
    </cfRule>
  </conditionalFormatting>
  <conditionalFormatting sqref="D2052:P2052">
    <cfRule type="cellIs" dxfId="2048" priority="2218" operator="equal">
      <formula>0</formula>
    </cfRule>
  </conditionalFormatting>
  <conditionalFormatting sqref="D2051:P2051">
    <cfRule type="cellIs" dxfId="2047" priority="2219" operator="equal">
      <formula>0</formula>
    </cfRule>
  </conditionalFormatting>
  <conditionalFormatting sqref="D2050:P2050">
    <cfRule type="cellIs" dxfId="2046" priority="2220" operator="equal">
      <formula>0</formula>
    </cfRule>
  </conditionalFormatting>
  <conditionalFormatting sqref="D2049:P2049">
    <cfRule type="cellIs" dxfId="2045" priority="2221" operator="equal">
      <formula>0</formula>
    </cfRule>
  </conditionalFormatting>
  <conditionalFormatting sqref="D2048:P2048">
    <cfRule type="cellIs" dxfId="2044" priority="2222" operator="equal">
      <formula>0</formula>
    </cfRule>
  </conditionalFormatting>
  <conditionalFormatting sqref="D2047:P2047">
    <cfRule type="cellIs" dxfId="2043" priority="2223" operator="equal">
      <formula>0</formula>
    </cfRule>
  </conditionalFormatting>
  <conditionalFormatting sqref="D2046:P2046">
    <cfRule type="cellIs" dxfId="2042" priority="2224" operator="equal">
      <formula>0</formula>
    </cfRule>
  </conditionalFormatting>
  <conditionalFormatting sqref="D2045:P2045">
    <cfRule type="cellIs" dxfId="2041" priority="2225" operator="equal">
      <formula>0</formula>
    </cfRule>
  </conditionalFormatting>
  <conditionalFormatting sqref="D2044:P2044">
    <cfRule type="cellIs" dxfId="2040" priority="2226" operator="equal">
      <formula>0</formula>
    </cfRule>
  </conditionalFormatting>
  <conditionalFormatting sqref="D2043:P2043">
    <cfRule type="cellIs" dxfId="2039" priority="2227" operator="equal">
      <formula>0</formula>
    </cfRule>
  </conditionalFormatting>
  <conditionalFormatting sqref="D2042:P2042">
    <cfRule type="cellIs" dxfId="2038" priority="2228" operator="equal">
      <formula>0</formula>
    </cfRule>
  </conditionalFormatting>
  <conditionalFormatting sqref="D2041:P2041">
    <cfRule type="cellIs" dxfId="2037" priority="2229" operator="equal">
      <formula>0</formula>
    </cfRule>
  </conditionalFormatting>
  <conditionalFormatting sqref="D2040:P2040">
    <cfRule type="cellIs" dxfId="2036" priority="2230" operator="equal">
      <formula>0</formula>
    </cfRule>
  </conditionalFormatting>
  <conditionalFormatting sqref="D2039:P2039">
    <cfRule type="cellIs" dxfId="2035" priority="2231" operator="equal">
      <formula>0</formula>
    </cfRule>
  </conditionalFormatting>
  <conditionalFormatting sqref="D2038:P2038">
    <cfRule type="cellIs" dxfId="2034" priority="2232" operator="equal">
      <formula>0</formula>
    </cfRule>
  </conditionalFormatting>
  <conditionalFormatting sqref="D2037:P2037">
    <cfRule type="cellIs" dxfId="2033" priority="2233" operator="equal">
      <formula>0</formula>
    </cfRule>
  </conditionalFormatting>
  <conditionalFormatting sqref="D2036:P2036">
    <cfRule type="cellIs" dxfId="2032" priority="2234" operator="equal">
      <formula>0</formula>
    </cfRule>
  </conditionalFormatting>
  <conditionalFormatting sqref="D2035:P2035">
    <cfRule type="cellIs" dxfId="2031" priority="2235" operator="equal">
      <formula>0</formula>
    </cfRule>
  </conditionalFormatting>
  <conditionalFormatting sqref="D2034:P2034">
    <cfRule type="cellIs" dxfId="2030" priority="2236" operator="equal">
      <formula>0</formula>
    </cfRule>
  </conditionalFormatting>
  <conditionalFormatting sqref="D2033:P2033">
    <cfRule type="cellIs" dxfId="2029" priority="2237" operator="equal">
      <formula>0</formula>
    </cfRule>
  </conditionalFormatting>
  <conditionalFormatting sqref="D2032:P2032">
    <cfRule type="cellIs" dxfId="2028" priority="2238" operator="equal">
      <formula>0</formula>
    </cfRule>
  </conditionalFormatting>
  <conditionalFormatting sqref="D2031:P2031">
    <cfRule type="cellIs" dxfId="2027" priority="2239" operator="equal">
      <formula>0</formula>
    </cfRule>
  </conditionalFormatting>
  <conditionalFormatting sqref="D2030:P2030">
    <cfRule type="cellIs" dxfId="2026" priority="2240" operator="equal">
      <formula>0</formula>
    </cfRule>
  </conditionalFormatting>
  <conditionalFormatting sqref="D2029:P2029">
    <cfRule type="cellIs" dxfId="2025" priority="2241" operator="equal">
      <formula>0</formula>
    </cfRule>
  </conditionalFormatting>
  <conditionalFormatting sqref="D2028:P2028">
    <cfRule type="cellIs" dxfId="2024" priority="2242" operator="equal">
      <formula>0</formula>
    </cfRule>
  </conditionalFormatting>
  <conditionalFormatting sqref="D2027:P2027">
    <cfRule type="cellIs" dxfId="2023" priority="2243" operator="equal">
      <formula>0</formula>
    </cfRule>
  </conditionalFormatting>
  <conditionalFormatting sqref="D2026:P2026">
    <cfRule type="cellIs" dxfId="2022" priority="2244" operator="equal">
      <formula>0</formula>
    </cfRule>
  </conditionalFormatting>
  <conditionalFormatting sqref="D2025:P2025">
    <cfRule type="cellIs" dxfId="2021" priority="2245" operator="equal">
      <formula>0</formula>
    </cfRule>
  </conditionalFormatting>
  <conditionalFormatting sqref="D2024:P2024">
    <cfRule type="cellIs" dxfId="2020" priority="2246" operator="equal">
      <formula>0</formula>
    </cfRule>
  </conditionalFormatting>
  <conditionalFormatting sqref="D2023:P2023">
    <cfRule type="cellIs" dxfId="2019" priority="2247" operator="equal">
      <formula>0</formula>
    </cfRule>
  </conditionalFormatting>
  <conditionalFormatting sqref="D2022:P2022">
    <cfRule type="cellIs" dxfId="2018" priority="2248" operator="equal">
      <formula>0</formula>
    </cfRule>
  </conditionalFormatting>
  <conditionalFormatting sqref="D2021:P2021">
    <cfRule type="cellIs" dxfId="2017" priority="2249" operator="equal">
      <formula>0</formula>
    </cfRule>
  </conditionalFormatting>
  <conditionalFormatting sqref="D2020:P2020">
    <cfRule type="cellIs" dxfId="2016" priority="2250" operator="equal">
      <formula>0</formula>
    </cfRule>
  </conditionalFormatting>
  <conditionalFormatting sqref="D2019:P2019">
    <cfRule type="cellIs" dxfId="2015" priority="2251" operator="equal">
      <formula>0</formula>
    </cfRule>
  </conditionalFormatting>
  <conditionalFormatting sqref="D2018:P2018">
    <cfRule type="cellIs" dxfId="2014" priority="2252" operator="equal">
      <formula>0</formula>
    </cfRule>
  </conditionalFormatting>
  <conditionalFormatting sqref="D2017:P2017">
    <cfRule type="cellIs" dxfId="2013" priority="2253" operator="equal">
      <formula>0</formula>
    </cfRule>
  </conditionalFormatting>
  <conditionalFormatting sqref="D2016:P2016">
    <cfRule type="cellIs" dxfId="2012" priority="2254" operator="equal">
      <formula>0</formula>
    </cfRule>
  </conditionalFormatting>
  <conditionalFormatting sqref="D2015:P2015">
    <cfRule type="cellIs" dxfId="2011" priority="2255" operator="equal">
      <formula>0</formula>
    </cfRule>
  </conditionalFormatting>
  <conditionalFormatting sqref="D2014:P2014">
    <cfRule type="cellIs" dxfId="2010" priority="2256" operator="equal">
      <formula>0</formula>
    </cfRule>
  </conditionalFormatting>
  <conditionalFormatting sqref="D2013:P2013">
    <cfRule type="cellIs" dxfId="2009" priority="2257" operator="equal">
      <formula>0</formula>
    </cfRule>
  </conditionalFormatting>
  <conditionalFormatting sqref="D2012:P2012">
    <cfRule type="cellIs" dxfId="2008" priority="2258" operator="equal">
      <formula>0</formula>
    </cfRule>
  </conditionalFormatting>
  <conditionalFormatting sqref="D2011:P2011">
    <cfRule type="cellIs" dxfId="2007" priority="2259" operator="equal">
      <formula>0</formula>
    </cfRule>
  </conditionalFormatting>
  <conditionalFormatting sqref="D2010:P2010">
    <cfRule type="cellIs" dxfId="2006" priority="2260" operator="equal">
      <formula>0</formula>
    </cfRule>
  </conditionalFormatting>
  <conditionalFormatting sqref="D2009:P2009">
    <cfRule type="cellIs" dxfId="2005" priority="2261" operator="equal">
      <formula>0</formula>
    </cfRule>
  </conditionalFormatting>
  <conditionalFormatting sqref="D2008:P2008">
    <cfRule type="cellIs" dxfId="2004" priority="2262" operator="equal">
      <formula>0</formula>
    </cfRule>
  </conditionalFormatting>
  <conditionalFormatting sqref="D2007:P2007">
    <cfRule type="cellIs" dxfId="2003" priority="2263" operator="equal">
      <formula>0</formula>
    </cfRule>
  </conditionalFormatting>
  <conditionalFormatting sqref="D2006:P2006">
    <cfRule type="cellIs" dxfId="2002" priority="2264" operator="equal">
      <formula>0</formula>
    </cfRule>
  </conditionalFormatting>
  <conditionalFormatting sqref="D2005:P2005">
    <cfRule type="cellIs" dxfId="2001" priority="2265" operator="equal">
      <formula>0</formula>
    </cfRule>
  </conditionalFormatting>
  <conditionalFormatting sqref="D2004:P2004">
    <cfRule type="cellIs" dxfId="2000" priority="2266" operator="equal">
      <formula>0</formula>
    </cfRule>
  </conditionalFormatting>
  <conditionalFormatting sqref="D2003:P2003">
    <cfRule type="cellIs" dxfId="1999" priority="2267" operator="equal">
      <formula>0</formula>
    </cfRule>
  </conditionalFormatting>
  <conditionalFormatting sqref="D2002:P2002">
    <cfRule type="cellIs" dxfId="1998" priority="2268" operator="equal">
      <formula>0</formula>
    </cfRule>
  </conditionalFormatting>
  <conditionalFormatting sqref="D2001:P2001">
    <cfRule type="cellIs" dxfId="1997" priority="2269" operator="equal">
      <formula>0</formula>
    </cfRule>
  </conditionalFormatting>
  <conditionalFormatting sqref="D2000:P2000">
    <cfRule type="cellIs" dxfId="1996" priority="2270" operator="equal">
      <formula>0</formula>
    </cfRule>
  </conditionalFormatting>
  <conditionalFormatting sqref="D1999:P1999">
    <cfRule type="cellIs" dxfId="1995" priority="2271" operator="equal">
      <formula>0</formula>
    </cfRule>
  </conditionalFormatting>
  <conditionalFormatting sqref="D1998:P1998">
    <cfRule type="cellIs" dxfId="1994" priority="2272" operator="equal">
      <formula>0</formula>
    </cfRule>
  </conditionalFormatting>
  <conditionalFormatting sqref="D1997:P1997">
    <cfRule type="cellIs" dxfId="1993" priority="2273" operator="equal">
      <formula>0</formula>
    </cfRule>
  </conditionalFormatting>
  <conditionalFormatting sqref="D1996:P1996">
    <cfRule type="cellIs" dxfId="1992" priority="2274" operator="equal">
      <formula>0</formula>
    </cfRule>
  </conditionalFormatting>
  <conditionalFormatting sqref="D1995:P1995">
    <cfRule type="cellIs" dxfId="1991" priority="2275" operator="equal">
      <formula>0</formula>
    </cfRule>
  </conditionalFormatting>
  <conditionalFormatting sqref="D1994:P1994">
    <cfRule type="cellIs" dxfId="1990" priority="2276" operator="equal">
      <formula>0</formula>
    </cfRule>
  </conditionalFormatting>
  <conditionalFormatting sqref="D1993:P1993">
    <cfRule type="cellIs" dxfId="1989" priority="2277" operator="equal">
      <formula>0</formula>
    </cfRule>
  </conditionalFormatting>
  <conditionalFormatting sqref="D1992:P1992">
    <cfRule type="cellIs" dxfId="1988" priority="2278" operator="equal">
      <formula>0</formula>
    </cfRule>
  </conditionalFormatting>
  <conditionalFormatting sqref="D1991:P1991">
    <cfRule type="cellIs" dxfId="1987" priority="2279" operator="equal">
      <formula>0</formula>
    </cfRule>
  </conditionalFormatting>
  <conditionalFormatting sqref="D1990:P1990">
    <cfRule type="cellIs" dxfId="1986" priority="2280" operator="equal">
      <formula>0</formula>
    </cfRule>
  </conditionalFormatting>
  <conditionalFormatting sqref="D1989:P1989">
    <cfRule type="cellIs" dxfId="1985" priority="2281" operator="equal">
      <formula>0</formula>
    </cfRule>
  </conditionalFormatting>
  <conditionalFormatting sqref="D1988:P1988">
    <cfRule type="cellIs" dxfId="1984" priority="2282" operator="equal">
      <formula>0</formula>
    </cfRule>
  </conditionalFormatting>
  <conditionalFormatting sqref="D1987:P1987">
    <cfRule type="cellIs" dxfId="1983" priority="2283" operator="equal">
      <formula>0</formula>
    </cfRule>
  </conditionalFormatting>
  <conditionalFormatting sqref="D1986:P1986">
    <cfRule type="cellIs" dxfId="1982" priority="2284" operator="equal">
      <formula>0</formula>
    </cfRule>
  </conditionalFormatting>
  <conditionalFormatting sqref="D1985:P1985">
    <cfRule type="cellIs" dxfId="1981" priority="2285" operator="equal">
      <formula>0</formula>
    </cfRule>
  </conditionalFormatting>
  <conditionalFormatting sqref="D1984:P1984">
    <cfRule type="cellIs" dxfId="1980" priority="2286" operator="equal">
      <formula>0</formula>
    </cfRule>
  </conditionalFormatting>
  <conditionalFormatting sqref="D1983:P1983">
    <cfRule type="cellIs" dxfId="1979" priority="2287" operator="equal">
      <formula>0</formula>
    </cfRule>
  </conditionalFormatting>
  <conditionalFormatting sqref="D1982:P1982">
    <cfRule type="cellIs" dxfId="1978" priority="2288" operator="equal">
      <formula>0</formula>
    </cfRule>
  </conditionalFormatting>
  <conditionalFormatting sqref="D1981:P1981">
    <cfRule type="cellIs" dxfId="1977" priority="2289" operator="equal">
      <formula>0</formula>
    </cfRule>
  </conditionalFormatting>
  <conditionalFormatting sqref="D1980:P1980">
    <cfRule type="cellIs" dxfId="1976" priority="2290" operator="equal">
      <formula>0</formula>
    </cfRule>
  </conditionalFormatting>
  <conditionalFormatting sqref="D1979:P1979">
    <cfRule type="cellIs" dxfId="1975" priority="2291" operator="equal">
      <formula>0</formula>
    </cfRule>
  </conditionalFormatting>
  <conditionalFormatting sqref="D1978:P1978">
    <cfRule type="cellIs" dxfId="1974" priority="2292" operator="equal">
      <formula>0</formula>
    </cfRule>
  </conditionalFormatting>
  <conditionalFormatting sqref="D1977:P1977">
    <cfRule type="cellIs" dxfId="1973" priority="2293" operator="equal">
      <formula>0</formula>
    </cfRule>
  </conditionalFormatting>
  <conditionalFormatting sqref="D1976:P1976">
    <cfRule type="cellIs" dxfId="1972" priority="2294" operator="equal">
      <formula>0</formula>
    </cfRule>
  </conditionalFormatting>
  <conditionalFormatting sqref="D1975:P1975">
    <cfRule type="cellIs" dxfId="1971" priority="2295" operator="equal">
      <formula>0</formula>
    </cfRule>
  </conditionalFormatting>
  <conditionalFormatting sqref="D1974:P1974">
    <cfRule type="cellIs" dxfId="1970" priority="2296" operator="equal">
      <formula>0</formula>
    </cfRule>
  </conditionalFormatting>
  <conditionalFormatting sqref="D1973:P1973">
    <cfRule type="cellIs" dxfId="1969" priority="2297" operator="equal">
      <formula>0</formula>
    </cfRule>
  </conditionalFormatting>
  <conditionalFormatting sqref="D1972:P1972">
    <cfRule type="cellIs" dxfId="1968" priority="2298" operator="equal">
      <formula>0</formula>
    </cfRule>
  </conditionalFormatting>
  <conditionalFormatting sqref="D1971:P1971">
    <cfRule type="cellIs" dxfId="1967" priority="2299" operator="equal">
      <formula>0</formula>
    </cfRule>
  </conditionalFormatting>
  <conditionalFormatting sqref="D1970:P1970">
    <cfRule type="cellIs" dxfId="1966" priority="2300" operator="equal">
      <formula>0</formula>
    </cfRule>
  </conditionalFormatting>
  <conditionalFormatting sqref="D1969:P1969">
    <cfRule type="cellIs" dxfId="1965" priority="2301" operator="equal">
      <formula>0</formula>
    </cfRule>
  </conditionalFormatting>
  <conditionalFormatting sqref="D1968:P1968">
    <cfRule type="cellIs" dxfId="1964" priority="2302" operator="equal">
      <formula>0</formula>
    </cfRule>
  </conditionalFormatting>
  <conditionalFormatting sqref="D1967:P1967">
    <cfRule type="cellIs" dxfId="1963" priority="2303" operator="equal">
      <formula>0</formula>
    </cfRule>
  </conditionalFormatting>
  <conditionalFormatting sqref="D1966:P1966">
    <cfRule type="cellIs" dxfId="1962" priority="2304" operator="equal">
      <formula>0</formula>
    </cfRule>
  </conditionalFormatting>
  <conditionalFormatting sqref="D1965:P1965">
    <cfRule type="cellIs" dxfId="1961" priority="2305" operator="equal">
      <formula>0</formula>
    </cfRule>
  </conditionalFormatting>
  <conditionalFormatting sqref="D1964:P1964">
    <cfRule type="cellIs" dxfId="1960" priority="2306" operator="equal">
      <formula>0</formula>
    </cfRule>
  </conditionalFormatting>
  <conditionalFormatting sqref="D1963:P1963">
    <cfRule type="cellIs" dxfId="1959" priority="2307" operator="equal">
      <formula>0</formula>
    </cfRule>
  </conditionalFormatting>
  <conditionalFormatting sqref="D1962:P1962">
    <cfRule type="cellIs" dxfId="1958" priority="2308" operator="equal">
      <formula>0</formula>
    </cfRule>
  </conditionalFormatting>
  <conditionalFormatting sqref="D1961:P1961">
    <cfRule type="cellIs" dxfId="1957" priority="2309" operator="equal">
      <formula>0</formula>
    </cfRule>
  </conditionalFormatting>
  <conditionalFormatting sqref="D1960:P1960">
    <cfRule type="cellIs" dxfId="1956" priority="2310" operator="equal">
      <formula>0</formula>
    </cfRule>
  </conditionalFormatting>
  <conditionalFormatting sqref="D1959:P1959">
    <cfRule type="cellIs" dxfId="1955" priority="2311" operator="equal">
      <formula>0</formula>
    </cfRule>
  </conditionalFormatting>
  <conditionalFormatting sqref="D1958:P1958">
    <cfRule type="cellIs" dxfId="1954" priority="2312" operator="equal">
      <formula>0</formula>
    </cfRule>
  </conditionalFormatting>
  <conditionalFormatting sqref="D1957:P1957">
    <cfRule type="cellIs" dxfId="1953" priority="2313" operator="equal">
      <formula>0</formula>
    </cfRule>
  </conditionalFormatting>
  <conditionalFormatting sqref="D1956:P1956">
    <cfRule type="cellIs" dxfId="1952" priority="2314" operator="equal">
      <formula>0</formula>
    </cfRule>
  </conditionalFormatting>
  <conditionalFormatting sqref="D1955:P1955">
    <cfRule type="cellIs" dxfId="1951" priority="2315" operator="equal">
      <formula>0</formula>
    </cfRule>
  </conditionalFormatting>
  <conditionalFormatting sqref="D1954:P1954">
    <cfRule type="cellIs" dxfId="1950" priority="2316" operator="equal">
      <formula>0</formula>
    </cfRule>
  </conditionalFormatting>
  <conditionalFormatting sqref="D1953:P1953">
    <cfRule type="cellIs" dxfId="1949" priority="2317" operator="equal">
      <formula>0</formula>
    </cfRule>
  </conditionalFormatting>
  <conditionalFormatting sqref="D1952:P1952">
    <cfRule type="cellIs" dxfId="1948" priority="2318" operator="equal">
      <formula>0</formula>
    </cfRule>
  </conditionalFormatting>
  <conditionalFormatting sqref="D1951:P1951">
    <cfRule type="cellIs" dxfId="1947" priority="2319" operator="equal">
      <formula>0</formula>
    </cfRule>
  </conditionalFormatting>
  <conditionalFormatting sqref="D1950:P1950">
    <cfRule type="cellIs" dxfId="1946" priority="2320" operator="equal">
      <formula>0</formula>
    </cfRule>
  </conditionalFormatting>
  <conditionalFormatting sqref="D1949:P1949">
    <cfRule type="cellIs" dxfId="1945" priority="2321" operator="equal">
      <formula>0</formula>
    </cfRule>
  </conditionalFormatting>
  <conditionalFormatting sqref="D1948:P1948">
    <cfRule type="cellIs" dxfId="1944" priority="2322" operator="equal">
      <formula>0</formula>
    </cfRule>
  </conditionalFormatting>
  <conditionalFormatting sqref="D1947:P1947">
    <cfRule type="cellIs" dxfId="1943" priority="2323" operator="equal">
      <formula>0</formula>
    </cfRule>
  </conditionalFormatting>
  <conditionalFormatting sqref="D1946:P1946">
    <cfRule type="cellIs" dxfId="1942" priority="2324" operator="equal">
      <formula>0</formula>
    </cfRule>
  </conditionalFormatting>
  <conditionalFormatting sqref="D1945:P1945">
    <cfRule type="cellIs" dxfId="1941" priority="2325" operator="equal">
      <formula>0</formula>
    </cfRule>
  </conditionalFormatting>
  <conditionalFormatting sqref="D1944:P1944">
    <cfRule type="cellIs" dxfId="1940" priority="2326" operator="equal">
      <formula>0</formula>
    </cfRule>
  </conditionalFormatting>
  <conditionalFormatting sqref="D1943:P1943">
    <cfRule type="cellIs" dxfId="1939" priority="2327" operator="equal">
      <formula>0</formula>
    </cfRule>
  </conditionalFormatting>
  <conditionalFormatting sqref="D1942:P1942">
    <cfRule type="cellIs" dxfId="1938" priority="2328" operator="equal">
      <formula>0</formula>
    </cfRule>
  </conditionalFormatting>
  <conditionalFormatting sqref="D1941:P1941">
    <cfRule type="cellIs" dxfId="1937" priority="2329" operator="equal">
      <formula>0</formula>
    </cfRule>
  </conditionalFormatting>
  <conditionalFormatting sqref="D1940:P1940">
    <cfRule type="cellIs" dxfId="1936" priority="2330" operator="equal">
      <formula>0</formula>
    </cfRule>
  </conditionalFormatting>
  <conditionalFormatting sqref="D1939:P1939">
    <cfRule type="cellIs" dxfId="1935" priority="2331" operator="equal">
      <formula>0</formula>
    </cfRule>
  </conditionalFormatting>
  <conditionalFormatting sqref="D1938:P1938">
    <cfRule type="cellIs" dxfId="1934" priority="2332" operator="equal">
      <formula>0</formula>
    </cfRule>
  </conditionalFormatting>
  <conditionalFormatting sqref="D1937:P1937">
    <cfRule type="cellIs" dxfId="1933" priority="2333" operator="equal">
      <formula>0</formula>
    </cfRule>
  </conditionalFormatting>
  <conditionalFormatting sqref="D1936:P1936">
    <cfRule type="cellIs" dxfId="1932" priority="2334" operator="equal">
      <formula>0</formula>
    </cfRule>
  </conditionalFormatting>
  <conditionalFormatting sqref="D1935:P1935">
    <cfRule type="cellIs" dxfId="1931" priority="2335" operator="equal">
      <formula>0</formula>
    </cfRule>
  </conditionalFormatting>
  <conditionalFormatting sqref="D1934:P1934">
    <cfRule type="cellIs" dxfId="1930" priority="2336" operator="equal">
      <formula>0</formula>
    </cfRule>
  </conditionalFormatting>
  <conditionalFormatting sqref="D1933:P1933">
    <cfRule type="cellIs" dxfId="1929" priority="2337" operator="equal">
      <formula>0</formula>
    </cfRule>
  </conditionalFormatting>
  <conditionalFormatting sqref="D1932:P1932">
    <cfRule type="cellIs" dxfId="1928" priority="2338" operator="equal">
      <formula>0</formula>
    </cfRule>
  </conditionalFormatting>
  <conditionalFormatting sqref="D1931:P1931">
    <cfRule type="cellIs" dxfId="1927" priority="2339" operator="equal">
      <formula>0</formula>
    </cfRule>
  </conditionalFormatting>
  <conditionalFormatting sqref="D1930:P1930">
    <cfRule type="cellIs" dxfId="1926" priority="2340" operator="equal">
      <formula>0</formula>
    </cfRule>
  </conditionalFormatting>
  <conditionalFormatting sqref="D1929:P1929">
    <cfRule type="cellIs" dxfId="1925" priority="2341" operator="equal">
      <formula>0</formula>
    </cfRule>
  </conditionalFormatting>
  <conditionalFormatting sqref="D1928:P1928">
    <cfRule type="cellIs" dxfId="1924" priority="2342" operator="equal">
      <formula>0</formula>
    </cfRule>
  </conditionalFormatting>
  <conditionalFormatting sqref="D1927:P1927">
    <cfRule type="cellIs" dxfId="1923" priority="2343" operator="equal">
      <formula>0</formula>
    </cfRule>
  </conditionalFormatting>
  <conditionalFormatting sqref="D1926:P1926">
    <cfRule type="cellIs" dxfId="1922" priority="2344" operator="equal">
      <formula>0</formula>
    </cfRule>
  </conditionalFormatting>
  <conditionalFormatting sqref="D1925:P1925">
    <cfRule type="cellIs" dxfId="1921" priority="2345" operator="equal">
      <formula>0</formula>
    </cfRule>
  </conditionalFormatting>
  <conditionalFormatting sqref="D1924:P1924">
    <cfRule type="cellIs" dxfId="1920" priority="2346" operator="equal">
      <formula>0</formula>
    </cfRule>
  </conditionalFormatting>
  <conditionalFormatting sqref="D1923:P1923">
    <cfRule type="cellIs" dxfId="1919" priority="2347" operator="equal">
      <formula>0</formula>
    </cfRule>
  </conditionalFormatting>
  <conditionalFormatting sqref="D1922:P1922">
    <cfRule type="cellIs" dxfId="1918" priority="2348" operator="equal">
      <formula>0</formula>
    </cfRule>
  </conditionalFormatting>
  <conditionalFormatting sqref="D1921:P1921">
    <cfRule type="cellIs" dxfId="1917" priority="2349" operator="equal">
      <formula>0</formula>
    </cfRule>
  </conditionalFormatting>
  <conditionalFormatting sqref="D1920:P1920">
    <cfRule type="cellIs" dxfId="1916" priority="2350" operator="equal">
      <formula>0</formula>
    </cfRule>
  </conditionalFormatting>
  <conditionalFormatting sqref="D1919:P1919">
    <cfRule type="cellIs" dxfId="1915" priority="2351" operator="equal">
      <formula>0</formula>
    </cfRule>
  </conditionalFormatting>
  <conditionalFormatting sqref="D1918:P1918">
    <cfRule type="cellIs" dxfId="1914" priority="2352" operator="equal">
      <formula>0</formula>
    </cfRule>
  </conditionalFormatting>
  <conditionalFormatting sqref="D1917:P1917">
    <cfRule type="cellIs" dxfId="1913" priority="2353" operator="equal">
      <formula>0</formula>
    </cfRule>
  </conditionalFormatting>
  <conditionalFormatting sqref="D1916:P1916">
    <cfRule type="cellIs" dxfId="1912" priority="2354" operator="equal">
      <formula>0</formula>
    </cfRule>
  </conditionalFormatting>
  <conditionalFormatting sqref="D1915:P1915">
    <cfRule type="cellIs" dxfId="1911" priority="2355" operator="equal">
      <formula>0</formula>
    </cfRule>
  </conditionalFormatting>
  <conditionalFormatting sqref="D1914:P1914">
    <cfRule type="cellIs" dxfId="1910" priority="2356" operator="equal">
      <formula>0</formula>
    </cfRule>
  </conditionalFormatting>
  <conditionalFormatting sqref="D1913:P1913">
    <cfRule type="cellIs" dxfId="1909" priority="2357" operator="equal">
      <formula>0</formula>
    </cfRule>
  </conditionalFormatting>
  <conditionalFormatting sqref="D1912:P1912">
    <cfRule type="cellIs" dxfId="1908" priority="2358" operator="equal">
      <formula>0</formula>
    </cfRule>
  </conditionalFormatting>
  <conditionalFormatting sqref="D1911:P1911">
    <cfRule type="cellIs" dxfId="1907" priority="2359" operator="equal">
      <formula>0</formula>
    </cfRule>
  </conditionalFormatting>
  <conditionalFormatting sqref="D1910:P1910">
    <cfRule type="cellIs" dxfId="1906" priority="2360" operator="equal">
      <formula>0</formula>
    </cfRule>
  </conditionalFormatting>
  <conditionalFormatting sqref="D1909:P1909">
    <cfRule type="cellIs" dxfId="1905" priority="2361" operator="equal">
      <formula>0</formula>
    </cfRule>
  </conditionalFormatting>
  <conditionalFormatting sqref="D1908:P1908">
    <cfRule type="cellIs" dxfId="1904" priority="2362" operator="equal">
      <formula>0</formula>
    </cfRule>
  </conditionalFormatting>
  <conditionalFormatting sqref="D1907:P1907">
    <cfRule type="cellIs" dxfId="1903" priority="2363" operator="equal">
      <formula>0</formula>
    </cfRule>
  </conditionalFormatting>
  <conditionalFormatting sqref="D1906:P1906">
    <cfRule type="cellIs" dxfId="1902" priority="2364" operator="equal">
      <formula>0</formula>
    </cfRule>
  </conditionalFormatting>
  <conditionalFormatting sqref="D1905:P1905">
    <cfRule type="cellIs" dxfId="1901" priority="2365" operator="equal">
      <formula>0</formula>
    </cfRule>
  </conditionalFormatting>
  <conditionalFormatting sqref="D1904:P1904">
    <cfRule type="cellIs" dxfId="1900" priority="2366" operator="equal">
      <formula>0</formula>
    </cfRule>
  </conditionalFormatting>
  <conditionalFormatting sqref="D1903:P1903">
    <cfRule type="cellIs" dxfId="1899" priority="2367" operator="equal">
      <formula>0</formula>
    </cfRule>
  </conditionalFormatting>
  <conditionalFormatting sqref="D1902:P1902">
    <cfRule type="cellIs" dxfId="1898" priority="2368" operator="equal">
      <formula>0</formula>
    </cfRule>
  </conditionalFormatting>
  <conditionalFormatting sqref="D1901:P1901">
    <cfRule type="cellIs" dxfId="1897" priority="2369" operator="equal">
      <formula>0</formula>
    </cfRule>
  </conditionalFormatting>
  <conditionalFormatting sqref="D1900:P1900">
    <cfRule type="cellIs" dxfId="1896" priority="2370" operator="equal">
      <formula>0</formula>
    </cfRule>
  </conditionalFormatting>
  <conditionalFormatting sqref="D1899:P1899">
    <cfRule type="cellIs" dxfId="1895" priority="2371" operator="equal">
      <formula>0</formula>
    </cfRule>
  </conditionalFormatting>
  <conditionalFormatting sqref="D1898:P1898">
    <cfRule type="cellIs" dxfId="1894" priority="2372" operator="equal">
      <formula>0</formula>
    </cfRule>
  </conditionalFormatting>
  <conditionalFormatting sqref="D1897:P1897">
    <cfRule type="cellIs" dxfId="1893" priority="2373" operator="equal">
      <formula>0</formula>
    </cfRule>
  </conditionalFormatting>
  <conditionalFormatting sqref="D1896:P1896">
    <cfRule type="cellIs" dxfId="1892" priority="2374" operator="equal">
      <formula>0</formula>
    </cfRule>
  </conditionalFormatting>
  <conditionalFormatting sqref="D1895:P1895">
    <cfRule type="cellIs" dxfId="1891" priority="2375" operator="equal">
      <formula>0</formula>
    </cfRule>
  </conditionalFormatting>
  <conditionalFormatting sqref="D1894:P1894">
    <cfRule type="cellIs" dxfId="1890" priority="2376" operator="equal">
      <formula>0</formula>
    </cfRule>
  </conditionalFormatting>
  <conditionalFormatting sqref="D1893:P1893">
    <cfRule type="cellIs" dxfId="1889" priority="2377" operator="equal">
      <formula>0</formula>
    </cfRule>
  </conditionalFormatting>
  <conditionalFormatting sqref="D1892:P1892">
    <cfRule type="cellIs" dxfId="1888" priority="2378" operator="equal">
      <formula>0</formula>
    </cfRule>
  </conditionalFormatting>
  <conditionalFormatting sqref="D1891:P1891">
    <cfRule type="cellIs" dxfId="1887" priority="2379" operator="equal">
      <formula>0</formula>
    </cfRule>
  </conditionalFormatting>
  <conditionalFormatting sqref="D1890:P1890">
    <cfRule type="cellIs" dxfId="1886" priority="2380" operator="equal">
      <formula>0</formula>
    </cfRule>
  </conditionalFormatting>
  <conditionalFormatting sqref="D1889:P1889">
    <cfRule type="cellIs" dxfId="1885" priority="2381" operator="equal">
      <formula>0</formula>
    </cfRule>
  </conditionalFormatting>
  <conditionalFormatting sqref="D1888:P1888">
    <cfRule type="cellIs" dxfId="1884" priority="2382" operator="equal">
      <formula>0</formula>
    </cfRule>
  </conditionalFormatting>
  <conditionalFormatting sqref="D1887:P1887">
    <cfRule type="cellIs" dxfId="1883" priority="2383" operator="equal">
      <formula>0</formula>
    </cfRule>
  </conditionalFormatting>
  <conditionalFormatting sqref="D1886:P1886">
    <cfRule type="cellIs" dxfId="1882" priority="2384" operator="equal">
      <formula>0</formula>
    </cfRule>
  </conditionalFormatting>
  <conditionalFormatting sqref="D1885:P1885">
    <cfRule type="cellIs" dxfId="1881" priority="2385" operator="equal">
      <formula>0</formula>
    </cfRule>
  </conditionalFormatting>
  <conditionalFormatting sqref="D1884:P1884">
    <cfRule type="cellIs" dxfId="1880" priority="2386" operator="equal">
      <formula>0</formula>
    </cfRule>
  </conditionalFormatting>
  <conditionalFormatting sqref="D1883:P1883">
    <cfRule type="cellIs" dxfId="1879" priority="2387" operator="equal">
      <formula>0</formula>
    </cfRule>
  </conditionalFormatting>
  <conditionalFormatting sqref="D1882:P1882">
    <cfRule type="cellIs" dxfId="1878" priority="2388" operator="equal">
      <formula>0</formula>
    </cfRule>
  </conditionalFormatting>
  <conditionalFormatting sqref="D1881:P1881">
    <cfRule type="cellIs" dxfId="1877" priority="2389" operator="equal">
      <formula>0</formula>
    </cfRule>
  </conditionalFormatting>
  <conditionalFormatting sqref="D1880:P1880">
    <cfRule type="cellIs" dxfId="1876" priority="2390" operator="equal">
      <formula>0</formula>
    </cfRule>
  </conditionalFormatting>
  <conditionalFormatting sqref="D1879:P1879">
    <cfRule type="cellIs" dxfId="1875" priority="2391" operator="equal">
      <formula>0</formula>
    </cfRule>
  </conditionalFormatting>
  <conditionalFormatting sqref="D1878:P1878">
    <cfRule type="cellIs" dxfId="1874" priority="2392" operator="equal">
      <formula>0</formula>
    </cfRule>
  </conditionalFormatting>
  <conditionalFormatting sqref="D1877:P1877">
    <cfRule type="cellIs" dxfId="1873" priority="2393" operator="equal">
      <formula>0</formula>
    </cfRule>
  </conditionalFormatting>
  <conditionalFormatting sqref="D1876:P1876">
    <cfRule type="cellIs" dxfId="1872" priority="2394" operator="equal">
      <formula>0</formula>
    </cfRule>
  </conditionalFormatting>
  <conditionalFormatting sqref="D1875:P1875">
    <cfRule type="cellIs" dxfId="1871" priority="2395" operator="equal">
      <formula>0</formula>
    </cfRule>
  </conditionalFormatting>
  <conditionalFormatting sqref="D1874:P1874">
    <cfRule type="cellIs" dxfId="1870" priority="2396" operator="equal">
      <formula>0</formula>
    </cfRule>
  </conditionalFormatting>
  <conditionalFormatting sqref="D1873:P1873">
    <cfRule type="cellIs" dxfId="1869" priority="2397" operator="equal">
      <formula>0</formula>
    </cfRule>
  </conditionalFormatting>
  <conditionalFormatting sqref="D1872:P1872">
    <cfRule type="cellIs" dxfId="1868" priority="2398" operator="equal">
      <formula>0</formula>
    </cfRule>
  </conditionalFormatting>
  <conditionalFormatting sqref="D1871:P1871">
    <cfRule type="cellIs" dxfId="1867" priority="2399" operator="equal">
      <formula>0</formula>
    </cfRule>
  </conditionalFormatting>
  <conditionalFormatting sqref="D1870:P1870">
    <cfRule type="cellIs" dxfId="1866" priority="2400" operator="equal">
      <formula>0</formula>
    </cfRule>
  </conditionalFormatting>
  <conditionalFormatting sqref="D1869:P1869">
    <cfRule type="cellIs" dxfId="1865" priority="2401" operator="equal">
      <formula>0</formula>
    </cfRule>
  </conditionalFormatting>
  <conditionalFormatting sqref="D1868:P1868">
    <cfRule type="cellIs" dxfId="1864" priority="2402" operator="equal">
      <formula>0</formula>
    </cfRule>
  </conditionalFormatting>
  <conditionalFormatting sqref="D1867:P1867">
    <cfRule type="cellIs" dxfId="1863" priority="2403" operator="equal">
      <formula>0</formula>
    </cfRule>
  </conditionalFormatting>
  <conditionalFormatting sqref="D1866:P1866">
    <cfRule type="cellIs" dxfId="1862" priority="2404" operator="equal">
      <formula>0</formula>
    </cfRule>
  </conditionalFormatting>
  <conditionalFormatting sqref="D1865:P1865">
    <cfRule type="cellIs" dxfId="1861" priority="2405" operator="equal">
      <formula>0</formula>
    </cfRule>
  </conditionalFormatting>
  <conditionalFormatting sqref="D1864:P1864">
    <cfRule type="cellIs" dxfId="1860" priority="2406" operator="equal">
      <formula>0</formula>
    </cfRule>
  </conditionalFormatting>
  <conditionalFormatting sqref="D1863:P1863">
    <cfRule type="cellIs" dxfId="1859" priority="2407" operator="equal">
      <formula>0</formula>
    </cfRule>
  </conditionalFormatting>
  <conditionalFormatting sqref="D1862:P1862">
    <cfRule type="cellIs" dxfId="1858" priority="2408" operator="equal">
      <formula>0</formula>
    </cfRule>
  </conditionalFormatting>
  <conditionalFormatting sqref="D1861:P1861">
    <cfRule type="cellIs" dxfId="1857" priority="2409" operator="equal">
      <formula>0</formula>
    </cfRule>
  </conditionalFormatting>
  <conditionalFormatting sqref="D1860:P1860">
    <cfRule type="cellIs" dxfId="1856" priority="2410" operator="equal">
      <formula>0</formula>
    </cfRule>
  </conditionalFormatting>
  <conditionalFormatting sqref="D1859:P1859">
    <cfRule type="cellIs" dxfId="1855" priority="2411" operator="equal">
      <formula>0</formula>
    </cfRule>
  </conditionalFormatting>
  <conditionalFormatting sqref="D1858:P1858">
    <cfRule type="cellIs" dxfId="1854" priority="2412" operator="equal">
      <formula>0</formula>
    </cfRule>
  </conditionalFormatting>
  <conditionalFormatting sqref="D1857:P1857">
    <cfRule type="cellIs" dxfId="1853" priority="2413" operator="equal">
      <formula>0</formula>
    </cfRule>
  </conditionalFormatting>
  <conditionalFormatting sqref="D1856:P1856">
    <cfRule type="cellIs" dxfId="1852" priority="2414" operator="equal">
      <formula>0</formula>
    </cfRule>
  </conditionalFormatting>
  <conditionalFormatting sqref="D1855:P1855">
    <cfRule type="cellIs" dxfId="1851" priority="2415" operator="equal">
      <formula>0</formula>
    </cfRule>
  </conditionalFormatting>
  <conditionalFormatting sqref="D1854:P1854">
    <cfRule type="cellIs" dxfId="1850" priority="2416" operator="equal">
      <formula>0</formula>
    </cfRule>
  </conditionalFormatting>
  <conditionalFormatting sqref="D1853:P1853">
    <cfRule type="cellIs" dxfId="1849" priority="2417" operator="equal">
      <formula>0</formula>
    </cfRule>
  </conditionalFormatting>
  <conditionalFormatting sqref="D1852:P1852">
    <cfRule type="cellIs" dxfId="1848" priority="2418" operator="equal">
      <formula>0</formula>
    </cfRule>
  </conditionalFormatting>
  <conditionalFormatting sqref="D1851:P1851">
    <cfRule type="cellIs" dxfId="1847" priority="2419" operator="equal">
      <formula>0</formula>
    </cfRule>
  </conditionalFormatting>
  <conditionalFormatting sqref="D1850:P1850">
    <cfRule type="cellIs" dxfId="1846" priority="2420" operator="equal">
      <formula>0</formula>
    </cfRule>
  </conditionalFormatting>
  <conditionalFormatting sqref="D1849:P1849">
    <cfRule type="cellIs" dxfId="1845" priority="2421" operator="equal">
      <formula>0</formula>
    </cfRule>
  </conditionalFormatting>
  <conditionalFormatting sqref="D1848:P1848">
    <cfRule type="cellIs" dxfId="1844" priority="2422" operator="equal">
      <formula>0</formula>
    </cfRule>
  </conditionalFormatting>
  <conditionalFormatting sqref="D1847:P1847">
    <cfRule type="cellIs" dxfId="1843" priority="2423" operator="equal">
      <formula>0</formula>
    </cfRule>
  </conditionalFormatting>
  <conditionalFormatting sqref="D1846:P1846">
    <cfRule type="cellIs" dxfId="1842" priority="2424" operator="equal">
      <formula>0</formula>
    </cfRule>
  </conditionalFormatting>
  <conditionalFormatting sqref="D1845:P1845">
    <cfRule type="cellIs" dxfId="1841" priority="2425" operator="equal">
      <formula>0</formula>
    </cfRule>
  </conditionalFormatting>
  <conditionalFormatting sqref="D1844:P1844">
    <cfRule type="cellIs" dxfId="1840" priority="2426" operator="equal">
      <formula>0</formula>
    </cfRule>
  </conditionalFormatting>
  <conditionalFormatting sqref="D1843:P1843">
    <cfRule type="cellIs" dxfId="1839" priority="2427" operator="equal">
      <formula>0</formula>
    </cfRule>
  </conditionalFormatting>
  <conditionalFormatting sqref="D1842:P1842">
    <cfRule type="cellIs" dxfId="1838" priority="2428" operator="equal">
      <formula>0</formula>
    </cfRule>
  </conditionalFormatting>
  <conditionalFormatting sqref="D1841:P1841">
    <cfRule type="cellIs" dxfId="1837" priority="2429" operator="equal">
      <formula>0</formula>
    </cfRule>
  </conditionalFormatting>
  <conditionalFormatting sqref="D1840:P1840">
    <cfRule type="cellIs" dxfId="1836" priority="2430" operator="equal">
      <formula>0</formula>
    </cfRule>
  </conditionalFormatting>
  <conditionalFormatting sqref="D1839:P1839">
    <cfRule type="cellIs" dxfId="1835" priority="2431" operator="equal">
      <formula>0</formula>
    </cfRule>
  </conditionalFormatting>
  <conditionalFormatting sqref="D1838:P1838">
    <cfRule type="cellIs" dxfId="1834" priority="2432" operator="equal">
      <formula>0</formula>
    </cfRule>
  </conditionalFormatting>
  <conditionalFormatting sqref="D1837:P1837">
    <cfRule type="cellIs" dxfId="1833" priority="2433" operator="equal">
      <formula>0</formula>
    </cfRule>
  </conditionalFormatting>
  <conditionalFormatting sqref="D1836:P1836">
    <cfRule type="cellIs" dxfId="1832" priority="2434" operator="equal">
      <formula>0</formula>
    </cfRule>
  </conditionalFormatting>
  <conditionalFormatting sqref="D1835:P1835">
    <cfRule type="cellIs" dxfId="1831" priority="2435" operator="equal">
      <formula>0</formula>
    </cfRule>
  </conditionalFormatting>
  <conditionalFormatting sqref="D1834:P1834">
    <cfRule type="cellIs" dxfId="1830" priority="2436" operator="equal">
      <formula>0</formula>
    </cfRule>
  </conditionalFormatting>
  <conditionalFormatting sqref="D1833:P1833">
    <cfRule type="cellIs" dxfId="1829" priority="2437" operator="equal">
      <formula>0</formula>
    </cfRule>
  </conditionalFormatting>
  <conditionalFormatting sqref="D1832:P1832">
    <cfRule type="cellIs" dxfId="1828" priority="2438" operator="equal">
      <formula>0</formula>
    </cfRule>
  </conditionalFormatting>
  <conditionalFormatting sqref="D1831:P1831">
    <cfRule type="cellIs" dxfId="1827" priority="2439" operator="equal">
      <formula>0</formula>
    </cfRule>
  </conditionalFormatting>
  <conditionalFormatting sqref="D1830:P1830">
    <cfRule type="cellIs" dxfId="1826" priority="2440" operator="equal">
      <formula>0</formula>
    </cfRule>
  </conditionalFormatting>
  <conditionalFormatting sqref="D1829:P1829">
    <cfRule type="cellIs" dxfId="1825" priority="2441" operator="equal">
      <formula>0</formula>
    </cfRule>
  </conditionalFormatting>
  <conditionalFormatting sqref="D1828:P1828">
    <cfRule type="cellIs" dxfId="1824" priority="2442" operator="equal">
      <formula>0</formula>
    </cfRule>
  </conditionalFormatting>
  <conditionalFormatting sqref="D1827:P1827">
    <cfRule type="cellIs" dxfId="1823" priority="2443" operator="equal">
      <formula>0</formula>
    </cfRule>
  </conditionalFormatting>
  <conditionalFormatting sqref="D1826:P1826">
    <cfRule type="cellIs" dxfId="1822" priority="2444" operator="equal">
      <formula>0</formula>
    </cfRule>
  </conditionalFormatting>
  <conditionalFormatting sqref="D1825:P1825">
    <cfRule type="cellIs" dxfId="1821" priority="2445" operator="equal">
      <formula>0</formula>
    </cfRule>
  </conditionalFormatting>
  <conditionalFormatting sqref="D1824:P1824">
    <cfRule type="cellIs" dxfId="1820" priority="2446" operator="equal">
      <formula>0</formula>
    </cfRule>
  </conditionalFormatting>
  <conditionalFormatting sqref="D1823:P1823">
    <cfRule type="cellIs" dxfId="1819" priority="2447" operator="equal">
      <formula>0</formula>
    </cfRule>
  </conditionalFormatting>
  <conditionalFormatting sqref="D1822:P1822">
    <cfRule type="cellIs" dxfId="1818" priority="2448" operator="equal">
      <formula>0</formula>
    </cfRule>
  </conditionalFormatting>
  <conditionalFormatting sqref="D1821:P1821">
    <cfRule type="cellIs" dxfId="1817" priority="2449" operator="equal">
      <formula>0</formula>
    </cfRule>
  </conditionalFormatting>
  <conditionalFormatting sqref="D1820:P1820">
    <cfRule type="cellIs" dxfId="1816" priority="2450" operator="equal">
      <formula>0</formula>
    </cfRule>
  </conditionalFormatting>
  <conditionalFormatting sqref="D1819:P1819">
    <cfRule type="cellIs" dxfId="1815" priority="2451" operator="equal">
      <formula>0</formula>
    </cfRule>
  </conditionalFormatting>
  <conditionalFormatting sqref="D1818:P1818">
    <cfRule type="cellIs" dxfId="1814" priority="2452" operator="equal">
      <formula>0</formula>
    </cfRule>
  </conditionalFormatting>
  <conditionalFormatting sqref="D1817:P1817">
    <cfRule type="cellIs" dxfId="1813" priority="2453" operator="equal">
      <formula>0</formula>
    </cfRule>
  </conditionalFormatting>
  <conditionalFormatting sqref="D1816:P1816">
    <cfRule type="cellIs" dxfId="1812" priority="2454" operator="equal">
      <formula>0</formula>
    </cfRule>
  </conditionalFormatting>
  <conditionalFormatting sqref="D1815:P1815">
    <cfRule type="cellIs" dxfId="1811" priority="2455" operator="equal">
      <formula>0</formula>
    </cfRule>
  </conditionalFormatting>
  <conditionalFormatting sqref="D1814:P1814">
    <cfRule type="cellIs" dxfId="1810" priority="2456" operator="equal">
      <formula>0</formula>
    </cfRule>
  </conditionalFormatting>
  <conditionalFormatting sqref="D1813:P1813">
    <cfRule type="cellIs" dxfId="1809" priority="2457" operator="equal">
      <formula>0</formula>
    </cfRule>
  </conditionalFormatting>
  <conditionalFormatting sqref="D1812:P1812">
    <cfRule type="cellIs" dxfId="1808" priority="2458" operator="equal">
      <formula>0</formula>
    </cfRule>
  </conditionalFormatting>
  <conditionalFormatting sqref="D1811:P1811">
    <cfRule type="cellIs" dxfId="1807" priority="2459" operator="equal">
      <formula>0</formula>
    </cfRule>
  </conditionalFormatting>
  <conditionalFormatting sqref="D1810:P1810">
    <cfRule type="cellIs" dxfId="1806" priority="2460" operator="equal">
      <formula>0</formula>
    </cfRule>
  </conditionalFormatting>
  <conditionalFormatting sqref="D1809:P1809">
    <cfRule type="cellIs" dxfId="1805" priority="2461" operator="equal">
      <formula>0</formula>
    </cfRule>
  </conditionalFormatting>
  <conditionalFormatting sqref="D1808:P1808">
    <cfRule type="cellIs" dxfId="1804" priority="2462" operator="equal">
      <formula>0</formula>
    </cfRule>
  </conditionalFormatting>
  <conditionalFormatting sqref="D1807:P1807">
    <cfRule type="cellIs" dxfId="1803" priority="2463" operator="equal">
      <formula>0</formula>
    </cfRule>
  </conditionalFormatting>
  <conditionalFormatting sqref="D1806:P1806">
    <cfRule type="cellIs" dxfId="1802" priority="2464" operator="equal">
      <formula>0</formula>
    </cfRule>
  </conditionalFormatting>
  <conditionalFormatting sqref="D1805:P1805">
    <cfRule type="cellIs" dxfId="1801" priority="2465" operator="equal">
      <formula>0</formula>
    </cfRule>
  </conditionalFormatting>
  <conditionalFormatting sqref="D1804:P1804">
    <cfRule type="cellIs" dxfId="1800" priority="2466" operator="equal">
      <formula>0</formula>
    </cfRule>
  </conditionalFormatting>
  <conditionalFormatting sqref="D1803:P1803">
    <cfRule type="cellIs" dxfId="1799" priority="2467" operator="equal">
      <formula>0</formula>
    </cfRule>
  </conditionalFormatting>
  <conditionalFormatting sqref="D1802:P1802">
    <cfRule type="cellIs" dxfId="1798" priority="2468" operator="equal">
      <formula>0</formula>
    </cfRule>
  </conditionalFormatting>
  <conditionalFormatting sqref="D1801:P1801">
    <cfRule type="cellIs" dxfId="1797" priority="2469" operator="equal">
      <formula>0</formula>
    </cfRule>
  </conditionalFormatting>
  <conditionalFormatting sqref="D1800:P1800">
    <cfRule type="cellIs" dxfId="1796" priority="2470" operator="equal">
      <formula>0</formula>
    </cfRule>
  </conditionalFormatting>
  <conditionalFormatting sqref="D1799:P1799">
    <cfRule type="cellIs" dxfId="1795" priority="2471" operator="equal">
      <formula>0</formula>
    </cfRule>
  </conditionalFormatting>
  <conditionalFormatting sqref="D1798:P1798">
    <cfRule type="cellIs" dxfId="1794" priority="2472" operator="equal">
      <formula>0</formula>
    </cfRule>
  </conditionalFormatting>
  <conditionalFormatting sqref="D1797:P1797">
    <cfRule type="cellIs" dxfId="1793" priority="2473" operator="equal">
      <formula>0</formula>
    </cfRule>
  </conditionalFormatting>
  <conditionalFormatting sqref="D1796:P1796">
    <cfRule type="cellIs" dxfId="1792" priority="2474" operator="equal">
      <formula>0</formula>
    </cfRule>
  </conditionalFormatting>
  <conditionalFormatting sqref="D1795:P1795">
    <cfRule type="cellIs" dxfId="1791" priority="2475" operator="equal">
      <formula>0</formula>
    </cfRule>
  </conditionalFormatting>
  <conditionalFormatting sqref="D1794:P1794">
    <cfRule type="cellIs" dxfId="1790" priority="2476" operator="equal">
      <formula>0</formula>
    </cfRule>
  </conditionalFormatting>
  <conditionalFormatting sqref="D1793:P1793">
    <cfRule type="cellIs" dxfId="1789" priority="2477" operator="equal">
      <formula>0</formula>
    </cfRule>
  </conditionalFormatting>
  <conditionalFormatting sqref="D1792:P1792">
    <cfRule type="cellIs" dxfId="1788" priority="2478" operator="equal">
      <formula>0</formula>
    </cfRule>
  </conditionalFormatting>
  <conditionalFormatting sqref="D1791:P1791">
    <cfRule type="cellIs" dxfId="1787" priority="2479" operator="equal">
      <formula>0</formula>
    </cfRule>
  </conditionalFormatting>
  <conditionalFormatting sqref="D1790:P1790">
    <cfRule type="cellIs" dxfId="1786" priority="2480" operator="equal">
      <formula>0</formula>
    </cfRule>
  </conditionalFormatting>
  <conditionalFormatting sqref="D1789:P1789">
    <cfRule type="cellIs" dxfId="1785" priority="2481" operator="equal">
      <formula>0</formula>
    </cfRule>
  </conditionalFormatting>
  <conditionalFormatting sqref="D1788:P1788">
    <cfRule type="cellIs" dxfId="1784" priority="2482" operator="equal">
      <formula>0</formula>
    </cfRule>
  </conditionalFormatting>
  <conditionalFormatting sqref="D1787:P1787">
    <cfRule type="cellIs" dxfId="1783" priority="2483" operator="equal">
      <formula>0</formula>
    </cfRule>
  </conditionalFormatting>
  <conditionalFormatting sqref="D1786:P1786">
    <cfRule type="cellIs" dxfId="1782" priority="2484" operator="equal">
      <formula>0</formula>
    </cfRule>
  </conditionalFormatting>
  <conditionalFormatting sqref="D1785:P1785">
    <cfRule type="cellIs" dxfId="1781" priority="2485" operator="equal">
      <formula>0</formula>
    </cfRule>
  </conditionalFormatting>
  <conditionalFormatting sqref="D1784:P1784">
    <cfRule type="cellIs" dxfId="1780" priority="2486" operator="equal">
      <formula>0</formula>
    </cfRule>
  </conditionalFormatting>
  <conditionalFormatting sqref="D1783:P1783">
    <cfRule type="cellIs" dxfId="1779" priority="2487" operator="equal">
      <formula>0</formula>
    </cfRule>
  </conditionalFormatting>
  <conditionalFormatting sqref="D1782:P1782">
    <cfRule type="cellIs" dxfId="1778" priority="2488" operator="equal">
      <formula>0</formula>
    </cfRule>
  </conditionalFormatting>
  <conditionalFormatting sqref="D1781:P1781">
    <cfRule type="cellIs" dxfId="1777" priority="2489" operator="equal">
      <formula>0</formula>
    </cfRule>
  </conditionalFormatting>
  <conditionalFormatting sqref="D1780:P1780">
    <cfRule type="cellIs" dxfId="1776" priority="2490" operator="equal">
      <formula>0</formula>
    </cfRule>
  </conditionalFormatting>
  <conditionalFormatting sqref="D1779:P1779">
    <cfRule type="cellIs" dxfId="1775" priority="2491" operator="equal">
      <formula>0</formula>
    </cfRule>
  </conditionalFormatting>
  <conditionalFormatting sqref="D1778:P1778">
    <cfRule type="cellIs" dxfId="1774" priority="2492" operator="equal">
      <formula>0</formula>
    </cfRule>
  </conditionalFormatting>
  <conditionalFormatting sqref="D1777:P1777">
    <cfRule type="cellIs" dxfId="1773" priority="2493" operator="equal">
      <formula>0</formula>
    </cfRule>
  </conditionalFormatting>
  <conditionalFormatting sqref="D1776:P1776">
    <cfRule type="cellIs" dxfId="1772" priority="2494" operator="equal">
      <formula>0</formula>
    </cfRule>
  </conditionalFormatting>
  <conditionalFormatting sqref="D1775:P1775">
    <cfRule type="cellIs" dxfId="1771" priority="2495" operator="equal">
      <formula>0</formula>
    </cfRule>
  </conditionalFormatting>
  <conditionalFormatting sqref="D1774:P1774">
    <cfRule type="cellIs" dxfId="1770" priority="2496" operator="equal">
      <formula>0</formula>
    </cfRule>
  </conditionalFormatting>
  <conditionalFormatting sqref="D1773:P1773">
    <cfRule type="cellIs" dxfId="1769" priority="2497" operator="equal">
      <formula>0</formula>
    </cfRule>
  </conditionalFormatting>
  <conditionalFormatting sqref="D1772:P1772">
    <cfRule type="cellIs" dxfId="1768" priority="2498" operator="equal">
      <formula>0</formula>
    </cfRule>
  </conditionalFormatting>
  <conditionalFormatting sqref="D1771:P1771">
    <cfRule type="cellIs" dxfId="1767" priority="2499" operator="equal">
      <formula>0</formula>
    </cfRule>
  </conditionalFormatting>
  <conditionalFormatting sqref="D1770:P1770">
    <cfRule type="cellIs" dxfId="1766" priority="2500" operator="equal">
      <formula>0</formula>
    </cfRule>
  </conditionalFormatting>
  <conditionalFormatting sqref="D1769:P1769">
    <cfRule type="cellIs" dxfId="1765" priority="2501" operator="equal">
      <formula>0</formula>
    </cfRule>
  </conditionalFormatting>
  <conditionalFormatting sqref="D1768:P1768">
    <cfRule type="cellIs" dxfId="1764" priority="2502" operator="equal">
      <formula>0</formula>
    </cfRule>
  </conditionalFormatting>
  <conditionalFormatting sqref="D1767:P1767">
    <cfRule type="cellIs" dxfId="1763" priority="2503" operator="equal">
      <formula>0</formula>
    </cfRule>
  </conditionalFormatting>
  <conditionalFormatting sqref="D1766:P1766">
    <cfRule type="cellIs" dxfId="1762" priority="2504" operator="equal">
      <formula>0</formula>
    </cfRule>
  </conditionalFormatting>
  <conditionalFormatting sqref="D1765:P1765">
    <cfRule type="cellIs" dxfId="1761" priority="2505" operator="equal">
      <formula>0</formula>
    </cfRule>
  </conditionalFormatting>
  <conditionalFormatting sqref="D1764:P1764">
    <cfRule type="cellIs" dxfId="1760" priority="2506" operator="equal">
      <formula>0</formula>
    </cfRule>
  </conditionalFormatting>
  <conditionalFormatting sqref="D1763:P1763">
    <cfRule type="cellIs" dxfId="1759" priority="2507" operator="equal">
      <formula>0</formula>
    </cfRule>
  </conditionalFormatting>
  <conditionalFormatting sqref="D1762:P1762">
    <cfRule type="cellIs" dxfId="1758" priority="2508" operator="equal">
      <formula>0</formula>
    </cfRule>
  </conditionalFormatting>
  <conditionalFormatting sqref="D1761:P1761">
    <cfRule type="cellIs" dxfId="1757" priority="2509" operator="equal">
      <formula>0</formula>
    </cfRule>
  </conditionalFormatting>
  <conditionalFormatting sqref="D1760:P1760">
    <cfRule type="cellIs" dxfId="1756" priority="2510" operator="equal">
      <formula>0</formula>
    </cfRule>
  </conditionalFormatting>
  <conditionalFormatting sqref="D1759:P1759">
    <cfRule type="cellIs" dxfId="1755" priority="2511" operator="equal">
      <formula>0</formula>
    </cfRule>
  </conditionalFormatting>
  <conditionalFormatting sqref="D1758:P1758">
    <cfRule type="cellIs" dxfId="1754" priority="2512" operator="equal">
      <formula>0</formula>
    </cfRule>
  </conditionalFormatting>
  <conditionalFormatting sqref="D1757:P1757">
    <cfRule type="cellIs" dxfId="1753" priority="2513" operator="equal">
      <formula>0</formula>
    </cfRule>
  </conditionalFormatting>
  <conditionalFormatting sqref="D1756:P1756">
    <cfRule type="cellIs" dxfId="1752" priority="2514" operator="equal">
      <formula>0</formula>
    </cfRule>
  </conditionalFormatting>
  <conditionalFormatting sqref="D1755:P1755">
    <cfRule type="cellIs" dxfId="1751" priority="2515" operator="equal">
      <formula>0</formula>
    </cfRule>
  </conditionalFormatting>
  <conditionalFormatting sqref="D1754:P1754">
    <cfRule type="cellIs" dxfId="1750" priority="2516" operator="equal">
      <formula>0</formula>
    </cfRule>
  </conditionalFormatting>
  <conditionalFormatting sqref="D1753:P1753">
    <cfRule type="cellIs" dxfId="1749" priority="2517" operator="equal">
      <formula>0</formula>
    </cfRule>
  </conditionalFormatting>
  <conditionalFormatting sqref="D1752:P1752">
    <cfRule type="cellIs" dxfId="1748" priority="2518" operator="equal">
      <formula>0</formula>
    </cfRule>
  </conditionalFormatting>
  <conditionalFormatting sqref="D1751:P1751">
    <cfRule type="cellIs" dxfId="1747" priority="2519" operator="equal">
      <formula>0</formula>
    </cfRule>
  </conditionalFormatting>
  <conditionalFormatting sqref="D1750:P1750">
    <cfRule type="cellIs" dxfId="1746" priority="2520" operator="equal">
      <formula>0</formula>
    </cfRule>
  </conditionalFormatting>
  <conditionalFormatting sqref="D1749:P1749">
    <cfRule type="cellIs" dxfId="1745" priority="2521" operator="equal">
      <formula>0</formula>
    </cfRule>
  </conditionalFormatting>
  <conditionalFormatting sqref="D1748:P1748">
    <cfRule type="cellIs" dxfId="1744" priority="2522" operator="equal">
      <formula>0</formula>
    </cfRule>
  </conditionalFormatting>
  <conditionalFormatting sqref="D1747:P1747">
    <cfRule type="cellIs" dxfId="1743" priority="2523" operator="equal">
      <formula>0</formula>
    </cfRule>
  </conditionalFormatting>
  <conditionalFormatting sqref="D1746:P1746">
    <cfRule type="cellIs" dxfId="1742" priority="2524" operator="equal">
      <formula>0</formula>
    </cfRule>
  </conditionalFormatting>
  <conditionalFormatting sqref="D1745:P1745">
    <cfRule type="cellIs" dxfId="1741" priority="2525" operator="equal">
      <formula>0</formula>
    </cfRule>
  </conditionalFormatting>
  <conditionalFormatting sqref="D1744:P1744">
    <cfRule type="cellIs" dxfId="1740" priority="2526" operator="equal">
      <formula>0</formula>
    </cfRule>
  </conditionalFormatting>
  <conditionalFormatting sqref="D1743:P1743">
    <cfRule type="cellIs" dxfId="1739" priority="2527" operator="equal">
      <formula>0</formula>
    </cfRule>
  </conditionalFormatting>
  <conditionalFormatting sqref="D1742:P1742">
    <cfRule type="cellIs" dxfId="1738" priority="2528" operator="equal">
      <formula>0</formula>
    </cfRule>
  </conditionalFormatting>
  <conditionalFormatting sqref="D1741:P1741">
    <cfRule type="cellIs" dxfId="1737" priority="2529" operator="equal">
      <formula>0</formula>
    </cfRule>
  </conditionalFormatting>
  <conditionalFormatting sqref="D1740:P1740">
    <cfRule type="cellIs" dxfId="1736" priority="2530" operator="equal">
      <formula>0</formula>
    </cfRule>
  </conditionalFormatting>
  <conditionalFormatting sqref="D1739:P1739">
    <cfRule type="cellIs" dxfId="1735" priority="2531" operator="equal">
      <formula>0</formula>
    </cfRule>
  </conditionalFormatting>
  <conditionalFormatting sqref="D1738:P1738">
    <cfRule type="cellIs" dxfId="1734" priority="2532" operator="equal">
      <formula>0</formula>
    </cfRule>
  </conditionalFormatting>
  <conditionalFormatting sqref="D1737:P1737">
    <cfRule type="cellIs" dxfId="1733" priority="2533" operator="equal">
      <formula>0</formula>
    </cfRule>
  </conditionalFormatting>
  <conditionalFormatting sqref="D1736:P1736">
    <cfRule type="cellIs" dxfId="1732" priority="2534" operator="equal">
      <formula>0</formula>
    </cfRule>
  </conditionalFormatting>
  <conditionalFormatting sqref="D1735:P1735">
    <cfRule type="cellIs" dxfId="1731" priority="2535" operator="equal">
      <formula>0</formula>
    </cfRule>
  </conditionalFormatting>
  <conditionalFormatting sqref="D1734:P1734">
    <cfRule type="cellIs" dxfId="1730" priority="2536" operator="equal">
      <formula>0</formula>
    </cfRule>
  </conditionalFormatting>
  <conditionalFormatting sqref="D1733:P1733">
    <cfRule type="cellIs" dxfId="1729" priority="2537" operator="equal">
      <formula>0</formula>
    </cfRule>
  </conditionalFormatting>
  <conditionalFormatting sqref="D1732:P1732">
    <cfRule type="cellIs" dxfId="1728" priority="2538" operator="equal">
      <formula>0</formula>
    </cfRule>
  </conditionalFormatting>
  <conditionalFormatting sqref="D1731:P1731">
    <cfRule type="cellIs" dxfId="1727" priority="2539" operator="equal">
      <formula>0</formula>
    </cfRule>
  </conditionalFormatting>
  <conditionalFormatting sqref="D1730:P1730">
    <cfRule type="cellIs" dxfId="1726" priority="2540" operator="equal">
      <formula>0</formula>
    </cfRule>
  </conditionalFormatting>
  <conditionalFormatting sqref="D1729:P1729">
    <cfRule type="cellIs" dxfId="1725" priority="2541" operator="equal">
      <formula>0</formula>
    </cfRule>
  </conditionalFormatting>
  <conditionalFormatting sqref="D1728:P1728">
    <cfRule type="cellIs" dxfId="1724" priority="2542" operator="equal">
      <formula>0</formula>
    </cfRule>
  </conditionalFormatting>
  <conditionalFormatting sqref="D1727:P1727">
    <cfRule type="cellIs" dxfId="1723" priority="2543" operator="equal">
      <formula>0</formula>
    </cfRule>
  </conditionalFormatting>
  <conditionalFormatting sqref="D1726:P1726">
    <cfRule type="cellIs" dxfId="1722" priority="2544" operator="equal">
      <formula>0</formula>
    </cfRule>
  </conditionalFormatting>
  <conditionalFormatting sqref="D1725:P1725">
    <cfRule type="cellIs" dxfId="1721" priority="2545" operator="equal">
      <formula>0</formula>
    </cfRule>
  </conditionalFormatting>
  <conditionalFormatting sqref="D1724:P1724">
    <cfRule type="cellIs" dxfId="1720" priority="2546" operator="equal">
      <formula>0</formula>
    </cfRule>
  </conditionalFormatting>
  <conditionalFormatting sqref="D1723:P1723">
    <cfRule type="cellIs" dxfId="1719" priority="2547" operator="equal">
      <formula>0</formula>
    </cfRule>
  </conditionalFormatting>
  <conditionalFormatting sqref="D1722:P1722">
    <cfRule type="cellIs" dxfId="1718" priority="2548" operator="equal">
      <formula>0</formula>
    </cfRule>
  </conditionalFormatting>
  <conditionalFormatting sqref="D1721:P1721">
    <cfRule type="cellIs" dxfId="1717" priority="2549" operator="equal">
      <formula>0</formula>
    </cfRule>
  </conditionalFormatting>
  <conditionalFormatting sqref="D1720:P1720">
    <cfRule type="cellIs" dxfId="1716" priority="2550" operator="equal">
      <formula>0</formula>
    </cfRule>
  </conditionalFormatting>
  <conditionalFormatting sqref="D1719:P1719">
    <cfRule type="cellIs" dxfId="1715" priority="2551" operator="equal">
      <formula>0</formula>
    </cfRule>
  </conditionalFormatting>
  <conditionalFormatting sqref="D1718:P1718">
    <cfRule type="cellIs" dxfId="1714" priority="2552" operator="equal">
      <formula>0</formula>
    </cfRule>
  </conditionalFormatting>
  <conditionalFormatting sqref="D1717:P1717">
    <cfRule type="cellIs" dxfId="1713" priority="2553" operator="equal">
      <formula>0</formula>
    </cfRule>
  </conditionalFormatting>
  <conditionalFormatting sqref="D1716:P1716">
    <cfRule type="cellIs" dxfId="1712" priority="2554" operator="equal">
      <formula>0</formula>
    </cfRule>
  </conditionalFormatting>
  <conditionalFormatting sqref="D1715:P1715">
    <cfRule type="cellIs" dxfId="1711" priority="2555" operator="equal">
      <formula>0</formula>
    </cfRule>
  </conditionalFormatting>
  <conditionalFormatting sqref="D1714:P1714">
    <cfRule type="cellIs" dxfId="1710" priority="2556" operator="equal">
      <formula>0</formula>
    </cfRule>
  </conditionalFormatting>
  <conditionalFormatting sqref="D1713:P1713">
    <cfRule type="cellIs" dxfId="1709" priority="2557" operator="equal">
      <formula>0</formula>
    </cfRule>
  </conditionalFormatting>
  <conditionalFormatting sqref="D1712:P1712">
    <cfRule type="cellIs" dxfId="1708" priority="2558" operator="equal">
      <formula>0</formula>
    </cfRule>
  </conditionalFormatting>
  <conditionalFormatting sqref="D1711:P1711">
    <cfRule type="cellIs" dxfId="1707" priority="2559" operator="equal">
      <formula>0</formula>
    </cfRule>
  </conditionalFormatting>
  <conditionalFormatting sqref="D1710:P1710">
    <cfRule type="cellIs" dxfId="1706" priority="2560" operator="equal">
      <formula>0</formula>
    </cfRule>
  </conditionalFormatting>
  <conditionalFormatting sqref="D1709:P1709">
    <cfRule type="cellIs" dxfId="1705" priority="2561" operator="equal">
      <formula>0</formula>
    </cfRule>
  </conditionalFormatting>
  <conditionalFormatting sqref="D1708:P1708">
    <cfRule type="cellIs" dxfId="1704" priority="2562" operator="equal">
      <formula>0</formula>
    </cfRule>
  </conditionalFormatting>
  <conditionalFormatting sqref="D1707:P1707">
    <cfRule type="cellIs" dxfId="1703" priority="2563" operator="equal">
      <formula>0</formula>
    </cfRule>
  </conditionalFormatting>
  <conditionalFormatting sqref="D1706:P1706">
    <cfRule type="cellIs" dxfId="1702" priority="2564" operator="equal">
      <formula>0</formula>
    </cfRule>
  </conditionalFormatting>
  <conditionalFormatting sqref="D1705:P1705">
    <cfRule type="cellIs" dxfId="1701" priority="2565" operator="equal">
      <formula>0</formula>
    </cfRule>
  </conditionalFormatting>
  <conditionalFormatting sqref="D1704:P1704">
    <cfRule type="cellIs" dxfId="1700" priority="2566" operator="equal">
      <formula>0</formula>
    </cfRule>
  </conditionalFormatting>
  <conditionalFormatting sqref="D1703:P1703">
    <cfRule type="cellIs" dxfId="1699" priority="2567" operator="equal">
      <formula>0</formula>
    </cfRule>
  </conditionalFormatting>
  <conditionalFormatting sqref="D1702:P1702">
    <cfRule type="cellIs" dxfId="1698" priority="2568" operator="equal">
      <formula>0</formula>
    </cfRule>
  </conditionalFormatting>
  <conditionalFormatting sqref="D1701:P1701">
    <cfRule type="cellIs" dxfId="1697" priority="2569" operator="equal">
      <formula>0</formula>
    </cfRule>
  </conditionalFormatting>
  <conditionalFormatting sqref="D1700:P1700">
    <cfRule type="cellIs" dxfId="1696" priority="2570" operator="equal">
      <formula>0</formula>
    </cfRule>
  </conditionalFormatting>
  <conditionalFormatting sqref="D1699:P1699">
    <cfRule type="cellIs" dxfId="1695" priority="2571" operator="equal">
      <formula>0</formula>
    </cfRule>
  </conditionalFormatting>
  <conditionalFormatting sqref="D1698:P1698">
    <cfRule type="cellIs" dxfId="1694" priority="2572" operator="equal">
      <formula>0</formula>
    </cfRule>
  </conditionalFormatting>
  <conditionalFormatting sqref="D1697:P1697">
    <cfRule type="cellIs" dxfId="1693" priority="2573" operator="equal">
      <formula>0</formula>
    </cfRule>
  </conditionalFormatting>
  <conditionalFormatting sqref="D1696:P1696">
    <cfRule type="cellIs" dxfId="1692" priority="2574" operator="equal">
      <formula>0</formula>
    </cfRule>
  </conditionalFormatting>
  <conditionalFormatting sqref="D1695:P1695">
    <cfRule type="cellIs" dxfId="1691" priority="2575" operator="equal">
      <formula>0</formula>
    </cfRule>
  </conditionalFormatting>
  <conditionalFormatting sqref="D1694:P1694">
    <cfRule type="cellIs" dxfId="1690" priority="2576" operator="equal">
      <formula>0</formula>
    </cfRule>
  </conditionalFormatting>
  <conditionalFormatting sqref="D1693:P1693">
    <cfRule type="cellIs" dxfId="1689" priority="2577" operator="equal">
      <formula>0</formula>
    </cfRule>
  </conditionalFormatting>
  <conditionalFormatting sqref="D1692:P1692">
    <cfRule type="cellIs" dxfId="1688" priority="2578" operator="equal">
      <formula>0</formula>
    </cfRule>
  </conditionalFormatting>
  <conditionalFormatting sqref="D1691:P1691">
    <cfRule type="cellIs" dxfId="1687" priority="2579" operator="equal">
      <formula>0</formula>
    </cfRule>
  </conditionalFormatting>
  <conditionalFormatting sqref="D1690:P1690">
    <cfRule type="cellIs" dxfId="1686" priority="2580" operator="equal">
      <formula>0</formula>
    </cfRule>
  </conditionalFormatting>
  <conditionalFormatting sqref="D1689:P1689">
    <cfRule type="cellIs" dxfId="1685" priority="2581" operator="equal">
      <formula>0</formula>
    </cfRule>
  </conditionalFormatting>
  <conditionalFormatting sqref="D1688:P1688">
    <cfRule type="cellIs" dxfId="1684" priority="2582" operator="equal">
      <formula>0</formula>
    </cfRule>
  </conditionalFormatting>
  <conditionalFormatting sqref="D1687:P1687">
    <cfRule type="cellIs" dxfId="1683" priority="2583" operator="equal">
      <formula>0</formula>
    </cfRule>
  </conditionalFormatting>
  <conditionalFormatting sqref="D1686:P1686">
    <cfRule type="cellIs" dxfId="1682" priority="2584" operator="equal">
      <formula>0</formula>
    </cfRule>
  </conditionalFormatting>
  <conditionalFormatting sqref="D1685:P1685">
    <cfRule type="cellIs" dxfId="1681" priority="2585" operator="equal">
      <formula>0</formula>
    </cfRule>
  </conditionalFormatting>
  <conditionalFormatting sqref="D1684:P1684">
    <cfRule type="cellIs" dxfId="1680" priority="2586" operator="equal">
      <formula>0</formula>
    </cfRule>
  </conditionalFormatting>
  <conditionalFormatting sqref="D1683:P1683">
    <cfRule type="cellIs" dxfId="1679" priority="2587" operator="equal">
      <formula>0</formula>
    </cfRule>
  </conditionalFormatting>
  <conditionalFormatting sqref="D1682:P1682">
    <cfRule type="cellIs" dxfId="1678" priority="2588" operator="equal">
      <formula>0</formula>
    </cfRule>
  </conditionalFormatting>
  <conditionalFormatting sqref="D1681:P1681">
    <cfRule type="cellIs" dxfId="1677" priority="2589" operator="equal">
      <formula>0</formula>
    </cfRule>
  </conditionalFormatting>
  <conditionalFormatting sqref="D1680:P1680">
    <cfRule type="cellIs" dxfId="1676" priority="2590" operator="equal">
      <formula>0</formula>
    </cfRule>
  </conditionalFormatting>
  <conditionalFormatting sqref="D1679:P1679">
    <cfRule type="cellIs" dxfId="1675" priority="2591" operator="equal">
      <formula>0</formula>
    </cfRule>
  </conditionalFormatting>
  <conditionalFormatting sqref="D1678:P1678">
    <cfRule type="cellIs" dxfId="1674" priority="2592" operator="equal">
      <formula>0</formula>
    </cfRule>
  </conditionalFormatting>
  <conditionalFormatting sqref="D1677:P1677">
    <cfRule type="cellIs" dxfId="1673" priority="2593" operator="equal">
      <formula>0</formula>
    </cfRule>
  </conditionalFormatting>
  <conditionalFormatting sqref="D1676:P1676">
    <cfRule type="cellIs" dxfId="1672" priority="2594" operator="equal">
      <formula>0</formula>
    </cfRule>
  </conditionalFormatting>
  <conditionalFormatting sqref="D1675:P1675">
    <cfRule type="cellIs" dxfId="1671" priority="2595" operator="equal">
      <formula>0</formula>
    </cfRule>
  </conditionalFormatting>
  <conditionalFormatting sqref="D1674:P1674">
    <cfRule type="cellIs" dxfId="1670" priority="2596" operator="equal">
      <formula>0</formula>
    </cfRule>
  </conditionalFormatting>
  <conditionalFormatting sqref="D1673:P1673">
    <cfRule type="cellIs" dxfId="1669" priority="2597" operator="equal">
      <formula>0</formula>
    </cfRule>
  </conditionalFormatting>
  <conditionalFormatting sqref="D1672:P1672">
    <cfRule type="cellIs" dxfId="1668" priority="2598" operator="equal">
      <formula>0</formula>
    </cfRule>
  </conditionalFormatting>
  <conditionalFormatting sqref="D1671:P1671">
    <cfRule type="cellIs" dxfId="1667" priority="2599" operator="equal">
      <formula>0</formula>
    </cfRule>
  </conditionalFormatting>
  <conditionalFormatting sqref="D1670:P1670">
    <cfRule type="cellIs" dxfId="1666" priority="2600" operator="equal">
      <formula>0</formula>
    </cfRule>
  </conditionalFormatting>
  <conditionalFormatting sqref="D1669:P1669">
    <cfRule type="cellIs" dxfId="1665" priority="2601" operator="equal">
      <formula>0</formula>
    </cfRule>
  </conditionalFormatting>
  <conditionalFormatting sqref="D1668:P1668">
    <cfRule type="cellIs" dxfId="1664" priority="2602" operator="equal">
      <formula>0</formula>
    </cfRule>
  </conditionalFormatting>
  <conditionalFormatting sqref="D1667:P1667">
    <cfRule type="cellIs" dxfId="1663" priority="2603" operator="equal">
      <formula>0</formula>
    </cfRule>
  </conditionalFormatting>
  <conditionalFormatting sqref="D1666:P1666">
    <cfRule type="cellIs" dxfId="1662" priority="2604" operator="equal">
      <formula>0</formula>
    </cfRule>
  </conditionalFormatting>
  <conditionalFormatting sqref="D1665:P1665">
    <cfRule type="cellIs" dxfId="1661" priority="2605" operator="equal">
      <formula>0</formula>
    </cfRule>
  </conditionalFormatting>
  <conditionalFormatting sqref="D1664:P1664">
    <cfRule type="cellIs" dxfId="1660" priority="2606" operator="equal">
      <formula>0</formula>
    </cfRule>
  </conditionalFormatting>
  <conditionalFormatting sqref="D1663:P1663">
    <cfRule type="cellIs" dxfId="1659" priority="2607" operator="equal">
      <formula>0</formula>
    </cfRule>
  </conditionalFormatting>
  <conditionalFormatting sqref="D1662:P1662">
    <cfRule type="cellIs" dxfId="1658" priority="2608" operator="equal">
      <formula>0</formula>
    </cfRule>
  </conditionalFormatting>
  <conditionalFormatting sqref="D1661:P1661">
    <cfRule type="cellIs" dxfId="1657" priority="2609" operator="equal">
      <formula>0</formula>
    </cfRule>
  </conditionalFormatting>
  <conditionalFormatting sqref="D1660:P1660">
    <cfRule type="cellIs" dxfId="1656" priority="2610" operator="equal">
      <formula>0</formula>
    </cfRule>
  </conditionalFormatting>
  <conditionalFormatting sqref="D1659:P1659">
    <cfRule type="cellIs" dxfId="1655" priority="2611" operator="equal">
      <formula>0</formula>
    </cfRule>
  </conditionalFormatting>
  <conditionalFormatting sqref="D1658:P1658">
    <cfRule type="cellIs" dxfId="1654" priority="2612" operator="equal">
      <formula>0</formula>
    </cfRule>
  </conditionalFormatting>
  <conditionalFormatting sqref="D1657:P1657">
    <cfRule type="cellIs" dxfId="1653" priority="2613" operator="equal">
      <formula>0</formula>
    </cfRule>
  </conditionalFormatting>
  <conditionalFormatting sqref="D1656:P1656">
    <cfRule type="cellIs" dxfId="1652" priority="2614" operator="equal">
      <formula>0</formula>
    </cfRule>
  </conditionalFormatting>
  <conditionalFormatting sqref="D1655:P1655">
    <cfRule type="cellIs" dxfId="1651" priority="2615" operator="equal">
      <formula>0</formula>
    </cfRule>
  </conditionalFormatting>
  <conditionalFormatting sqref="D1654:P1654">
    <cfRule type="cellIs" dxfId="1650" priority="2616" operator="equal">
      <formula>0</formula>
    </cfRule>
  </conditionalFormatting>
  <conditionalFormatting sqref="D1653:P1653">
    <cfRule type="cellIs" dxfId="1649" priority="2617" operator="equal">
      <formula>0</formula>
    </cfRule>
  </conditionalFormatting>
  <conditionalFormatting sqref="D1652:P1652">
    <cfRule type="cellIs" dxfId="1648" priority="2618" operator="equal">
      <formula>0</formula>
    </cfRule>
  </conditionalFormatting>
  <conditionalFormatting sqref="D1651:P1651">
    <cfRule type="cellIs" dxfId="1647" priority="2619" operator="equal">
      <formula>0</formula>
    </cfRule>
  </conditionalFormatting>
  <conditionalFormatting sqref="D1650:P1650">
    <cfRule type="cellIs" dxfId="1646" priority="2620" operator="equal">
      <formula>0</formula>
    </cfRule>
  </conditionalFormatting>
  <conditionalFormatting sqref="D1649:P1649">
    <cfRule type="cellIs" dxfId="1645" priority="2621" operator="equal">
      <formula>0</formula>
    </cfRule>
  </conditionalFormatting>
  <conditionalFormatting sqref="D1648:P1648">
    <cfRule type="cellIs" dxfId="1644" priority="2622" operator="equal">
      <formula>0</formula>
    </cfRule>
  </conditionalFormatting>
  <conditionalFormatting sqref="D1647:P1647">
    <cfRule type="cellIs" dxfId="1643" priority="2623" operator="equal">
      <formula>0</formula>
    </cfRule>
  </conditionalFormatting>
  <conditionalFormatting sqref="D1646:P1646">
    <cfRule type="cellIs" dxfId="1642" priority="2624" operator="equal">
      <formula>0</formula>
    </cfRule>
  </conditionalFormatting>
  <conditionalFormatting sqref="D1645:P1645">
    <cfRule type="cellIs" dxfId="1641" priority="2625" operator="equal">
      <formula>0</formula>
    </cfRule>
  </conditionalFormatting>
  <conditionalFormatting sqref="D1644:P1644">
    <cfRule type="cellIs" dxfId="1640" priority="2626" operator="equal">
      <formula>0</formula>
    </cfRule>
  </conditionalFormatting>
  <conditionalFormatting sqref="D1643:P1643">
    <cfRule type="cellIs" dxfId="1639" priority="2627" operator="equal">
      <formula>0</formula>
    </cfRule>
  </conditionalFormatting>
  <conditionalFormatting sqref="D1642:P1642">
    <cfRule type="cellIs" dxfId="1638" priority="2628" operator="equal">
      <formula>0</formula>
    </cfRule>
  </conditionalFormatting>
  <conditionalFormatting sqref="D1641:P1641">
    <cfRule type="cellIs" dxfId="1637" priority="2629" operator="equal">
      <formula>0</formula>
    </cfRule>
  </conditionalFormatting>
  <conditionalFormatting sqref="D1640:P1640">
    <cfRule type="cellIs" dxfId="1636" priority="2630" operator="equal">
      <formula>0</formula>
    </cfRule>
  </conditionalFormatting>
  <conditionalFormatting sqref="D1639:P1639">
    <cfRule type="cellIs" dxfId="1635" priority="2631" operator="equal">
      <formula>0</formula>
    </cfRule>
  </conditionalFormatting>
  <conditionalFormatting sqref="D1638:P1638">
    <cfRule type="cellIs" dxfId="1634" priority="2632" operator="equal">
      <formula>0</formula>
    </cfRule>
  </conditionalFormatting>
  <conditionalFormatting sqref="D1637:P1637">
    <cfRule type="cellIs" dxfId="1633" priority="2633" operator="equal">
      <formula>0</formula>
    </cfRule>
  </conditionalFormatting>
  <conditionalFormatting sqref="D1636:P1636">
    <cfRule type="cellIs" dxfId="1632" priority="2634" operator="equal">
      <formula>0</formula>
    </cfRule>
  </conditionalFormatting>
  <conditionalFormatting sqref="D1635:P1635">
    <cfRule type="cellIs" dxfId="1631" priority="2635" operator="equal">
      <formula>0</formula>
    </cfRule>
  </conditionalFormatting>
  <conditionalFormatting sqref="D1634:P1634">
    <cfRule type="cellIs" dxfId="1630" priority="2636" operator="equal">
      <formula>0</formula>
    </cfRule>
  </conditionalFormatting>
  <conditionalFormatting sqref="D1633:P1633">
    <cfRule type="cellIs" dxfId="1629" priority="2637" operator="equal">
      <formula>0</formula>
    </cfRule>
  </conditionalFormatting>
  <conditionalFormatting sqref="D1632:P1632">
    <cfRule type="cellIs" dxfId="1628" priority="2638" operator="equal">
      <formula>0</formula>
    </cfRule>
  </conditionalFormatting>
  <conditionalFormatting sqref="D1631:P1631">
    <cfRule type="cellIs" dxfId="1627" priority="2639" operator="equal">
      <formula>0</formula>
    </cfRule>
  </conditionalFormatting>
  <conditionalFormatting sqref="D1630:P1630">
    <cfRule type="cellIs" dxfId="1626" priority="2640" operator="equal">
      <formula>0</formula>
    </cfRule>
  </conditionalFormatting>
  <conditionalFormatting sqref="D1629:P1629">
    <cfRule type="cellIs" dxfId="1625" priority="2641" operator="equal">
      <formula>0</formula>
    </cfRule>
  </conditionalFormatting>
  <conditionalFormatting sqref="D1628:P1628">
    <cfRule type="cellIs" dxfId="1624" priority="2642" operator="equal">
      <formula>0</formula>
    </cfRule>
  </conditionalFormatting>
  <conditionalFormatting sqref="D1627:P1627">
    <cfRule type="cellIs" dxfId="1623" priority="2643" operator="equal">
      <formula>0</formula>
    </cfRule>
  </conditionalFormatting>
  <conditionalFormatting sqref="D1626:P1626">
    <cfRule type="cellIs" dxfId="1622" priority="2644" operator="equal">
      <formula>0</formula>
    </cfRule>
  </conditionalFormatting>
  <conditionalFormatting sqref="D1625:P1625">
    <cfRule type="cellIs" dxfId="1621" priority="2645" operator="equal">
      <formula>0</formula>
    </cfRule>
  </conditionalFormatting>
  <conditionalFormatting sqref="D1624:P1624">
    <cfRule type="cellIs" dxfId="1620" priority="2646" operator="equal">
      <formula>0</formula>
    </cfRule>
  </conditionalFormatting>
  <conditionalFormatting sqref="D1623:P1623">
    <cfRule type="cellIs" dxfId="1619" priority="2647" operator="equal">
      <formula>0</formula>
    </cfRule>
  </conditionalFormatting>
  <conditionalFormatting sqref="D1622:P1622">
    <cfRule type="cellIs" dxfId="1618" priority="2648" operator="equal">
      <formula>0</formula>
    </cfRule>
  </conditionalFormatting>
  <conditionalFormatting sqref="D1621:P1621">
    <cfRule type="cellIs" dxfId="1617" priority="2649" operator="equal">
      <formula>0</formula>
    </cfRule>
  </conditionalFormatting>
  <conditionalFormatting sqref="D1620:P1620">
    <cfRule type="cellIs" dxfId="1616" priority="2650" operator="equal">
      <formula>0</formula>
    </cfRule>
  </conditionalFormatting>
  <conditionalFormatting sqref="D1619:P1619">
    <cfRule type="cellIs" dxfId="1615" priority="2651" operator="equal">
      <formula>0</formula>
    </cfRule>
  </conditionalFormatting>
  <conditionalFormatting sqref="D1618:P1618">
    <cfRule type="cellIs" dxfId="1614" priority="2652" operator="equal">
      <formula>0</formula>
    </cfRule>
  </conditionalFormatting>
  <conditionalFormatting sqref="D1617:P1617">
    <cfRule type="cellIs" dxfId="1613" priority="2653" operator="equal">
      <formula>0</formula>
    </cfRule>
  </conditionalFormatting>
  <conditionalFormatting sqref="D1616:P1616">
    <cfRule type="cellIs" dxfId="1612" priority="2654" operator="equal">
      <formula>0</formula>
    </cfRule>
  </conditionalFormatting>
  <conditionalFormatting sqref="D1615:P1615">
    <cfRule type="cellIs" dxfId="1611" priority="2655" operator="equal">
      <formula>0</formula>
    </cfRule>
  </conditionalFormatting>
  <conditionalFormatting sqref="D1614:P1614">
    <cfRule type="cellIs" dxfId="1610" priority="2656" operator="equal">
      <formula>0</formula>
    </cfRule>
  </conditionalFormatting>
  <conditionalFormatting sqref="D1613:P1613">
    <cfRule type="cellIs" dxfId="1609" priority="2657" operator="equal">
      <formula>0</formula>
    </cfRule>
  </conditionalFormatting>
  <conditionalFormatting sqref="D1612:P1612">
    <cfRule type="cellIs" dxfId="1608" priority="2658" operator="equal">
      <formula>0</formula>
    </cfRule>
  </conditionalFormatting>
  <conditionalFormatting sqref="D1611:P1611">
    <cfRule type="cellIs" dxfId="1607" priority="2659" operator="equal">
      <formula>0</formula>
    </cfRule>
  </conditionalFormatting>
  <conditionalFormatting sqref="D1610:P1610">
    <cfRule type="cellIs" dxfId="1606" priority="2660" operator="equal">
      <formula>0</formula>
    </cfRule>
  </conditionalFormatting>
  <conditionalFormatting sqref="D1609:P1609">
    <cfRule type="cellIs" dxfId="1605" priority="2661" operator="equal">
      <formula>0</formula>
    </cfRule>
  </conditionalFormatting>
  <conditionalFormatting sqref="D1608:P1608">
    <cfRule type="cellIs" dxfId="1604" priority="2662" operator="equal">
      <formula>0</formula>
    </cfRule>
  </conditionalFormatting>
  <conditionalFormatting sqref="D1607:P1607">
    <cfRule type="cellIs" dxfId="1603" priority="2663" operator="equal">
      <formula>0</formula>
    </cfRule>
  </conditionalFormatting>
  <conditionalFormatting sqref="D1606:P1606">
    <cfRule type="cellIs" dxfId="1602" priority="2664" operator="equal">
      <formula>0</formula>
    </cfRule>
  </conditionalFormatting>
  <conditionalFormatting sqref="D1605:P1605">
    <cfRule type="cellIs" dxfId="1601" priority="2665" operator="equal">
      <formula>0</formula>
    </cfRule>
  </conditionalFormatting>
  <conditionalFormatting sqref="D1604:P1604">
    <cfRule type="cellIs" dxfId="1600" priority="2666" operator="equal">
      <formula>0</formula>
    </cfRule>
  </conditionalFormatting>
  <conditionalFormatting sqref="D1603:P1603">
    <cfRule type="cellIs" dxfId="1599" priority="2667" operator="equal">
      <formula>0</formula>
    </cfRule>
  </conditionalFormatting>
  <conditionalFormatting sqref="D1602:P1602">
    <cfRule type="cellIs" dxfId="1598" priority="2668" operator="equal">
      <formula>0</formula>
    </cfRule>
  </conditionalFormatting>
  <conditionalFormatting sqref="D1601:P1601">
    <cfRule type="cellIs" dxfId="1597" priority="2669" operator="equal">
      <formula>0</formula>
    </cfRule>
  </conditionalFormatting>
  <conditionalFormatting sqref="D1600:P1600">
    <cfRule type="cellIs" dxfId="1596" priority="2670" operator="equal">
      <formula>0</formula>
    </cfRule>
  </conditionalFormatting>
  <conditionalFormatting sqref="D1599:P1599">
    <cfRule type="cellIs" dxfId="1595" priority="2671" operator="equal">
      <formula>0</formula>
    </cfRule>
  </conditionalFormatting>
  <conditionalFormatting sqref="D1598:P1598">
    <cfRule type="cellIs" dxfId="1594" priority="2672" operator="equal">
      <formula>0</formula>
    </cfRule>
  </conditionalFormatting>
  <conditionalFormatting sqref="D1597:P1597">
    <cfRule type="cellIs" dxfId="1593" priority="2673" operator="equal">
      <formula>0</formula>
    </cfRule>
  </conditionalFormatting>
  <conditionalFormatting sqref="D1596:P1596">
    <cfRule type="cellIs" dxfId="1592" priority="2674" operator="equal">
      <formula>0</formula>
    </cfRule>
  </conditionalFormatting>
  <conditionalFormatting sqref="D1595:P1595">
    <cfRule type="cellIs" dxfId="1591" priority="2675" operator="equal">
      <formula>0</formula>
    </cfRule>
  </conditionalFormatting>
  <conditionalFormatting sqref="D1594:P1594">
    <cfRule type="cellIs" dxfId="1590" priority="2676" operator="equal">
      <formula>0</formula>
    </cfRule>
  </conditionalFormatting>
  <conditionalFormatting sqref="D1593:P1593">
    <cfRule type="cellIs" dxfId="1589" priority="2677" operator="equal">
      <formula>0</formula>
    </cfRule>
  </conditionalFormatting>
  <conditionalFormatting sqref="D1592:P1592">
    <cfRule type="cellIs" dxfId="1588" priority="2678" operator="equal">
      <formula>0</formula>
    </cfRule>
  </conditionalFormatting>
  <conditionalFormatting sqref="D1591:P1591">
    <cfRule type="cellIs" dxfId="1587" priority="2679" operator="equal">
      <formula>0</formula>
    </cfRule>
  </conditionalFormatting>
  <conditionalFormatting sqref="D1590:P1590">
    <cfRule type="cellIs" dxfId="1586" priority="2680" operator="equal">
      <formula>0</formula>
    </cfRule>
  </conditionalFormatting>
  <conditionalFormatting sqref="D1589:P1589">
    <cfRule type="cellIs" dxfId="1585" priority="2681" operator="equal">
      <formula>0</formula>
    </cfRule>
  </conditionalFormatting>
  <conditionalFormatting sqref="D1588:P1588">
    <cfRule type="cellIs" dxfId="1584" priority="2682" operator="equal">
      <formula>0</formula>
    </cfRule>
  </conditionalFormatting>
  <conditionalFormatting sqref="D1587:P1587">
    <cfRule type="cellIs" dxfId="1583" priority="2683" operator="equal">
      <formula>0</formula>
    </cfRule>
  </conditionalFormatting>
  <conditionalFormatting sqref="D1586:P1586">
    <cfRule type="cellIs" dxfId="1582" priority="2684" operator="equal">
      <formula>0</formula>
    </cfRule>
  </conditionalFormatting>
  <conditionalFormatting sqref="D1585:P1585">
    <cfRule type="cellIs" dxfId="1581" priority="2685" operator="equal">
      <formula>0</formula>
    </cfRule>
  </conditionalFormatting>
  <conditionalFormatting sqref="D1584:P1584">
    <cfRule type="cellIs" dxfId="1580" priority="2686" operator="equal">
      <formula>0</formula>
    </cfRule>
  </conditionalFormatting>
  <conditionalFormatting sqref="D1583:P1583">
    <cfRule type="cellIs" dxfId="1579" priority="2687" operator="equal">
      <formula>0</formula>
    </cfRule>
  </conditionalFormatting>
  <conditionalFormatting sqref="D1582:P1582">
    <cfRule type="cellIs" dxfId="1578" priority="2688" operator="equal">
      <formula>0</formula>
    </cfRule>
  </conditionalFormatting>
  <conditionalFormatting sqref="D1581:P1581">
    <cfRule type="cellIs" dxfId="1577" priority="2689" operator="equal">
      <formula>0</formula>
    </cfRule>
  </conditionalFormatting>
  <conditionalFormatting sqref="D1580:P1580">
    <cfRule type="cellIs" dxfId="1576" priority="2690" operator="equal">
      <formula>0</formula>
    </cfRule>
  </conditionalFormatting>
  <conditionalFormatting sqref="D1579:P1579">
    <cfRule type="cellIs" dxfId="1575" priority="2691" operator="equal">
      <formula>0</formula>
    </cfRule>
  </conditionalFormatting>
  <conditionalFormatting sqref="D1578:P1578">
    <cfRule type="cellIs" dxfId="1574" priority="2692" operator="equal">
      <formula>0</formula>
    </cfRule>
  </conditionalFormatting>
  <conditionalFormatting sqref="D1577:P1577">
    <cfRule type="cellIs" dxfId="1573" priority="2693" operator="equal">
      <formula>0</formula>
    </cfRule>
  </conditionalFormatting>
  <conditionalFormatting sqref="D1576:P1576">
    <cfRule type="cellIs" dxfId="1572" priority="2694" operator="equal">
      <formula>0</formula>
    </cfRule>
  </conditionalFormatting>
  <conditionalFormatting sqref="D1575:P1575">
    <cfRule type="cellIs" dxfId="1571" priority="2695" operator="equal">
      <formula>0</formula>
    </cfRule>
  </conditionalFormatting>
  <conditionalFormatting sqref="D1574:P1574">
    <cfRule type="cellIs" dxfId="1570" priority="2696" operator="equal">
      <formula>0</formula>
    </cfRule>
  </conditionalFormatting>
  <conditionalFormatting sqref="D1573:P1573">
    <cfRule type="cellIs" dxfId="1569" priority="2697" operator="equal">
      <formula>0</formula>
    </cfRule>
  </conditionalFormatting>
  <conditionalFormatting sqref="D1572:P1572">
    <cfRule type="cellIs" dxfId="1568" priority="2698" operator="equal">
      <formula>0</formula>
    </cfRule>
  </conditionalFormatting>
  <conditionalFormatting sqref="D1571:P1571">
    <cfRule type="cellIs" dxfId="1567" priority="2699" operator="equal">
      <formula>0</formula>
    </cfRule>
  </conditionalFormatting>
  <conditionalFormatting sqref="D1570:P1570">
    <cfRule type="cellIs" dxfId="1566" priority="2700" operator="equal">
      <formula>0</formula>
    </cfRule>
  </conditionalFormatting>
  <conditionalFormatting sqref="D1569:P1569">
    <cfRule type="cellIs" dxfId="1565" priority="2701" operator="equal">
      <formula>0</formula>
    </cfRule>
  </conditionalFormatting>
  <conditionalFormatting sqref="D1568:P1568">
    <cfRule type="cellIs" dxfId="1564" priority="2702" operator="equal">
      <formula>0</formula>
    </cfRule>
  </conditionalFormatting>
  <conditionalFormatting sqref="D1567:P1567">
    <cfRule type="cellIs" dxfId="1563" priority="2703" operator="equal">
      <formula>0</formula>
    </cfRule>
  </conditionalFormatting>
  <conditionalFormatting sqref="D1566:P1566">
    <cfRule type="cellIs" dxfId="1562" priority="2704" operator="equal">
      <formula>0</formula>
    </cfRule>
  </conditionalFormatting>
  <conditionalFormatting sqref="D1565:P1565">
    <cfRule type="cellIs" dxfId="1561" priority="2705" operator="equal">
      <formula>0</formula>
    </cfRule>
  </conditionalFormatting>
  <conditionalFormatting sqref="D1564:P1564">
    <cfRule type="cellIs" dxfId="1560" priority="2706" operator="equal">
      <formula>0</formula>
    </cfRule>
  </conditionalFormatting>
  <conditionalFormatting sqref="D1563:P1563">
    <cfRule type="cellIs" dxfId="1559" priority="2707" operator="equal">
      <formula>0</formula>
    </cfRule>
  </conditionalFormatting>
  <conditionalFormatting sqref="D1562:P1562">
    <cfRule type="cellIs" dxfId="1558" priority="2708" operator="equal">
      <formula>0</formula>
    </cfRule>
  </conditionalFormatting>
  <conditionalFormatting sqref="D1561:P1561">
    <cfRule type="cellIs" dxfId="1557" priority="2709" operator="equal">
      <formula>0</formula>
    </cfRule>
  </conditionalFormatting>
  <conditionalFormatting sqref="D1560:P1560">
    <cfRule type="cellIs" dxfId="1556" priority="2710" operator="equal">
      <formula>0</formula>
    </cfRule>
  </conditionalFormatting>
  <conditionalFormatting sqref="D1559:P1559">
    <cfRule type="cellIs" dxfId="1555" priority="2711" operator="equal">
      <formula>0</formula>
    </cfRule>
  </conditionalFormatting>
  <conditionalFormatting sqref="D1558:P1558">
    <cfRule type="cellIs" dxfId="1554" priority="2712" operator="equal">
      <formula>0</formula>
    </cfRule>
  </conditionalFormatting>
  <conditionalFormatting sqref="D1557:P1557">
    <cfRule type="cellIs" dxfId="1553" priority="2713" operator="equal">
      <formula>0</formula>
    </cfRule>
  </conditionalFormatting>
  <conditionalFormatting sqref="D1556:P1556">
    <cfRule type="cellIs" dxfId="1552" priority="2714" operator="equal">
      <formula>0</formula>
    </cfRule>
  </conditionalFormatting>
  <conditionalFormatting sqref="D1555:P1555">
    <cfRule type="cellIs" dxfId="1551" priority="2715" operator="equal">
      <formula>0</formula>
    </cfRule>
  </conditionalFormatting>
  <conditionalFormatting sqref="D1554:P1554">
    <cfRule type="cellIs" dxfId="1550" priority="2716" operator="equal">
      <formula>0</formula>
    </cfRule>
  </conditionalFormatting>
  <conditionalFormatting sqref="D1553:P1553">
    <cfRule type="cellIs" dxfId="1549" priority="2717" operator="equal">
      <formula>0</formula>
    </cfRule>
  </conditionalFormatting>
  <conditionalFormatting sqref="D1552:P1552">
    <cfRule type="cellIs" dxfId="1548" priority="2718" operator="equal">
      <formula>0</formula>
    </cfRule>
  </conditionalFormatting>
  <conditionalFormatting sqref="D1551:P1551">
    <cfRule type="cellIs" dxfId="1547" priority="2719" operator="equal">
      <formula>0</formula>
    </cfRule>
  </conditionalFormatting>
  <conditionalFormatting sqref="D1550:P1550">
    <cfRule type="cellIs" dxfId="1546" priority="2720" operator="equal">
      <formula>0</formula>
    </cfRule>
  </conditionalFormatting>
  <conditionalFormatting sqref="D1549:P1549">
    <cfRule type="cellIs" dxfId="1545" priority="2721" operator="equal">
      <formula>0</formula>
    </cfRule>
  </conditionalFormatting>
  <conditionalFormatting sqref="D1548:P1548">
    <cfRule type="cellIs" dxfId="1544" priority="2722" operator="equal">
      <formula>0</formula>
    </cfRule>
  </conditionalFormatting>
  <conditionalFormatting sqref="D1547:P1547">
    <cfRule type="cellIs" dxfId="1543" priority="2723" operator="equal">
      <formula>0</formula>
    </cfRule>
  </conditionalFormatting>
  <conditionalFormatting sqref="D1546:P1546">
    <cfRule type="cellIs" dxfId="1542" priority="2724" operator="equal">
      <formula>0</formula>
    </cfRule>
  </conditionalFormatting>
  <conditionalFormatting sqref="D1545:P1545">
    <cfRule type="cellIs" dxfId="1541" priority="2725" operator="equal">
      <formula>0</formula>
    </cfRule>
  </conditionalFormatting>
  <conditionalFormatting sqref="D1544:P1544">
    <cfRule type="cellIs" dxfId="1540" priority="2726" operator="equal">
      <formula>0</formula>
    </cfRule>
  </conditionalFormatting>
  <conditionalFormatting sqref="D1543:P1543">
    <cfRule type="cellIs" dxfId="1539" priority="2727" operator="equal">
      <formula>0</formula>
    </cfRule>
  </conditionalFormatting>
  <conditionalFormatting sqref="D1542:P1542">
    <cfRule type="cellIs" dxfId="1538" priority="2728" operator="equal">
      <formula>0</formula>
    </cfRule>
  </conditionalFormatting>
  <conditionalFormatting sqref="D1541:P1541">
    <cfRule type="cellIs" dxfId="1537" priority="2729" operator="equal">
      <formula>0</formula>
    </cfRule>
  </conditionalFormatting>
  <conditionalFormatting sqref="D1540:P1540">
    <cfRule type="cellIs" dxfId="1536" priority="2730" operator="equal">
      <formula>0</formula>
    </cfRule>
  </conditionalFormatting>
  <conditionalFormatting sqref="D1539:P1539">
    <cfRule type="cellIs" dxfId="1535" priority="2731" operator="equal">
      <formula>0</formula>
    </cfRule>
  </conditionalFormatting>
  <conditionalFormatting sqref="D1538:P1538">
    <cfRule type="cellIs" dxfId="1534" priority="2732" operator="equal">
      <formula>0</formula>
    </cfRule>
  </conditionalFormatting>
  <conditionalFormatting sqref="D1537:P1537">
    <cfRule type="cellIs" dxfId="1533" priority="2733" operator="equal">
      <formula>0</formula>
    </cfRule>
  </conditionalFormatting>
  <conditionalFormatting sqref="D1536:P1536">
    <cfRule type="cellIs" dxfId="1532" priority="2734" operator="equal">
      <formula>0</formula>
    </cfRule>
  </conditionalFormatting>
  <conditionalFormatting sqref="D1535:P1535">
    <cfRule type="cellIs" dxfId="1531" priority="2735" operator="equal">
      <formula>0</formula>
    </cfRule>
  </conditionalFormatting>
  <conditionalFormatting sqref="D1534:P1534">
    <cfRule type="cellIs" dxfId="1530" priority="2736" operator="equal">
      <formula>0</formula>
    </cfRule>
  </conditionalFormatting>
  <conditionalFormatting sqref="D1533:P1533">
    <cfRule type="cellIs" dxfId="1529" priority="2737" operator="equal">
      <formula>0</formula>
    </cfRule>
  </conditionalFormatting>
  <conditionalFormatting sqref="D1532:P1532">
    <cfRule type="cellIs" dxfId="1528" priority="2738" operator="equal">
      <formula>0</formula>
    </cfRule>
  </conditionalFormatting>
  <conditionalFormatting sqref="D1531:P1531">
    <cfRule type="cellIs" dxfId="1527" priority="2739" operator="equal">
      <formula>0</formula>
    </cfRule>
  </conditionalFormatting>
  <conditionalFormatting sqref="D1530:P1530">
    <cfRule type="cellIs" dxfId="1526" priority="2740" operator="equal">
      <formula>0</formula>
    </cfRule>
  </conditionalFormatting>
  <conditionalFormatting sqref="D1529:P1529">
    <cfRule type="cellIs" dxfId="1525" priority="2741" operator="equal">
      <formula>0</formula>
    </cfRule>
  </conditionalFormatting>
  <conditionalFormatting sqref="D1528:P1528">
    <cfRule type="cellIs" dxfId="1524" priority="2742" operator="equal">
      <formula>0</formula>
    </cfRule>
  </conditionalFormatting>
  <conditionalFormatting sqref="D1527:P1527">
    <cfRule type="cellIs" dxfId="1523" priority="2743" operator="equal">
      <formula>0</formula>
    </cfRule>
  </conditionalFormatting>
  <conditionalFormatting sqref="D1526:P1526">
    <cfRule type="cellIs" dxfId="1522" priority="2744" operator="equal">
      <formula>0</formula>
    </cfRule>
  </conditionalFormatting>
  <conditionalFormatting sqref="D1525:P1525">
    <cfRule type="cellIs" dxfId="1521" priority="2745" operator="equal">
      <formula>0</formula>
    </cfRule>
  </conditionalFormatting>
  <conditionalFormatting sqref="D1524:P1524">
    <cfRule type="cellIs" dxfId="1520" priority="2746" operator="equal">
      <formula>0</formula>
    </cfRule>
  </conditionalFormatting>
  <conditionalFormatting sqref="D1523:P1523">
    <cfRule type="cellIs" dxfId="1519" priority="2747" operator="equal">
      <formula>0</formula>
    </cfRule>
  </conditionalFormatting>
  <conditionalFormatting sqref="D1522:P1522">
    <cfRule type="cellIs" dxfId="1518" priority="2748" operator="equal">
      <formula>0</formula>
    </cfRule>
  </conditionalFormatting>
  <conditionalFormatting sqref="D1521:P1521">
    <cfRule type="cellIs" dxfId="1517" priority="2749" operator="equal">
      <formula>0</formula>
    </cfRule>
  </conditionalFormatting>
  <conditionalFormatting sqref="D1520:P1520">
    <cfRule type="cellIs" dxfId="1516" priority="2750" operator="equal">
      <formula>0</formula>
    </cfRule>
  </conditionalFormatting>
  <conditionalFormatting sqref="D1519:P1519">
    <cfRule type="cellIs" dxfId="1515" priority="2751" operator="equal">
      <formula>0</formula>
    </cfRule>
  </conditionalFormatting>
  <conditionalFormatting sqref="D1518:P1518">
    <cfRule type="cellIs" dxfId="1514" priority="2752" operator="equal">
      <formula>0</formula>
    </cfRule>
  </conditionalFormatting>
  <conditionalFormatting sqref="D1517:P1517">
    <cfRule type="cellIs" dxfId="1513" priority="2753" operator="equal">
      <formula>0</formula>
    </cfRule>
  </conditionalFormatting>
  <conditionalFormatting sqref="D1516:P1516">
    <cfRule type="cellIs" dxfId="1512" priority="2754" operator="equal">
      <formula>0</formula>
    </cfRule>
  </conditionalFormatting>
  <conditionalFormatting sqref="D1515:P1515">
    <cfRule type="cellIs" dxfId="1511" priority="2755" operator="equal">
      <formula>0</formula>
    </cfRule>
  </conditionalFormatting>
  <conditionalFormatting sqref="D1514:P1514">
    <cfRule type="cellIs" dxfId="1510" priority="2756" operator="equal">
      <formula>0</formula>
    </cfRule>
  </conditionalFormatting>
  <conditionalFormatting sqref="D1513:P1513">
    <cfRule type="cellIs" dxfId="1509" priority="2757" operator="equal">
      <formula>0</formula>
    </cfRule>
  </conditionalFormatting>
  <conditionalFormatting sqref="D1512:P1512">
    <cfRule type="cellIs" dxfId="1508" priority="2758" operator="equal">
      <formula>0</formula>
    </cfRule>
  </conditionalFormatting>
  <conditionalFormatting sqref="D1511:P1511">
    <cfRule type="cellIs" dxfId="1507" priority="2759" operator="equal">
      <formula>0</formula>
    </cfRule>
  </conditionalFormatting>
  <conditionalFormatting sqref="D1510:P1510">
    <cfRule type="cellIs" dxfId="1506" priority="2760" operator="equal">
      <formula>0</formula>
    </cfRule>
  </conditionalFormatting>
  <conditionalFormatting sqref="D1509:P1509">
    <cfRule type="cellIs" dxfId="1505" priority="2761" operator="equal">
      <formula>0</formula>
    </cfRule>
  </conditionalFormatting>
  <conditionalFormatting sqref="D1508:P1508">
    <cfRule type="cellIs" dxfId="1504" priority="2762" operator="equal">
      <formula>0</formula>
    </cfRule>
  </conditionalFormatting>
  <conditionalFormatting sqref="D1507:P1507">
    <cfRule type="cellIs" dxfId="1503" priority="2763" operator="equal">
      <formula>0</formula>
    </cfRule>
  </conditionalFormatting>
  <conditionalFormatting sqref="D1506:P1506">
    <cfRule type="cellIs" dxfId="1502" priority="2764" operator="equal">
      <formula>0</formula>
    </cfRule>
  </conditionalFormatting>
  <conditionalFormatting sqref="D1505:P1505">
    <cfRule type="cellIs" dxfId="1501" priority="2765" operator="equal">
      <formula>0</formula>
    </cfRule>
  </conditionalFormatting>
  <conditionalFormatting sqref="D1504:P1504">
    <cfRule type="cellIs" dxfId="1500" priority="2766" operator="equal">
      <formula>0</formula>
    </cfRule>
  </conditionalFormatting>
  <conditionalFormatting sqref="D1503:P1503">
    <cfRule type="cellIs" dxfId="1499" priority="2767" operator="equal">
      <formula>0</formula>
    </cfRule>
  </conditionalFormatting>
  <conditionalFormatting sqref="D1502:P1502">
    <cfRule type="cellIs" dxfId="1498" priority="2768" operator="equal">
      <formula>0</formula>
    </cfRule>
  </conditionalFormatting>
  <conditionalFormatting sqref="D1501:P1501">
    <cfRule type="cellIs" dxfId="1497" priority="2769" operator="equal">
      <formula>0</formula>
    </cfRule>
  </conditionalFormatting>
  <conditionalFormatting sqref="D1500:P1500">
    <cfRule type="cellIs" dxfId="1496" priority="2770" operator="equal">
      <formula>0</formula>
    </cfRule>
  </conditionalFormatting>
  <conditionalFormatting sqref="D1499:P1499">
    <cfRule type="cellIs" dxfId="1495" priority="2771" operator="equal">
      <formula>0</formula>
    </cfRule>
  </conditionalFormatting>
  <conditionalFormatting sqref="D1498:P1498">
    <cfRule type="cellIs" dxfId="1494" priority="2772" operator="equal">
      <formula>0</formula>
    </cfRule>
  </conditionalFormatting>
  <conditionalFormatting sqref="D1497:P1497">
    <cfRule type="cellIs" dxfId="1493" priority="2773" operator="equal">
      <formula>0</formula>
    </cfRule>
  </conditionalFormatting>
  <conditionalFormatting sqref="D1496:P1496">
    <cfRule type="cellIs" dxfId="1492" priority="2774" operator="equal">
      <formula>0</formula>
    </cfRule>
  </conditionalFormatting>
  <conditionalFormatting sqref="D1495:P1495">
    <cfRule type="cellIs" dxfId="1491" priority="2775" operator="equal">
      <formula>0</formula>
    </cfRule>
  </conditionalFormatting>
  <conditionalFormatting sqref="D1494:P1494">
    <cfRule type="cellIs" dxfId="1490" priority="2776" operator="equal">
      <formula>0</formula>
    </cfRule>
  </conditionalFormatting>
  <conditionalFormatting sqref="D1493:P1493">
    <cfRule type="cellIs" dxfId="1489" priority="2777" operator="equal">
      <formula>0</formula>
    </cfRule>
  </conditionalFormatting>
  <conditionalFormatting sqref="D1492:P1492">
    <cfRule type="cellIs" dxfId="1488" priority="2778" operator="equal">
      <formula>0</formula>
    </cfRule>
  </conditionalFormatting>
  <conditionalFormatting sqref="D1491:P1491">
    <cfRule type="cellIs" dxfId="1487" priority="2779" operator="equal">
      <formula>0</formula>
    </cfRule>
  </conditionalFormatting>
  <conditionalFormatting sqref="D1490:P1490">
    <cfRule type="cellIs" dxfId="1486" priority="2780" operator="equal">
      <formula>0</formula>
    </cfRule>
  </conditionalFormatting>
  <conditionalFormatting sqref="D1489:P1489">
    <cfRule type="cellIs" dxfId="1485" priority="2781" operator="equal">
      <formula>0</formula>
    </cfRule>
  </conditionalFormatting>
  <conditionalFormatting sqref="D1488:P1488">
    <cfRule type="cellIs" dxfId="1484" priority="2782" operator="equal">
      <formula>0</formula>
    </cfRule>
  </conditionalFormatting>
  <conditionalFormatting sqref="D1487:P1487">
    <cfRule type="cellIs" dxfId="1483" priority="2783" operator="equal">
      <formula>0</formula>
    </cfRule>
  </conditionalFormatting>
  <conditionalFormatting sqref="D1486:P1486">
    <cfRule type="cellIs" dxfId="1482" priority="2784" operator="equal">
      <formula>0</formula>
    </cfRule>
  </conditionalFormatting>
  <conditionalFormatting sqref="D1485:P1485">
    <cfRule type="cellIs" dxfId="1481" priority="2785" operator="equal">
      <formula>0</formula>
    </cfRule>
  </conditionalFormatting>
  <conditionalFormatting sqref="D1484:P1484">
    <cfRule type="cellIs" dxfId="1480" priority="2786" operator="equal">
      <formula>0</formula>
    </cfRule>
  </conditionalFormatting>
  <conditionalFormatting sqref="D1483:P1483">
    <cfRule type="cellIs" dxfId="1479" priority="2787" operator="equal">
      <formula>0</formula>
    </cfRule>
  </conditionalFormatting>
  <conditionalFormatting sqref="D1482:P1482">
    <cfRule type="cellIs" dxfId="1478" priority="2788" operator="equal">
      <formula>0</formula>
    </cfRule>
  </conditionalFormatting>
  <conditionalFormatting sqref="D1481:P1481">
    <cfRule type="cellIs" dxfId="1477" priority="2789" operator="equal">
      <formula>0</formula>
    </cfRule>
  </conditionalFormatting>
  <conditionalFormatting sqref="D1480:P1480">
    <cfRule type="cellIs" dxfId="1476" priority="2790" operator="equal">
      <formula>0</formula>
    </cfRule>
  </conditionalFormatting>
  <conditionalFormatting sqref="D1479:P1479">
    <cfRule type="cellIs" dxfId="1475" priority="2791" operator="equal">
      <formula>0</formula>
    </cfRule>
  </conditionalFormatting>
  <conditionalFormatting sqref="D1478:P1478">
    <cfRule type="cellIs" dxfId="1474" priority="2792" operator="equal">
      <formula>0</formula>
    </cfRule>
  </conditionalFormatting>
  <conditionalFormatting sqref="D1477:P1477">
    <cfRule type="cellIs" dxfId="1473" priority="2793" operator="equal">
      <formula>0</formula>
    </cfRule>
  </conditionalFormatting>
  <conditionalFormatting sqref="D1476:P1476">
    <cfRule type="cellIs" dxfId="1472" priority="2794" operator="equal">
      <formula>0</formula>
    </cfRule>
  </conditionalFormatting>
  <conditionalFormatting sqref="D1475:P1475">
    <cfRule type="cellIs" dxfId="1471" priority="2795" operator="equal">
      <formula>0</formula>
    </cfRule>
  </conditionalFormatting>
  <conditionalFormatting sqref="D1474:P1474">
    <cfRule type="cellIs" dxfId="1470" priority="2796" operator="equal">
      <formula>0</formula>
    </cfRule>
  </conditionalFormatting>
  <conditionalFormatting sqref="D1473:P1473">
    <cfRule type="cellIs" dxfId="1469" priority="2797" operator="equal">
      <formula>0</formula>
    </cfRule>
  </conditionalFormatting>
  <conditionalFormatting sqref="D1472:P1472">
    <cfRule type="cellIs" dxfId="1468" priority="2798" operator="equal">
      <formula>0</formula>
    </cfRule>
  </conditionalFormatting>
  <conditionalFormatting sqref="D1471:P1471">
    <cfRule type="cellIs" dxfId="1467" priority="2799" operator="equal">
      <formula>0</formula>
    </cfRule>
  </conditionalFormatting>
  <conditionalFormatting sqref="D1470:P1470">
    <cfRule type="cellIs" dxfId="1466" priority="2800" operator="equal">
      <formula>0</formula>
    </cfRule>
  </conditionalFormatting>
  <conditionalFormatting sqref="D1469:P1469">
    <cfRule type="cellIs" dxfId="1465" priority="2801" operator="equal">
      <formula>0</formula>
    </cfRule>
  </conditionalFormatting>
  <conditionalFormatting sqref="D1468:P1468">
    <cfRule type="cellIs" dxfId="1464" priority="2802" operator="equal">
      <formula>0</formula>
    </cfRule>
  </conditionalFormatting>
  <conditionalFormatting sqref="D1467:P1467">
    <cfRule type="cellIs" dxfId="1463" priority="2803" operator="equal">
      <formula>0</formula>
    </cfRule>
  </conditionalFormatting>
  <conditionalFormatting sqref="D1466:P1466">
    <cfRule type="cellIs" dxfId="1462" priority="2804" operator="equal">
      <formula>0</formula>
    </cfRule>
  </conditionalFormatting>
  <conditionalFormatting sqref="D1465:P1465">
    <cfRule type="cellIs" dxfId="1461" priority="2805" operator="equal">
      <formula>0</formula>
    </cfRule>
  </conditionalFormatting>
  <conditionalFormatting sqref="D1464:P1464">
    <cfRule type="cellIs" dxfId="1460" priority="2806" operator="equal">
      <formula>0</formula>
    </cfRule>
  </conditionalFormatting>
  <conditionalFormatting sqref="D1463:P1463">
    <cfRule type="cellIs" dxfId="1459" priority="2807" operator="equal">
      <formula>0</formula>
    </cfRule>
  </conditionalFormatting>
  <conditionalFormatting sqref="D1462:P1462">
    <cfRule type="cellIs" dxfId="1458" priority="2808" operator="equal">
      <formula>0</formula>
    </cfRule>
  </conditionalFormatting>
  <conditionalFormatting sqref="D1461:P1461">
    <cfRule type="cellIs" dxfId="1457" priority="2809" operator="equal">
      <formula>0</formula>
    </cfRule>
  </conditionalFormatting>
  <conditionalFormatting sqref="D1460:P1460">
    <cfRule type="cellIs" dxfId="1456" priority="2810" operator="equal">
      <formula>0</formula>
    </cfRule>
  </conditionalFormatting>
  <conditionalFormatting sqref="D1459:P1459">
    <cfRule type="cellIs" dxfId="1455" priority="2811" operator="equal">
      <formula>0</formula>
    </cfRule>
  </conditionalFormatting>
  <conditionalFormatting sqref="D1458:P1458">
    <cfRule type="cellIs" dxfId="1454" priority="2812" operator="equal">
      <formula>0</formula>
    </cfRule>
  </conditionalFormatting>
  <conditionalFormatting sqref="D1457:P1457">
    <cfRule type="cellIs" dxfId="1453" priority="2813" operator="equal">
      <formula>0</formula>
    </cfRule>
  </conditionalFormatting>
  <conditionalFormatting sqref="D1456:P1456">
    <cfRule type="cellIs" dxfId="1452" priority="2814" operator="equal">
      <formula>0</formula>
    </cfRule>
  </conditionalFormatting>
  <conditionalFormatting sqref="D1455:P1455">
    <cfRule type="cellIs" dxfId="1451" priority="2815" operator="equal">
      <formula>0</formula>
    </cfRule>
  </conditionalFormatting>
  <conditionalFormatting sqref="D1454:P1454">
    <cfRule type="cellIs" dxfId="1450" priority="2816" operator="equal">
      <formula>0</formula>
    </cfRule>
  </conditionalFormatting>
  <conditionalFormatting sqref="D1453:P1453">
    <cfRule type="cellIs" dxfId="1449" priority="2817" operator="equal">
      <formula>0</formula>
    </cfRule>
  </conditionalFormatting>
  <conditionalFormatting sqref="D1452:P1452">
    <cfRule type="cellIs" dxfId="1448" priority="2818" operator="equal">
      <formula>0</formula>
    </cfRule>
  </conditionalFormatting>
  <conditionalFormatting sqref="D1451:P1451">
    <cfRule type="cellIs" dxfId="1447" priority="2819" operator="equal">
      <formula>0</formula>
    </cfRule>
  </conditionalFormatting>
  <conditionalFormatting sqref="D1450:P1450">
    <cfRule type="cellIs" dxfId="1446" priority="2820" operator="equal">
      <formula>0</formula>
    </cfRule>
  </conditionalFormatting>
  <conditionalFormatting sqref="D1449:P1449">
    <cfRule type="cellIs" dxfId="1445" priority="2821" operator="equal">
      <formula>0</formula>
    </cfRule>
  </conditionalFormatting>
  <conditionalFormatting sqref="D1448:P1448">
    <cfRule type="cellIs" dxfId="1444" priority="2822" operator="equal">
      <formula>0</formula>
    </cfRule>
  </conditionalFormatting>
  <conditionalFormatting sqref="D1447:P1447">
    <cfRule type="cellIs" dxfId="1443" priority="2823" operator="equal">
      <formula>0</formula>
    </cfRule>
  </conditionalFormatting>
  <conditionalFormatting sqref="D1446:P1446">
    <cfRule type="cellIs" dxfId="1442" priority="2824" operator="equal">
      <formula>0</formula>
    </cfRule>
  </conditionalFormatting>
  <conditionalFormatting sqref="D1445:P1445">
    <cfRule type="cellIs" dxfId="1441" priority="2825" operator="equal">
      <formula>0</formula>
    </cfRule>
  </conditionalFormatting>
  <conditionalFormatting sqref="D1444:P1444">
    <cfRule type="cellIs" dxfId="1440" priority="2826" operator="equal">
      <formula>0</formula>
    </cfRule>
  </conditionalFormatting>
  <conditionalFormatting sqref="D1443:P1443">
    <cfRule type="cellIs" dxfId="1439" priority="2827" operator="equal">
      <formula>0</formula>
    </cfRule>
  </conditionalFormatting>
  <conditionalFormatting sqref="D1442:P1442">
    <cfRule type="cellIs" dxfId="1438" priority="2828" operator="equal">
      <formula>0</formula>
    </cfRule>
  </conditionalFormatting>
  <conditionalFormatting sqref="D1441:P1441">
    <cfRule type="cellIs" dxfId="1437" priority="2829" operator="equal">
      <formula>0</formula>
    </cfRule>
  </conditionalFormatting>
  <conditionalFormatting sqref="D1440:P1440">
    <cfRule type="cellIs" dxfId="1436" priority="2830" operator="equal">
      <formula>0</formula>
    </cfRule>
  </conditionalFormatting>
  <conditionalFormatting sqref="D1439:P1439">
    <cfRule type="cellIs" dxfId="1435" priority="2831" operator="equal">
      <formula>0</formula>
    </cfRule>
  </conditionalFormatting>
  <conditionalFormatting sqref="D1438:P1438">
    <cfRule type="cellIs" dxfId="1434" priority="2832" operator="equal">
      <formula>0</formula>
    </cfRule>
  </conditionalFormatting>
  <conditionalFormatting sqref="D1437:P1437">
    <cfRule type="cellIs" dxfId="1433" priority="2833" operator="equal">
      <formula>0</formula>
    </cfRule>
  </conditionalFormatting>
  <conditionalFormatting sqref="D1436:P1436">
    <cfRule type="cellIs" dxfId="1432" priority="2834" operator="equal">
      <formula>0</formula>
    </cfRule>
  </conditionalFormatting>
  <conditionalFormatting sqref="D1435:P1435">
    <cfRule type="cellIs" dxfId="1431" priority="2835" operator="equal">
      <formula>0</formula>
    </cfRule>
  </conditionalFormatting>
  <conditionalFormatting sqref="D1434:P1434">
    <cfRule type="cellIs" dxfId="1430" priority="2836" operator="equal">
      <formula>0</formula>
    </cfRule>
  </conditionalFormatting>
  <conditionalFormatting sqref="D1433:P1433">
    <cfRule type="cellIs" dxfId="1429" priority="2837" operator="equal">
      <formula>0</formula>
    </cfRule>
  </conditionalFormatting>
  <conditionalFormatting sqref="D1432:P1432">
    <cfRule type="cellIs" dxfId="1428" priority="2838" operator="equal">
      <formula>0</formula>
    </cfRule>
  </conditionalFormatting>
  <conditionalFormatting sqref="D1431:P1431">
    <cfRule type="cellIs" dxfId="1427" priority="2839" operator="equal">
      <formula>0</formula>
    </cfRule>
  </conditionalFormatting>
  <conditionalFormatting sqref="D1430:P1430">
    <cfRule type="cellIs" dxfId="1426" priority="2840" operator="equal">
      <formula>0</formula>
    </cfRule>
  </conditionalFormatting>
  <conditionalFormatting sqref="D1429:P1429">
    <cfRule type="cellIs" dxfId="1425" priority="2841" operator="equal">
      <formula>0</formula>
    </cfRule>
  </conditionalFormatting>
  <conditionalFormatting sqref="D1428:P1428">
    <cfRule type="cellIs" dxfId="1424" priority="2842" operator="equal">
      <formula>0</formula>
    </cfRule>
  </conditionalFormatting>
  <conditionalFormatting sqref="D1427:P1427">
    <cfRule type="cellIs" dxfId="1423" priority="2843" operator="equal">
      <formula>0</formula>
    </cfRule>
  </conditionalFormatting>
  <conditionalFormatting sqref="D1426:P1426">
    <cfRule type="cellIs" dxfId="1422" priority="2844" operator="equal">
      <formula>0</formula>
    </cfRule>
  </conditionalFormatting>
  <conditionalFormatting sqref="D1425:P1425">
    <cfRule type="cellIs" dxfId="1421" priority="2845" operator="equal">
      <formula>0</formula>
    </cfRule>
  </conditionalFormatting>
  <conditionalFormatting sqref="D1424:P1424">
    <cfRule type="cellIs" dxfId="1420" priority="2846" operator="equal">
      <formula>0</formula>
    </cfRule>
  </conditionalFormatting>
  <conditionalFormatting sqref="D1423:P1423">
    <cfRule type="cellIs" dxfId="1419" priority="2847" operator="equal">
      <formula>0</formula>
    </cfRule>
  </conditionalFormatting>
  <conditionalFormatting sqref="D1422:P1422">
    <cfRule type="cellIs" dxfId="1418" priority="2848" operator="equal">
      <formula>0</formula>
    </cfRule>
  </conditionalFormatting>
  <conditionalFormatting sqref="D1421:P1421">
    <cfRule type="cellIs" dxfId="1417" priority="2849" operator="equal">
      <formula>0</formula>
    </cfRule>
  </conditionalFormatting>
  <conditionalFormatting sqref="D1420:P1420">
    <cfRule type="cellIs" dxfId="1416" priority="2850" operator="equal">
      <formula>0</formula>
    </cfRule>
  </conditionalFormatting>
  <conditionalFormatting sqref="D1419:P1419">
    <cfRule type="cellIs" dxfId="1415" priority="2851" operator="equal">
      <formula>0</formula>
    </cfRule>
  </conditionalFormatting>
  <conditionalFormatting sqref="D1418:P1418">
    <cfRule type="cellIs" dxfId="1414" priority="2852" operator="equal">
      <formula>0</formula>
    </cfRule>
  </conditionalFormatting>
  <conditionalFormatting sqref="D1417:P1417">
    <cfRule type="cellIs" dxfId="1413" priority="2853" operator="equal">
      <formula>0</formula>
    </cfRule>
  </conditionalFormatting>
  <conditionalFormatting sqref="D1416:P1416">
    <cfRule type="cellIs" dxfId="1412" priority="2854" operator="equal">
      <formula>0</formula>
    </cfRule>
  </conditionalFormatting>
  <conditionalFormatting sqref="D1415:P1415">
    <cfRule type="cellIs" dxfId="1411" priority="2855" operator="equal">
      <formula>0</formula>
    </cfRule>
  </conditionalFormatting>
  <conditionalFormatting sqref="D1414:P1414">
    <cfRule type="cellIs" dxfId="1410" priority="2856" operator="equal">
      <formula>0</formula>
    </cfRule>
  </conditionalFormatting>
  <conditionalFormatting sqref="D1413:P1413">
    <cfRule type="cellIs" dxfId="1409" priority="2857" operator="equal">
      <formula>0</formula>
    </cfRule>
  </conditionalFormatting>
  <conditionalFormatting sqref="D1412:P1412">
    <cfRule type="cellIs" dxfId="1408" priority="2858" operator="equal">
      <formula>0</formula>
    </cfRule>
  </conditionalFormatting>
  <conditionalFormatting sqref="D1411:P1411">
    <cfRule type="cellIs" dxfId="1407" priority="2859" operator="equal">
      <formula>0</formula>
    </cfRule>
  </conditionalFormatting>
  <conditionalFormatting sqref="D1410:P1410">
    <cfRule type="cellIs" dxfId="1406" priority="2860" operator="equal">
      <formula>0</formula>
    </cfRule>
  </conditionalFormatting>
  <conditionalFormatting sqref="D1409:P1409">
    <cfRule type="cellIs" dxfId="1405" priority="2861" operator="equal">
      <formula>0</formula>
    </cfRule>
  </conditionalFormatting>
  <conditionalFormatting sqref="D1408:P1408">
    <cfRule type="cellIs" dxfId="1404" priority="2862" operator="equal">
      <formula>0</formula>
    </cfRule>
  </conditionalFormatting>
  <conditionalFormatting sqref="D1407:P1407">
    <cfRule type="cellIs" dxfId="1403" priority="2863" operator="equal">
      <formula>0</formula>
    </cfRule>
  </conditionalFormatting>
  <conditionalFormatting sqref="D1406:P1406">
    <cfRule type="cellIs" dxfId="1402" priority="2864" operator="equal">
      <formula>0</formula>
    </cfRule>
  </conditionalFormatting>
  <conditionalFormatting sqref="D1405:P1405">
    <cfRule type="cellIs" dxfId="1401" priority="2865" operator="equal">
      <formula>0</formula>
    </cfRule>
  </conditionalFormatting>
  <conditionalFormatting sqref="D1404:P1404">
    <cfRule type="cellIs" dxfId="1400" priority="2866" operator="equal">
      <formula>0</formula>
    </cfRule>
  </conditionalFormatting>
  <conditionalFormatting sqref="D1403:P1403">
    <cfRule type="cellIs" dxfId="1399" priority="2867" operator="equal">
      <formula>0</formula>
    </cfRule>
  </conditionalFormatting>
  <conditionalFormatting sqref="D1402:P1402">
    <cfRule type="cellIs" dxfId="1398" priority="2868" operator="equal">
      <formula>0</formula>
    </cfRule>
  </conditionalFormatting>
  <conditionalFormatting sqref="D1401:P1401">
    <cfRule type="cellIs" dxfId="1397" priority="2869" operator="equal">
      <formula>0</formula>
    </cfRule>
  </conditionalFormatting>
  <conditionalFormatting sqref="D1400:P1400">
    <cfRule type="cellIs" dxfId="1396" priority="2870" operator="equal">
      <formula>0</formula>
    </cfRule>
  </conditionalFormatting>
  <conditionalFormatting sqref="D1399:P1399">
    <cfRule type="cellIs" dxfId="1395" priority="2871" operator="equal">
      <formula>0</formula>
    </cfRule>
  </conditionalFormatting>
  <conditionalFormatting sqref="D1398:P1398">
    <cfRule type="cellIs" dxfId="1394" priority="2872" operator="equal">
      <formula>0</formula>
    </cfRule>
  </conditionalFormatting>
  <conditionalFormatting sqref="D1397:P1397">
    <cfRule type="cellIs" dxfId="1393" priority="2873" operator="equal">
      <formula>0</formula>
    </cfRule>
  </conditionalFormatting>
  <conditionalFormatting sqref="D1396:P1396">
    <cfRule type="cellIs" dxfId="1392" priority="2874" operator="equal">
      <formula>0</formula>
    </cfRule>
  </conditionalFormatting>
  <conditionalFormatting sqref="D1395:P1395">
    <cfRule type="cellIs" dxfId="1391" priority="2875" operator="equal">
      <formula>0</formula>
    </cfRule>
  </conditionalFormatting>
  <conditionalFormatting sqref="D1394:P1394">
    <cfRule type="cellIs" dxfId="1390" priority="2876" operator="equal">
      <formula>0</formula>
    </cfRule>
  </conditionalFormatting>
  <conditionalFormatting sqref="D1393:P1393">
    <cfRule type="cellIs" dxfId="1389" priority="2877" operator="equal">
      <formula>0</formula>
    </cfRule>
  </conditionalFormatting>
  <conditionalFormatting sqref="D1392:P1392">
    <cfRule type="cellIs" dxfId="1388" priority="2878" operator="equal">
      <formula>0</formula>
    </cfRule>
  </conditionalFormatting>
  <conditionalFormatting sqref="D1391:P1391">
    <cfRule type="cellIs" dxfId="1387" priority="2879" operator="equal">
      <formula>0</formula>
    </cfRule>
  </conditionalFormatting>
  <conditionalFormatting sqref="D1390:P1390">
    <cfRule type="cellIs" dxfId="1386" priority="2880" operator="equal">
      <formula>0</formula>
    </cfRule>
  </conditionalFormatting>
  <conditionalFormatting sqref="D1389:P1389">
    <cfRule type="cellIs" dxfId="1385" priority="2881" operator="equal">
      <formula>0</formula>
    </cfRule>
  </conditionalFormatting>
  <conditionalFormatting sqref="D1388:P1388">
    <cfRule type="cellIs" dxfId="1384" priority="2882" operator="equal">
      <formula>0</formula>
    </cfRule>
  </conditionalFormatting>
  <conditionalFormatting sqref="D1387:P1387">
    <cfRule type="cellIs" dxfId="1383" priority="2883" operator="equal">
      <formula>0</formula>
    </cfRule>
  </conditionalFormatting>
  <conditionalFormatting sqref="D1386:P1386">
    <cfRule type="cellIs" dxfId="1382" priority="2884" operator="equal">
      <formula>0</formula>
    </cfRule>
  </conditionalFormatting>
  <conditionalFormatting sqref="D1385:P1385">
    <cfRule type="cellIs" dxfId="1381" priority="2885" operator="equal">
      <formula>0</formula>
    </cfRule>
  </conditionalFormatting>
  <conditionalFormatting sqref="D1384:P1384">
    <cfRule type="cellIs" dxfId="1380" priority="2886" operator="equal">
      <formula>0</formula>
    </cfRule>
  </conditionalFormatting>
  <conditionalFormatting sqref="D1383:P1383">
    <cfRule type="cellIs" dxfId="1379" priority="2887" operator="equal">
      <formula>0</formula>
    </cfRule>
  </conditionalFormatting>
  <conditionalFormatting sqref="D1382:P1382">
    <cfRule type="cellIs" dxfId="1378" priority="2888" operator="equal">
      <formula>0</formula>
    </cfRule>
  </conditionalFormatting>
  <conditionalFormatting sqref="D1381:P1381">
    <cfRule type="cellIs" dxfId="1377" priority="2889" operator="equal">
      <formula>0</formula>
    </cfRule>
  </conditionalFormatting>
  <conditionalFormatting sqref="D1380:P1380">
    <cfRule type="cellIs" dxfId="1376" priority="2890" operator="equal">
      <formula>0</formula>
    </cfRule>
  </conditionalFormatting>
  <conditionalFormatting sqref="D1379:P1379">
    <cfRule type="cellIs" dxfId="1375" priority="2891" operator="equal">
      <formula>0</formula>
    </cfRule>
  </conditionalFormatting>
  <conditionalFormatting sqref="D1378:P1378">
    <cfRule type="cellIs" dxfId="1374" priority="2892" operator="equal">
      <formula>0</formula>
    </cfRule>
  </conditionalFormatting>
  <conditionalFormatting sqref="D1377:P1377">
    <cfRule type="cellIs" dxfId="1373" priority="2893" operator="equal">
      <formula>0</formula>
    </cfRule>
  </conditionalFormatting>
  <conditionalFormatting sqref="D1376:P1376">
    <cfRule type="cellIs" dxfId="1372" priority="2894" operator="equal">
      <formula>0</formula>
    </cfRule>
  </conditionalFormatting>
  <conditionalFormatting sqref="D1375:P1375">
    <cfRule type="cellIs" dxfId="1371" priority="2895" operator="equal">
      <formula>0</formula>
    </cfRule>
  </conditionalFormatting>
  <conditionalFormatting sqref="D1374:P1374">
    <cfRule type="cellIs" dxfId="1370" priority="2896" operator="equal">
      <formula>0</formula>
    </cfRule>
  </conditionalFormatting>
  <conditionalFormatting sqref="D1373:P1373">
    <cfRule type="cellIs" dxfId="1369" priority="2897" operator="equal">
      <formula>0</formula>
    </cfRule>
  </conditionalFormatting>
  <conditionalFormatting sqref="D1372:P1372">
    <cfRule type="cellIs" dxfId="1368" priority="2898" operator="equal">
      <formula>0</formula>
    </cfRule>
  </conditionalFormatting>
  <conditionalFormatting sqref="D1371:P1371">
    <cfRule type="cellIs" dxfId="1367" priority="2899" operator="equal">
      <formula>0</formula>
    </cfRule>
  </conditionalFormatting>
  <conditionalFormatting sqref="D1370:P1370">
    <cfRule type="cellIs" dxfId="1366" priority="2900" operator="equal">
      <formula>0</formula>
    </cfRule>
  </conditionalFormatting>
  <conditionalFormatting sqref="D1369:P1369">
    <cfRule type="cellIs" dxfId="1365" priority="2901" operator="equal">
      <formula>0</formula>
    </cfRule>
  </conditionalFormatting>
  <conditionalFormatting sqref="D1368:P1368">
    <cfRule type="cellIs" dxfId="1364" priority="2902" operator="equal">
      <formula>0</formula>
    </cfRule>
  </conditionalFormatting>
  <conditionalFormatting sqref="D1367:P1367">
    <cfRule type="cellIs" dxfId="1363" priority="2903" operator="equal">
      <formula>0</formula>
    </cfRule>
  </conditionalFormatting>
  <conditionalFormatting sqref="D1366:P1366">
    <cfRule type="cellIs" dxfId="1362" priority="2904" operator="equal">
      <formula>0</formula>
    </cfRule>
  </conditionalFormatting>
  <conditionalFormatting sqref="D1365:P1365">
    <cfRule type="cellIs" dxfId="1361" priority="2905" operator="equal">
      <formula>0</formula>
    </cfRule>
  </conditionalFormatting>
  <conditionalFormatting sqref="D1364:P1364">
    <cfRule type="cellIs" dxfId="1360" priority="2906" operator="equal">
      <formula>0</formula>
    </cfRule>
  </conditionalFormatting>
  <conditionalFormatting sqref="D1363:P1363">
    <cfRule type="cellIs" dxfId="1359" priority="2907" operator="equal">
      <formula>0</formula>
    </cfRule>
  </conditionalFormatting>
  <conditionalFormatting sqref="D1362:P1362">
    <cfRule type="cellIs" dxfId="1358" priority="2908" operator="equal">
      <formula>0</formula>
    </cfRule>
  </conditionalFormatting>
  <conditionalFormatting sqref="D1361:P1361">
    <cfRule type="cellIs" dxfId="1357" priority="2909" operator="equal">
      <formula>0</formula>
    </cfRule>
  </conditionalFormatting>
  <conditionalFormatting sqref="D1360:P1360">
    <cfRule type="cellIs" dxfId="1356" priority="2910" operator="equal">
      <formula>0</formula>
    </cfRule>
  </conditionalFormatting>
  <conditionalFormatting sqref="D1359:P1359">
    <cfRule type="cellIs" dxfId="1355" priority="2911" operator="equal">
      <formula>0</formula>
    </cfRule>
  </conditionalFormatting>
  <conditionalFormatting sqref="D1358:P1358">
    <cfRule type="cellIs" dxfId="1354" priority="2912" operator="equal">
      <formula>0</formula>
    </cfRule>
  </conditionalFormatting>
  <conditionalFormatting sqref="D1357:P1357">
    <cfRule type="cellIs" dxfId="1353" priority="2913" operator="equal">
      <formula>0</formula>
    </cfRule>
  </conditionalFormatting>
  <conditionalFormatting sqref="D1356:P1356">
    <cfRule type="cellIs" dxfId="1352" priority="2914" operator="equal">
      <formula>0</formula>
    </cfRule>
  </conditionalFormatting>
  <conditionalFormatting sqref="D1355:P1355">
    <cfRule type="cellIs" dxfId="1351" priority="2915" operator="equal">
      <formula>0</formula>
    </cfRule>
  </conditionalFormatting>
  <conditionalFormatting sqref="D1354:P1354">
    <cfRule type="cellIs" dxfId="1350" priority="2916" operator="equal">
      <formula>0</formula>
    </cfRule>
  </conditionalFormatting>
  <conditionalFormatting sqref="D1353:P1353">
    <cfRule type="cellIs" dxfId="1349" priority="2917" operator="equal">
      <formula>0</formula>
    </cfRule>
  </conditionalFormatting>
  <conditionalFormatting sqref="D1352:P1352">
    <cfRule type="cellIs" dxfId="1348" priority="2918" operator="equal">
      <formula>0</formula>
    </cfRule>
  </conditionalFormatting>
  <conditionalFormatting sqref="D1351:P1351">
    <cfRule type="cellIs" dxfId="1347" priority="2919" operator="equal">
      <formula>0</formula>
    </cfRule>
  </conditionalFormatting>
  <conditionalFormatting sqref="D1350:P1350">
    <cfRule type="cellIs" dxfId="1346" priority="2920" operator="equal">
      <formula>0</formula>
    </cfRule>
  </conditionalFormatting>
  <conditionalFormatting sqref="D1349:P1349">
    <cfRule type="cellIs" dxfId="1345" priority="2921" operator="equal">
      <formula>0</formula>
    </cfRule>
  </conditionalFormatting>
  <conditionalFormatting sqref="D1348:P1348">
    <cfRule type="cellIs" dxfId="1344" priority="2922" operator="equal">
      <formula>0</formula>
    </cfRule>
  </conditionalFormatting>
  <conditionalFormatting sqref="D1347:P1347">
    <cfRule type="cellIs" dxfId="1343" priority="2923" operator="equal">
      <formula>0</formula>
    </cfRule>
  </conditionalFormatting>
  <conditionalFormatting sqref="D1346:P1346">
    <cfRule type="cellIs" dxfId="1342" priority="2924" operator="equal">
      <formula>0</formula>
    </cfRule>
  </conditionalFormatting>
  <conditionalFormatting sqref="D1345:P1345">
    <cfRule type="cellIs" dxfId="1341" priority="2925" operator="equal">
      <formula>0</formula>
    </cfRule>
  </conditionalFormatting>
  <conditionalFormatting sqref="D1344:P1344">
    <cfRule type="cellIs" dxfId="1340" priority="2926" operator="equal">
      <formula>0</formula>
    </cfRule>
  </conditionalFormatting>
  <conditionalFormatting sqref="D1343:P1343">
    <cfRule type="cellIs" dxfId="1339" priority="2927" operator="equal">
      <formula>0</formula>
    </cfRule>
  </conditionalFormatting>
  <conditionalFormatting sqref="D1342:P1342">
    <cfRule type="cellIs" dxfId="1338" priority="2928" operator="equal">
      <formula>0</formula>
    </cfRule>
  </conditionalFormatting>
  <conditionalFormatting sqref="D1341:P1341">
    <cfRule type="cellIs" dxfId="1337" priority="2929" operator="equal">
      <formula>0</formula>
    </cfRule>
  </conditionalFormatting>
  <conditionalFormatting sqref="D1340:P1340">
    <cfRule type="cellIs" dxfId="1336" priority="2930" operator="equal">
      <formula>0</formula>
    </cfRule>
  </conditionalFormatting>
  <conditionalFormatting sqref="D1339:P1339">
    <cfRule type="cellIs" dxfId="1335" priority="2931" operator="equal">
      <formula>0</formula>
    </cfRule>
  </conditionalFormatting>
  <conditionalFormatting sqref="D1338:P1338">
    <cfRule type="cellIs" dxfId="1334" priority="2932" operator="equal">
      <formula>0</formula>
    </cfRule>
  </conditionalFormatting>
  <conditionalFormatting sqref="D1337:P1337">
    <cfRule type="cellIs" dxfId="1333" priority="2933" operator="equal">
      <formula>0</formula>
    </cfRule>
  </conditionalFormatting>
  <conditionalFormatting sqref="D1336:P1336">
    <cfRule type="cellIs" dxfId="1332" priority="2934" operator="equal">
      <formula>0</formula>
    </cfRule>
  </conditionalFormatting>
  <conditionalFormatting sqref="D1335:P1335">
    <cfRule type="cellIs" dxfId="1331" priority="2935" operator="equal">
      <formula>0</formula>
    </cfRule>
  </conditionalFormatting>
  <conditionalFormatting sqref="D1334:P1334">
    <cfRule type="cellIs" dxfId="1330" priority="2936" operator="equal">
      <formula>0</formula>
    </cfRule>
  </conditionalFormatting>
  <conditionalFormatting sqref="D1333:P1333">
    <cfRule type="cellIs" dxfId="1329" priority="2937" operator="equal">
      <formula>0</formula>
    </cfRule>
  </conditionalFormatting>
  <conditionalFormatting sqref="D1332:P1332">
    <cfRule type="cellIs" dxfId="1328" priority="2938" operator="equal">
      <formula>0</formula>
    </cfRule>
  </conditionalFormatting>
  <conditionalFormatting sqref="D1331:P1331">
    <cfRule type="cellIs" dxfId="1327" priority="2939" operator="equal">
      <formula>0</formula>
    </cfRule>
  </conditionalFormatting>
  <conditionalFormatting sqref="D1330:P1330">
    <cfRule type="cellIs" dxfId="1326" priority="2940" operator="equal">
      <formula>0</formula>
    </cfRule>
  </conditionalFormatting>
  <conditionalFormatting sqref="D1329:P1329">
    <cfRule type="cellIs" dxfId="1325" priority="2941" operator="equal">
      <formula>0</formula>
    </cfRule>
  </conditionalFormatting>
  <conditionalFormatting sqref="D1328:P1328">
    <cfRule type="cellIs" dxfId="1324" priority="2942" operator="equal">
      <formula>0</formula>
    </cfRule>
  </conditionalFormatting>
  <conditionalFormatting sqref="D1327:P1327">
    <cfRule type="cellIs" dxfId="1323" priority="2943" operator="equal">
      <formula>0</formula>
    </cfRule>
  </conditionalFormatting>
  <conditionalFormatting sqref="D1326:P1326">
    <cfRule type="cellIs" dxfId="1322" priority="2944" operator="equal">
      <formula>0</formula>
    </cfRule>
  </conditionalFormatting>
  <conditionalFormatting sqref="D1325:P1325">
    <cfRule type="cellIs" dxfId="1321" priority="2945" operator="equal">
      <formula>0</formula>
    </cfRule>
  </conditionalFormatting>
  <conditionalFormatting sqref="D1324:P1324">
    <cfRule type="cellIs" dxfId="1320" priority="2946" operator="equal">
      <formula>0</formula>
    </cfRule>
  </conditionalFormatting>
  <conditionalFormatting sqref="D1323:P1323">
    <cfRule type="cellIs" dxfId="1319" priority="2947" operator="equal">
      <formula>0</formula>
    </cfRule>
  </conditionalFormatting>
  <conditionalFormatting sqref="D1322:P1322">
    <cfRule type="cellIs" dxfId="1318" priority="2948" operator="equal">
      <formula>0</formula>
    </cfRule>
  </conditionalFormatting>
  <conditionalFormatting sqref="D1321:P1321">
    <cfRule type="cellIs" dxfId="1317" priority="2949" operator="equal">
      <formula>0</formula>
    </cfRule>
  </conditionalFormatting>
  <conditionalFormatting sqref="D1320:P1320">
    <cfRule type="cellIs" dxfId="1316" priority="2950" operator="equal">
      <formula>0</formula>
    </cfRule>
  </conditionalFormatting>
  <conditionalFormatting sqref="D1319:P1319">
    <cfRule type="cellIs" dxfId="1315" priority="2951" operator="equal">
      <formula>0</formula>
    </cfRule>
  </conditionalFormatting>
  <conditionalFormatting sqref="D1318:P1318">
    <cfRule type="cellIs" dxfId="1314" priority="2952" operator="equal">
      <formula>0</formula>
    </cfRule>
  </conditionalFormatting>
  <conditionalFormatting sqref="D1317:P1317">
    <cfRule type="cellIs" dxfId="1313" priority="2953" operator="equal">
      <formula>0</formula>
    </cfRule>
  </conditionalFormatting>
  <conditionalFormatting sqref="D1316:P1316">
    <cfRule type="cellIs" dxfId="1312" priority="2954" operator="equal">
      <formula>0</formula>
    </cfRule>
  </conditionalFormatting>
  <conditionalFormatting sqref="D1315:P1315">
    <cfRule type="cellIs" dxfId="1311" priority="2955" operator="equal">
      <formula>0</formula>
    </cfRule>
  </conditionalFormatting>
  <conditionalFormatting sqref="D1314:P1314">
    <cfRule type="cellIs" dxfId="1310" priority="2956" operator="equal">
      <formula>0</formula>
    </cfRule>
  </conditionalFormatting>
  <conditionalFormatting sqref="D1313:P1313">
    <cfRule type="cellIs" dxfId="1309" priority="2957" operator="equal">
      <formula>0</formula>
    </cfRule>
  </conditionalFormatting>
  <conditionalFormatting sqref="D1312:P1312">
    <cfRule type="cellIs" dxfId="1308" priority="2958" operator="equal">
      <formula>0</formula>
    </cfRule>
  </conditionalFormatting>
  <conditionalFormatting sqref="D1311:P1311">
    <cfRule type="cellIs" dxfId="1307" priority="2959" operator="equal">
      <formula>0</formula>
    </cfRule>
  </conditionalFormatting>
  <conditionalFormatting sqref="D1310:P1310">
    <cfRule type="cellIs" dxfId="1306" priority="2960" operator="equal">
      <formula>0</formula>
    </cfRule>
  </conditionalFormatting>
  <conditionalFormatting sqref="D1309:P1309">
    <cfRule type="cellIs" dxfId="1305" priority="2961" operator="equal">
      <formula>0</formula>
    </cfRule>
  </conditionalFormatting>
  <conditionalFormatting sqref="D1308:P1308">
    <cfRule type="cellIs" dxfId="1304" priority="2962" operator="equal">
      <formula>0</formula>
    </cfRule>
  </conditionalFormatting>
  <conditionalFormatting sqref="D1307:P1307">
    <cfRule type="cellIs" dxfId="1303" priority="2963" operator="equal">
      <formula>0</formula>
    </cfRule>
  </conditionalFormatting>
  <conditionalFormatting sqref="D1306:P1306">
    <cfRule type="cellIs" dxfId="1302" priority="2964" operator="equal">
      <formula>0</formula>
    </cfRule>
  </conditionalFormatting>
  <conditionalFormatting sqref="D1305:P1305">
    <cfRule type="cellIs" dxfId="1301" priority="2965" operator="equal">
      <formula>0</formula>
    </cfRule>
  </conditionalFormatting>
  <conditionalFormatting sqref="D1304:P1304">
    <cfRule type="cellIs" dxfId="1300" priority="2966" operator="equal">
      <formula>0</formula>
    </cfRule>
  </conditionalFormatting>
  <conditionalFormatting sqref="D1303:P1303">
    <cfRule type="cellIs" dxfId="1299" priority="2967" operator="equal">
      <formula>0</formula>
    </cfRule>
  </conditionalFormatting>
  <conditionalFormatting sqref="D1302:P1302">
    <cfRule type="cellIs" dxfId="1298" priority="2968" operator="equal">
      <formula>0</formula>
    </cfRule>
  </conditionalFormatting>
  <conditionalFormatting sqref="D1301:P1301">
    <cfRule type="cellIs" dxfId="1297" priority="2969" operator="equal">
      <formula>0</formula>
    </cfRule>
  </conditionalFormatting>
  <conditionalFormatting sqref="D1300:P1300">
    <cfRule type="cellIs" dxfId="1296" priority="2970" operator="equal">
      <formula>0</formula>
    </cfRule>
  </conditionalFormatting>
  <conditionalFormatting sqref="D1299:P1299">
    <cfRule type="cellIs" dxfId="1295" priority="2971" operator="equal">
      <formula>0</formula>
    </cfRule>
  </conditionalFormatting>
  <conditionalFormatting sqref="D1298:P1298">
    <cfRule type="cellIs" dxfId="1294" priority="2972" operator="equal">
      <formula>0</formula>
    </cfRule>
  </conditionalFormatting>
  <conditionalFormatting sqref="D1297:P1297">
    <cfRule type="cellIs" dxfId="1293" priority="2973" operator="equal">
      <formula>0</formula>
    </cfRule>
  </conditionalFormatting>
  <conditionalFormatting sqref="D1296:P1296">
    <cfRule type="cellIs" dxfId="1292" priority="2974" operator="equal">
      <formula>0</formula>
    </cfRule>
  </conditionalFormatting>
  <conditionalFormatting sqref="D1295:P1295">
    <cfRule type="cellIs" dxfId="1291" priority="2975" operator="equal">
      <formula>0</formula>
    </cfRule>
  </conditionalFormatting>
  <conditionalFormatting sqref="D1294:P1294">
    <cfRule type="cellIs" dxfId="1290" priority="2976" operator="equal">
      <formula>0</formula>
    </cfRule>
  </conditionalFormatting>
  <conditionalFormatting sqref="D1293:P1293">
    <cfRule type="cellIs" dxfId="1289" priority="2977" operator="equal">
      <formula>0</formula>
    </cfRule>
  </conditionalFormatting>
  <conditionalFormatting sqref="D1292:P1292">
    <cfRule type="cellIs" dxfId="1288" priority="2978" operator="equal">
      <formula>0</formula>
    </cfRule>
  </conditionalFormatting>
  <conditionalFormatting sqref="D1291:P1291">
    <cfRule type="cellIs" dxfId="1287" priority="2979" operator="equal">
      <formula>0</formula>
    </cfRule>
  </conditionalFormatting>
  <conditionalFormatting sqref="D1290:P1290">
    <cfRule type="cellIs" dxfId="1286" priority="2980" operator="equal">
      <formula>0</formula>
    </cfRule>
  </conditionalFormatting>
  <conditionalFormatting sqref="D1289:P1289">
    <cfRule type="cellIs" dxfId="1285" priority="2981" operator="equal">
      <formula>0</formula>
    </cfRule>
  </conditionalFormatting>
  <conditionalFormatting sqref="D1288:P1288">
    <cfRule type="cellIs" dxfId="1284" priority="2982" operator="equal">
      <formula>0</formula>
    </cfRule>
  </conditionalFormatting>
  <conditionalFormatting sqref="D1287:P1287">
    <cfRule type="cellIs" dxfId="1283" priority="2983" operator="equal">
      <formula>0</formula>
    </cfRule>
  </conditionalFormatting>
  <conditionalFormatting sqref="D1286:P1286">
    <cfRule type="cellIs" dxfId="1282" priority="2984" operator="equal">
      <formula>0</formula>
    </cfRule>
  </conditionalFormatting>
  <conditionalFormatting sqref="D1285:P1285">
    <cfRule type="cellIs" dxfId="1281" priority="2985" operator="equal">
      <formula>0</formula>
    </cfRule>
  </conditionalFormatting>
  <conditionalFormatting sqref="D1284:P1284">
    <cfRule type="cellIs" dxfId="1280" priority="2986" operator="equal">
      <formula>0</formula>
    </cfRule>
  </conditionalFormatting>
  <conditionalFormatting sqref="D1283:P1283">
    <cfRule type="cellIs" dxfId="1279" priority="2987" operator="equal">
      <formula>0</formula>
    </cfRule>
  </conditionalFormatting>
  <conditionalFormatting sqref="D1282:P1282">
    <cfRule type="cellIs" dxfId="1278" priority="2988" operator="equal">
      <formula>0</formula>
    </cfRule>
  </conditionalFormatting>
  <conditionalFormatting sqref="D1281:P1281">
    <cfRule type="cellIs" dxfId="1277" priority="2989" operator="equal">
      <formula>0</formula>
    </cfRule>
  </conditionalFormatting>
  <conditionalFormatting sqref="D1280:P1280">
    <cfRule type="cellIs" dxfId="1276" priority="2990" operator="equal">
      <formula>0</formula>
    </cfRule>
  </conditionalFormatting>
  <conditionalFormatting sqref="D1279:P1279">
    <cfRule type="cellIs" dxfId="1275" priority="2991" operator="equal">
      <formula>0</formula>
    </cfRule>
  </conditionalFormatting>
  <conditionalFormatting sqref="D1278:P1278">
    <cfRule type="cellIs" dxfId="1274" priority="2992" operator="equal">
      <formula>0</formula>
    </cfRule>
  </conditionalFormatting>
  <conditionalFormatting sqref="D1277:P1277">
    <cfRule type="cellIs" dxfId="1273" priority="2993" operator="equal">
      <formula>0</formula>
    </cfRule>
  </conditionalFormatting>
  <conditionalFormatting sqref="D1276:P1276">
    <cfRule type="cellIs" dxfId="1272" priority="2994" operator="equal">
      <formula>0</formula>
    </cfRule>
  </conditionalFormatting>
  <conditionalFormatting sqref="D1275:P1275">
    <cfRule type="cellIs" dxfId="1271" priority="2995" operator="equal">
      <formula>0</formula>
    </cfRule>
  </conditionalFormatting>
  <conditionalFormatting sqref="D1274:P1274">
    <cfRule type="cellIs" dxfId="1270" priority="2996" operator="equal">
      <formula>0</formula>
    </cfRule>
  </conditionalFormatting>
  <conditionalFormatting sqref="D1273:P1273">
    <cfRule type="cellIs" dxfId="1269" priority="2997" operator="equal">
      <formula>0</formula>
    </cfRule>
  </conditionalFormatting>
  <conditionalFormatting sqref="D1272:P1272">
    <cfRule type="cellIs" dxfId="1268" priority="2998" operator="equal">
      <formula>0</formula>
    </cfRule>
  </conditionalFormatting>
  <conditionalFormatting sqref="D1271:P1271">
    <cfRule type="cellIs" dxfId="1267" priority="2999" operator="equal">
      <formula>0</formula>
    </cfRule>
  </conditionalFormatting>
  <conditionalFormatting sqref="D1270:P1270">
    <cfRule type="cellIs" dxfId="1266" priority="3000" operator="equal">
      <formula>0</formula>
    </cfRule>
  </conditionalFormatting>
  <conditionalFormatting sqref="D1269:P1269">
    <cfRule type="cellIs" dxfId="1265" priority="3001" operator="equal">
      <formula>0</formula>
    </cfRule>
  </conditionalFormatting>
  <conditionalFormatting sqref="D1268:P1268">
    <cfRule type="cellIs" dxfId="1264" priority="3002" operator="equal">
      <formula>0</formula>
    </cfRule>
  </conditionalFormatting>
  <conditionalFormatting sqref="D1267:P1267">
    <cfRule type="cellIs" dxfId="1263" priority="3003" operator="equal">
      <formula>0</formula>
    </cfRule>
  </conditionalFormatting>
  <conditionalFormatting sqref="D1266:P1266">
    <cfRule type="cellIs" dxfId="1262" priority="3004" operator="equal">
      <formula>0</formula>
    </cfRule>
  </conditionalFormatting>
  <conditionalFormatting sqref="D1265:P1265">
    <cfRule type="cellIs" dxfId="1261" priority="3005" operator="equal">
      <formula>0</formula>
    </cfRule>
  </conditionalFormatting>
  <conditionalFormatting sqref="D1264:P1264">
    <cfRule type="cellIs" dxfId="1260" priority="3006" operator="equal">
      <formula>0</formula>
    </cfRule>
  </conditionalFormatting>
  <conditionalFormatting sqref="D1263:P1263">
    <cfRule type="cellIs" dxfId="1259" priority="3007" operator="equal">
      <formula>0</formula>
    </cfRule>
  </conditionalFormatting>
  <conditionalFormatting sqref="D1262:P1262">
    <cfRule type="cellIs" dxfId="1258" priority="3008" operator="equal">
      <formula>0</formula>
    </cfRule>
  </conditionalFormatting>
  <conditionalFormatting sqref="D1261:P1261">
    <cfRule type="cellIs" dxfId="1257" priority="3009" operator="equal">
      <formula>0</formula>
    </cfRule>
  </conditionalFormatting>
  <conditionalFormatting sqref="D1260:P1260">
    <cfRule type="cellIs" dxfId="1256" priority="3010" operator="equal">
      <formula>0</formula>
    </cfRule>
  </conditionalFormatting>
  <conditionalFormatting sqref="D1259:P1259">
    <cfRule type="cellIs" dxfId="1255" priority="3011" operator="equal">
      <formula>0</formula>
    </cfRule>
  </conditionalFormatting>
  <conditionalFormatting sqref="D1258:P1258">
    <cfRule type="cellIs" dxfId="1254" priority="3012" operator="equal">
      <formula>0</formula>
    </cfRule>
  </conditionalFormatting>
  <conditionalFormatting sqref="D1257:P1257">
    <cfRule type="cellIs" dxfId="1253" priority="3013" operator="equal">
      <formula>0</formula>
    </cfRule>
  </conditionalFormatting>
  <conditionalFormatting sqref="D1256:P1256">
    <cfRule type="cellIs" dxfId="1252" priority="3014" operator="equal">
      <formula>0</formula>
    </cfRule>
  </conditionalFormatting>
  <conditionalFormatting sqref="D1255:P1255">
    <cfRule type="cellIs" dxfId="1251" priority="3015" operator="equal">
      <formula>0</formula>
    </cfRule>
  </conditionalFormatting>
  <conditionalFormatting sqref="D1254:P1254">
    <cfRule type="cellIs" dxfId="1250" priority="3016" operator="equal">
      <formula>0</formula>
    </cfRule>
  </conditionalFormatting>
  <conditionalFormatting sqref="D1253:P1253">
    <cfRule type="cellIs" dxfId="1249" priority="3017" operator="equal">
      <formula>0</formula>
    </cfRule>
  </conditionalFormatting>
  <conditionalFormatting sqref="D1252:P1252">
    <cfRule type="cellIs" dxfId="1248" priority="3018" operator="equal">
      <formula>0</formula>
    </cfRule>
  </conditionalFormatting>
  <conditionalFormatting sqref="D1251:P1251">
    <cfRule type="cellIs" dxfId="1247" priority="3019" operator="equal">
      <formula>0</formula>
    </cfRule>
  </conditionalFormatting>
  <conditionalFormatting sqref="D1250:P1250">
    <cfRule type="cellIs" dxfId="1246" priority="3020" operator="equal">
      <formula>0</formula>
    </cfRule>
  </conditionalFormatting>
  <conditionalFormatting sqref="D1249:P1249">
    <cfRule type="cellIs" dxfId="1245" priority="3021" operator="equal">
      <formula>0</formula>
    </cfRule>
  </conditionalFormatting>
  <conditionalFormatting sqref="D1248:P1248">
    <cfRule type="cellIs" dxfId="1244" priority="3022" operator="equal">
      <formula>0</formula>
    </cfRule>
  </conditionalFormatting>
  <conditionalFormatting sqref="D1247:P1247">
    <cfRule type="cellIs" dxfId="1243" priority="3023" operator="equal">
      <formula>0</formula>
    </cfRule>
  </conditionalFormatting>
  <conditionalFormatting sqref="D1246:P1246">
    <cfRule type="cellIs" dxfId="1242" priority="3024" operator="equal">
      <formula>0</formula>
    </cfRule>
  </conditionalFormatting>
  <conditionalFormatting sqref="D1245:P1245">
    <cfRule type="cellIs" dxfId="1241" priority="3025" operator="equal">
      <formula>0</formula>
    </cfRule>
  </conditionalFormatting>
  <conditionalFormatting sqref="D1244:P1244">
    <cfRule type="cellIs" dxfId="1240" priority="3026" operator="equal">
      <formula>0</formula>
    </cfRule>
  </conditionalFormatting>
  <conditionalFormatting sqref="D1243:P1243">
    <cfRule type="cellIs" dxfId="1239" priority="3027" operator="equal">
      <formula>0</formula>
    </cfRule>
  </conditionalFormatting>
  <conditionalFormatting sqref="D1242:P1242">
    <cfRule type="cellIs" dxfId="1238" priority="3028" operator="equal">
      <formula>0</formula>
    </cfRule>
  </conditionalFormatting>
  <conditionalFormatting sqref="D1241:P1241">
    <cfRule type="cellIs" dxfId="1237" priority="3029" operator="equal">
      <formula>0</formula>
    </cfRule>
  </conditionalFormatting>
  <conditionalFormatting sqref="D1240:P1240">
    <cfRule type="cellIs" dxfId="1236" priority="3030" operator="equal">
      <formula>0</formula>
    </cfRule>
  </conditionalFormatting>
  <conditionalFormatting sqref="D1239:P1239">
    <cfRule type="cellIs" dxfId="1235" priority="3031" operator="equal">
      <formula>0</formula>
    </cfRule>
  </conditionalFormatting>
  <conditionalFormatting sqref="D1238:P1238">
    <cfRule type="cellIs" dxfId="1234" priority="3032" operator="equal">
      <formula>0</formula>
    </cfRule>
  </conditionalFormatting>
  <conditionalFormatting sqref="D1237:P1237">
    <cfRule type="cellIs" dxfId="1233" priority="3033" operator="equal">
      <formula>0</formula>
    </cfRule>
  </conditionalFormatting>
  <conditionalFormatting sqref="D1236:P1236">
    <cfRule type="cellIs" dxfId="1232" priority="3034" operator="equal">
      <formula>0</formula>
    </cfRule>
  </conditionalFormatting>
  <conditionalFormatting sqref="D1235:P1235">
    <cfRule type="cellIs" dxfId="1231" priority="3035" operator="equal">
      <formula>0</formula>
    </cfRule>
  </conditionalFormatting>
  <conditionalFormatting sqref="D1234:P1234">
    <cfRule type="cellIs" dxfId="1230" priority="3036" operator="equal">
      <formula>0</formula>
    </cfRule>
  </conditionalFormatting>
  <conditionalFormatting sqref="D1233:P1233">
    <cfRule type="cellIs" dxfId="1229" priority="3037" operator="equal">
      <formula>0</formula>
    </cfRule>
  </conditionalFormatting>
  <conditionalFormatting sqref="D1232:P1232">
    <cfRule type="cellIs" dxfId="1228" priority="3038" operator="equal">
      <formula>0</formula>
    </cfRule>
  </conditionalFormatting>
  <conditionalFormatting sqref="D1231:P1231">
    <cfRule type="cellIs" dxfId="1227" priority="3039" operator="equal">
      <formula>0</formula>
    </cfRule>
  </conditionalFormatting>
  <conditionalFormatting sqref="D1230:P1230">
    <cfRule type="cellIs" dxfId="1226" priority="3040" operator="equal">
      <formula>0</formula>
    </cfRule>
  </conditionalFormatting>
  <conditionalFormatting sqref="D1229:P1229">
    <cfRule type="cellIs" dxfId="1225" priority="3041" operator="equal">
      <formula>0</formula>
    </cfRule>
  </conditionalFormatting>
  <conditionalFormatting sqref="D1228:P1228">
    <cfRule type="cellIs" dxfId="1224" priority="3042" operator="equal">
      <formula>0</formula>
    </cfRule>
  </conditionalFormatting>
  <conditionalFormatting sqref="D1227:P1227">
    <cfRule type="cellIs" dxfId="1223" priority="3043" operator="equal">
      <formula>0</formula>
    </cfRule>
  </conditionalFormatting>
  <conditionalFormatting sqref="D1226:P1226">
    <cfRule type="cellIs" dxfId="1222" priority="3044" operator="equal">
      <formula>0</formula>
    </cfRule>
  </conditionalFormatting>
  <conditionalFormatting sqref="D1225:P1225">
    <cfRule type="cellIs" dxfId="1221" priority="3045" operator="equal">
      <formula>0</formula>
    </cfRule>
  </conditionalFormatting>
  <conditionalFormatting sqref="D1224:P1224">
    <cfRule type="cellIs" dxfId="1220" priority="3046" operator="equal">
      <formula>0</formula>
    </cfRule>
  </conditionalFormatting>
  <conditionalFormatting sqref="D1223:P1223">
    <cfRule type="cellIs" dxfId="1219" priority="3047" operator="equal">
      <formula>0</formula>
    </cfRule>
  </conditionalFormatting>
  <conditionalFormatting sqref="D1222:P1222">
    <cfRule type="cellIs" dxfId="1218" priority="3048" operator="equal">
      <formula>0</formula>
    </cfRule>
  </conditionalFormatting>
  <conditionalFormatting sqref="D1221:P1221">
    <cfRule type="cellIs" dxfId="1217" priority="3049" operator="equal">
      <formula>0</formula>
    </cfRule>
  </conditionalFormatting>
  <conditionalFormatting sqref="D1220:P1220">
    <cfRule type="cellIs" dxfId="1216" priority="3050" operator="equal">
      <formula>0</formula>
    </cfRule>
  </conditionalFormatting>
  <conditionalFormatting sqref="D1219:P1219">
    <cfRule type="cellIs" dxfId="1215" priority="3051" operator="equal">
      <formula>0</formula>
    </cfRule>
  </conditionalFormatting>
  <conditionalFormatting sqref="D1218:P1218">
    <cfRule type="cellIs" dxfId="1214" priority="3052" operator="equal">
      <formula>0</formula>
    </cfRule>
  </conditionalFormatting>
  <conditionalFormatting sqref="D1217:P1217">
    <cfRule type="cellIs" dxfId="1213" priority="3053" operator="equal">
      <formula>0</formula>
    </cfRule>
  </conditionalFormatting>
  <conditionalFormatting sqref="D1216:P1216">
    <cfRule type="cellIs" dxfId="1212" priority="3054" operator="equal">
      <formula>0</formula>
    </cfRule>
  </conditionalFormatting>
  <conditionalFormatting sqref="D1215:P1215">
    <cfRule type="cellIs" dxfId="1211" priority="3055" operator="equal">
      <formula>0</formula>
    </cfRule>
  </conditionalFormatting>
  <conditionalFormatting sqref="D1214:P1214">
    <cfRule type="cellIs" dxfId="1210" priority="3056" operator="equal">
      <formula>0</formula>
    </cfRule>
  </conditionalFormatting>
  <conditionalFormatting sqref="D1213:P1213">
    <cfRule type="cellIs" dxfId="1209" priority="3057" operator="equal">
      <formula>0</formula>
    </cfRule>
  </conditionalFormatting>
  <conditionalFormatting sqref="D1212:P1212">
    <cfRule type="cellIs" dxfId="1208" priority="3058" operator="equal">
      <formula>0</formula>
    </cfRule>
  </conditionalFormatting>
  <conditionalFormatting sqref="D1211:P1211">
    <cfRule type="cellIs" dxfId="1207" priority="3059" operator="equal">
      <formula>0</formula>
    </cfRule>
  </conditionalFormatting>
  <conditionalFormatting sqref="D1210:P1210">
    <cfRule type="cellIs" dxfId="1206" priority="3060" operator="equal">
      <formula>0</formula>
    </cfRule>
  </conditionalFormatting>
  <conditionalFormatting sqref="D1209:P1209">
    <cfRule type="cellIs" dxfId="1205" priority="3061" operator="equal">
      <formula>0</formula>
    </cfRule>
  </conditionalFormatting>
  <conditionalFormatting sqref="D1208:P1208">
    <cfRule type="cellIs" dxfId="1204" priority="3062" operator="equal">
      <formula>0</formula>
    </cfRule>
  </conditionalFormatting>
  <conditionalFormatting sqref="D1207:P1207">
    <cfRule type="cellIs" dxfId="1203" priority="3063" operator="equal">
      <formula>0</formula>
    </cfRule>
  </conditionalFormatting>
  <conditionalFormatting sqref="D1206:P1206">
    <cfRule type="cellIs" dxfId="1202" priority="3064" operator="equal">
      <formula>0</formula>
    </cfRule>
  </conditionalFormatting>
  <conditionalFormatting sqref="D1205:P1205">
    <cfRule type="cellIs" dxfId="1201" priority="3065" operator="equal">
      <formula>0</formula>
    </cfRule>
  </conditionalFormatting>
  <conditionalFormatting sqref="D1204:P1204">
    <cfRule type="cellIs" dxfId="1200" priority="3066" operator="equal">
      <formula>0</formula>
    </cfRule>
  </conditionalFormatting>
  <conditionalFormatting sqref="D1203:P1203">
    <cfRule type="cellIs" dxfId="1199" priority="3067" operator="equal">
      <formula>0</formula>
    </cfRule>
  </conditionalFormatting>
  <conditionalFormatting sqref="D1202:P1202">
    <cfRule type="cellIs" dxfId="1198" priority="3068" operator="equal">
      <formula>0</formula>
    </cfRule>
  </conditionalFormatting>
  <conditionalFormatting sqref="D1201:P1201">
    <cfRule type="cellIs" dxfId="1197" priority="3069" operator="equal">
      <formula>0</formula>
    </cfRule>
  </conditionalFormatting>
  <conditionalFormatting sqref="D1200:P1200">
    <cfRule type="cellIs" dxfId="1196" priority="3070" operator="equal">
      <formula>0</formula>
    </cfRule>
  </conditionalFormatting>
  <conditionalFormatting sqref="D1199:P1199">
    <cfRule type="cellIs" dxfId="1195" priority="3071" operator="equal">
      <formula>0</formula>
    </cfRule>
  </conditionalFormatting>
  <conditionalFormatting sqref="D1198:P1198">
    <cfRule type="cellIs" dxfId="1194" priority="3072" operator="equal">
      <formula>0</formula>
    </cfRule>
  </conditionalFormatting>
  <conditionalFormatting sqref="D1197:P1197">
    <cfRule type="cellIs" dxfId="1193" priority="3073" operator="equal">
      <formula>0</formula>
    </cfRule>
  </conditionalFormatting>
  <conditionalFormatting sqref="D1196:P1196">
    <cfRule type="cellIs" dxfId="1192" priority="3074" operator="equal">
      <formula>0</formula>
    </cfRule>
  </conditionalFormatting>
  <conditionalFormatting sqref="D1195:P1195">
    <cfRule type="cellIs" dxfId="1191" priority="3075" operator="equal">
      <formula>0</formula>
    </cfRule>
  </conditionalFormatting>
  <conditionalFormatting sqref="D1194:P1194">
    <cfRule type="cellIs" dxfId="1190" priority="3076" operator="equal">
      <formula>0</formula>
    </cfRule>
  </conditionalFormatting>
  <conditionalFormatting sqref="D1193:P1193">
    <cfRule type="cellIs" dxfId="1189" priority="3077" operator="equal">
      <formula>0</formula>
    </cfRule>
  </conditionalFormatting>
  <conditionalFormatting sqref="D1192:P1192">
    <cfRule type="cellIs" dxfId="1188" priority="3078" operator="equal">
      <formula>0</formula>
    </cfRule>
  </conditionalFormatting>
  <conditionalFormatting sqref="D1191:P1191">
    <cfRule type="cellIs" dxfId="1187" priority="3079" operator="equal">
      <formula>0</formula>
    </cfRule>
  </conditionalFormatting>
  <conditionalFormatting sqref="D1190:P1190">
    <cfRule type="cellIs" dxfId="1186" priority="3080" operator="equal">
      <formula>0</formula>
    </cfRule>
  </conditionalFormatting>
  <conditionalFormatting sqref="D1189:P1189">
    <cfRule type="cellIs" dxfId="1185" priority="3081" operator="equal">
      <formula>0</formula>
    </cfRule>
  </conditionalFormatting>
  <conditionalFormatting sqref="D1188:P1188">
    <cfRule type="cellIs" dxfId="1184" priority="3082" operator="equal">
      <formula>0</formula>
    </cfRule>
  </conditionalFormatting>
  <conditionalFormatting sqref="D1187:P1187">
    <cfRule type="cellIs" dxfId="1183" priority="3083" operator="equal">
      <formula>0</formula>
    </cfRule>
  </conditionalFormatting>
  <conditionalFormatting sqref="D1186:P1186">
    <cfRule type="cellIs" dxfId="1182" priority="3084" operator="equal">
      <formula>0</formula>
    </cfRule>
  </conditionalFormatting>
  <conditionalFormatting sqref="D1185:P1185">
    <cfRule type="cellIs" dxfId="1181" priority="3085" operator="equal">
      <formula>0</formula>
    </cfRule>
  </conditionalFormatting>
  <conditionalFormatting sqref="D1184:P1184">
    <cfRule type="cellIs" dxfId="1180" priority="3086" operator="equal">
      <formula>0</formula>
    </cfRule>
  </conditionalFormatting>
  <conditionalFormatting sqref="D1183:P1183">
    <cfRule type="cellIs" dxfId="1179" priority="3087" operator="equal">
      <formula>0</formula>
    </cfRule>
  </conditionalFormatting>
  <conditionalFormatting sqref="D1182:P1182">
    <cfRule type="cellIs" dxfId="1178" priority="3088" operator="equal">
      <formula>0</formula>
    </cfRule>
  </conditionalFormatting>
  <conditionalFormatting sqref="D1181:P1181">
    <cfRule type="cellIs" dxfId="1177" priority="3089" operator="equal">
      <formula>0</formula>
    </cfRule>
  </conditionalFormatting>
  <conditionalFormatting sqref="D1180:P1180">
    <cfRule type="cellIs" dxfId="1176" priority="3090" operator="equal">
      <formula>0</formula>
    </cfRule>
  </conditionalFormatting>
  <conditionalFormatting sqref="D1179:P1179">
    <cfRule type="cellIs" dxfId="1175" priority="3091" operator="equal">
      <formula>0</formula>
    </cfRule>
  </conditionalFormatting>
  <conditionalFormatting sqref="D1178:P1178">
    <cfRule type="cellIs" dxfId="1174" priority="3092" operator="equal">
      <formula>0</formula>
    </cfRule>
  </conditionalFormatting>
  <conditionalFormatting sqref="D1177:P1177">
    <cfRule type="cellIs" dxfId="1173" priority="3093" operator="equal">
      <formula>0</formula>
    </cfRule>
  </conditionalFormatting>
  <conditionalFormatting sqref="D1176:P1176">
    <cfRule type="cellIs" dxfId="1172" priority="3094" operator="equal">
      <formula>0</formula>
    </cfRule>
  </conditionalFormatting>
  <conditionalFormatting sqref="D1175:P1175">
    <cfRule type="cellIs" dxfId="1171" priority="3095" operator="equal">
      <formula>0</formula>
    </cfRule>
  </conditionalFormatting>
  <conditionalFormatting sqref="D1174:P1174">
    <cfRule type="cellIs" dxfId="1170" priority="3096" operator="equal">
      <formula>0</formula>
    </cfRule>
  </conditionalFormatting>
  <conditionalFormatting sqref="D1173:P1173">
    <cfRule type="cellIs" dxfId="1169" priority="3097" operator="equal">
      <formula>0</formula>
    </cfRule>
  </conditionalFormatting>
  <conditionalFormatting sqref="D1172:P1172">
    <cfRule type="cellIs" dxfId="1168" priority="3098" operator="equal">
      <formula>0</formula>
    </cfRule>
  </conditionalFormatting>
  <conditionalFormatting sqref="D1171:P1171">
    <cfRule type="cellIs" dxfId="1167" priority="3099" operator="equal">
      <formula>0</formula>
    </cfRule>
  </conditionalFormatting>
  <conditionalFormatting sqref="D1170:P1170">
    <cfRule type="cellIs" dxfId="1166" priority="3100" operator="equal">
      <formula>0</formula>
    </cfRule>
  </conditionalFormatting>
  <conditionalFormatting sqref="D1169:P1169">
    <cfRule type="cellIs" dxfId="1165" priority="3101" operator="equal">
      <formula>0</formula>
    </cfRule>
  </conditionalFormatting>
  <conditionalFormatting sqref="D1168:P1168">
    <cfRule type="cellIs" dxfId="1164" priority="3102" operator="equal">
      <formula>0</formula>
    </cfRule>
  </conditionalFormatting>
  <conditionalFormatting sqref="D1167:P1167">
    <cfRule type="cellIs" dxfId="1163" priority="3103" operator="equal">
      <formula>0</formula>
    </cfRule>
  </conditionalFormatting>
  <conditionalFormatting sqref="D1166:P1166">
    <cfRule type="cellIs" dxfId="1162" priority="3104" operator="equal">
      <formula>0</formula>
    </cfRule>
  </conditionalFormatting>
  <conditionalFormatting sqref="D1165:P1165">
    <cfRule type="cellIs" dxfId="1161" priority="3105" operator="equal">
      <formula>0</formula>
    </cfRule>
  </conditionalFormatting>
  <conditionalFormatting sqref="D1164:P1164">
    <cfRule type="cellIs" dxfId="1160" priority="3106" operator="equal">
      <formula>0</formula>
    </cfRule>
  </conditionalFormatting>
  <conditionalFormatting sqref="D1163:P1163">
    <cfRule type="cellIs" dxfId="1159" priority="3107" operator="equal">
      <formula>0</formula>
    </cfRule>
  </conditionalFormatting>
  <conditionalFormatting sqref="D1162:P1162">
    <cfRule type="cellIs" dxfId="1158" priority="3108" operator="equal">
      <formula>0</formula>
    </cfRule>
  </conditionalFormatting>
  <conditionalFormatting sqref="D1161:P1161">
    <cfRule type="cellIs" dxfId="1157" priority="3109" operator="equal">
      <formula>0</formula>
    </cfRule>
  </conditionalFormatting>
  <conditionalFormatting sqref="D1160:P1160">
    <cfRule type="cellIs" dxfId="1156" priority="3110" operator="equal">
      <formula>0</formula>
    </cfRule>
  </conditionalFormatting>
  <conditionalFormatting sqref="D1159:P1159">
    <cfRule type="cellIs" dxfId="1155" priority="3111" operator="equal">
      <formula>0</formula>
    </cfRule>
  </conditionalFormatting>
  <conditionalFormatting sqref="D1158:P1158">
    <cfRule type="cellIs" dxfId="1154" priority="3112" operator="equal">
      <formula>0</formula>
    </cfRule>
  </conditionalFormatting>
  <conditionalFormatting sqref="D1157:P1157">
    <cfRule type="cellIs" dxfId="1153" priority="3113" operator="equal">
      <formula>0</formula>
    </cfRule>
  </conditionalFormatting>
  <conditionalFormatting sqref="D1156:P1156">
    <cfRule type="cellIs" dxfId="1152" priority="3114" operator="equal">
      <formula>0</formula>
    </cfRule>
  </conditionalFormatting>
  <conditionalFormatting sqref="D1155:P1155">
    <cfRule type="cellIs" dxfId="1151" priority="3115" operator="equal">
      <formula>0</formula>
    </cfRule>
  </conditionalFormatting>
  <conditionalFormatting sqref="D1154:P1154">
    <cfRule type="cellIs" dxfId="1150" priority="3116" operator="equal">
      <formula>0</formula>
    </cfRule>
  </conditionalFormatting>
  <conditionalFormatting sqref="D1153:P1153">
    <cfRule type="cellIs" dxfId="1149" priority="3117" operator="equal">
      <formula>0</formula>
    </cfRule>
  </conditionalFormatting>
  <conditionalFormatting sqref="D1152:P1152">
    <cfRule type="cellIs" dxfId="1148" priority="3118" operator="equal">
      <formula>0</formula>
    </cfRule>
  </conditionalFormatting>
  <conditionalFormatting sqref="D1151:P1151">
    <cfRule type="cellIs" dxfId="1147" priority="3119" operator="equal">
      <formula>0</formula>
    </cfRule>
  </conditionalFormatting>
  <conditionalFormatting sqref="D1150:P1150">
    <cfRule type="cellIs" dxfId="1146" priority="3120" operator="equal">
      <formula>0</formula>
    </cfRule>
  </conditionalFormatting>
  <conditionalFormatting sqref="D1149:P1149">
    <cfRule type="cellIs" dxfId="1145" priority="3121" operator="equal">
      <formula>0</formula>
    </cfRule>
  </conditionalFormatting>
  <conditionalFormatting sqref="D1148:P1148">
    <cfRule type="cellIs" dxfId="1144" priority="3122" operator="equal">
      <formula>0</formula>
    </cfRule>
  </conditionalFormatting>
  <conditionalFormatting sqref="D1147:P1147">
    <cfRule type="cellIs" dxfId="1143" priority="3123" operator="equal">
      <formula>0</formula>
    </cfRule>
  </conditionalFormatting>
  <conditionalFormatting sqref="D1146:P1146">
    <cfRule type="cellIs" dxfId="1142" priority="3124" operator="equal">
      <formula>0</formula>
    </cfRule>
  </conditionalFormatting>
  <conditionalFormatting sqref="D1145:P1145">
    <cfRule type="cellIs" dxfId="1141" priority="3125" operator="equal">
      <formula>0</formula>
    </cfRule>
  </conditionalFormatting>
  <conditionalFormatting sqref="D1144:P1144">
    <cfRule type="cellIs" dxfId="1140" priority="3126" operator="equal">
      <formula>0</formula>
    </cfRule>
  </conditionalFormatting>
  <conditionalFormatting sqref="D1143:P1143">
    <cfRule type="cellIs" dxfId="1139" priority="3127" operator="equal">
      <formula>0</formula>
    </cfRule>
  </conditionalFormatting>
  <conditionalFormatting sqref="D1142:P1142">
    <cfRule type="cellIs" dxfId="1138" priority="3128" operator="equal">
      <formula>0</formula>
    </cfRule>
  </conditionalFormatting>
  <conditionalFormatting sqref="D1141:P1141">
    <cfRule type="cellIs" dxfId="1137" priority="3129" operator="equal">
      <formula>0</formula>
    </cfRule>
  </conditionalFormatting>
  <conditionalFormatting sqref="D1140:P1140">
    <cfRule type="cellIs" dxfId="1136" priority="3130" operator="equal">
      <formula>0</formula>
    </cfRule>
  </conditionalFormatting>
  <conditionalFormatting sqref="D1139:P1139">
    <cfRule type="cellIs" dxfId="1135" priority="3131" operator="equal">
      <formula>0</formula>
    </cfRule>
  </conditionalFormatting>
  <conditionalFormatting sqref="D1138:P1138">
    <cfRule type="cellIs" dxfId="1134" priority="3132" operator="equal">
      <formula>0</formula>
    </cfRule>
  </conditionalFormatting>
  <conditionalFormatting sqref="D1137:P1137">
    <cfRule type="cellIs" dxfId="1133" priority="3133" operator="equal">
      <formula>0</formula>
    </cfRule>
  </conditionalFormatting>
  <conditionalFormatting sqref="D1136:P1136">
    <cfRule type="cellIs" dxfId="1132" priority="3134" operator="equal">
      <formula>0</formula>
    </cfRule>
  </conditionalFormatting>
  <conditionalFormatting sqref="D1135:P1135">
    <cfRule type="cellIs" dxfId="1131" priority="3135" operator="equal">
      <formula>0</formula>
    </cfRule>
  </conditionalFormatting>
  <conditionalFormatting sqref="D1134:P1134">
    <cfRule type="cellIs" dxfId="1130" priority="3136" operator="equal">
      <formula>0</formula>
    </cfRule>
  </conditionalFormatting>
  <conditionalFormatting sqref="D1133:P1133">
    <cfRule type="cellIs" dxfId="1129" priority="3137" operator="equal">
      <formula>0</formula>
    </cfRule>
  </conditionalFormatting>
  <conditionalFormatting sqref="D1132:P1132">
    <cfRule type="cellIs" dxfId="1128" priority="3138" operator="equal">
      <formula>0</formula>
    </cfRule>
  </conditionalFormatting>
  <conditionalFormatting sqref="D1131:P1131">
    <cfRule type="cellIs" dxfId="1127" priority="3139" operator="equal">
      <formula>0</formula>
    </cfRule>
  </conditionalFormatting>
  <conditionalFormatting sqref="D1130:P1130">
    <cfRule type="cellIs" dxfId="1126" priority="3140" operator="equal">
      <formula>0</formula>
    </cfRule>
  </conditionalFormatting>
  <conditionalFormatting sqref="D1129:P1129">
    <cfRule type="cellIs" dxfId="1125" priority="3141" operator="equal">
      <formula>0</formula>
    </cfRule>
  </conditionalFormatting>
  <conditionalFormatting sqref="D1128:P1128">
    <cfRule type="cellIs" dxfId="1124" priority="3142" operator="equal">
      <formula>0</formula>
    </cfRule>
  </conditionalFormatting>
  <conditionalFormatting sqref="D1127:P1127">
    <cfRule type="cellIs" dxfId="1123" priority="3143" operator="equal">
      <formula>0</formula>
    </cfRule>
  </conditionalFormatting>
  <conditionalFormatting sqref="D1126:P1126">
    <cfRule type="cellIs" dxfId="1122" priority="3144" operator="equal">
      <formula>0</formula>
    </cfRule>
  </conditionalFormatting>
  <conditionalFormatting sqref="D1125:P1125">
    <cfRule type="cellIs" dxfId="1121" priority="3145" operator="equal">
      <formula>0</formula>
    </cfRule>
  </conditionalFormatting>
  <conditionalFormatting sqref="D1124:P1124">
    <cfRule type="cellIs" dxfId="1120" priority="3146" operator="equal">
      <formula>0</formula>
    </cfRule>
  </conditionalFormatting>
  <conditionalFormatting sqref="D1123:P1123">
    <cfRule type="cellIs" dxfId="1119" priority="3147" operator="equal">
      <formula>0</formula>
    </cfRule>
  </conditionalFormatting>
  <conditionalFormatting sqref="D1122:P1122">
    <cfRule type="cellIs" dxfId="1118" priority="3148" operator="equal">
      <formula>0</formula>
    </cfRule>
  </conditionalFormatting>
  <conditionalFormatting sqref="D1121:P1121">
    <cfRule type="cellIs" dxfId="1117" priority="3149" operator="equal">
      <formula>0</formula>
    </cfRule>
  </conditionalFormatting>
  <conditionalFormatting sqref="D1120:P1120">
    <cfRule type="cellIs" dxfId="1116" priority="3150" operator="equal">
      <formula>0</formula>
    </cfRule>
  </conditionalFormatting>
  <conditionalFormatting sqref="D1119:P1119">
    <cfRule type="cellIs" dxfId="1115" priority="3151" operator="equal">
      <formula>0</formula>
    </cfRule>
  </conditionalFormatting>
  <conditionalFormatting sqref="D1118:P1118">
    <cfRule type="cellIs" dxfId="1114" priority="3152" operator="equal">
      <formula>0</formula>
    </cfRule>
  </conditionalFormatting>
  <conditionalFormatting sqref="D1117:P1117">
    <cfRule type="cellIs" dxfId="1113" priority="3153" operator="equal">
      <formula>0</formula>
    </cfRule>
  </conditionalFormatting>
  <conditionalFormatting sqref="D1116:P1116">
    <cfRule type="cellIs" dxfId="1112" priority="3154" operator="equal">
      <formula>0</formula>
    </cfRule>
  </conditionalFormatting>
  <conditionalFormatting sqref="D1115:P1115">
    <cfRule type="cellIs" dxfId="1111" priority="3155" operator="equal">
      <formula>0</formula>
    </cfRule>
  </conditionalFormatting>
  <conditionalFormatting sqref="D1114:P1114">
    <cfRule type="cellIs" dxfId="1110" priority="3156" operator="equal">
      <formula>0</formula>
    </cfRule>
  </conditionalFormatting>
  <conditionalFormatting sqref="D1113:P1113">
    <cfRule type="cellIs" dxfId="1109" priority="3157" operator="equal">
      <formula>0</formula>
    </cfRule>
  </conditionalFormatting>
  <conditionalFormatting sqref="D1112:P1112">
    <cfRule type="cellIs" dxfId="1108" priority="3158" operator="equal">
      <formula>0</formula>
    </cfRule>
  </conditionalFormatting>
  <conditionalFormatting sqref="D1111:P1111">
    <cfRule type="cellIs" dxfId="1107" priority="3159" operator="equal">
      <formula>0</formula>
    </cfRule>
  </conditionalFormatting>
  <conditionalFormatting sqref="D1110:P1110">
    <cfRule type="cellIs" dxfId="1106" priority="3160" operator="equal">
      <formula>0</formula>
    </cfRule>
  </conditionalFormatting>
  <conditionalFormatting sqref="D1109:P1109">
    <cfRule type="cellIs" dxfId="1105" priority="3161" operator="equal">
      <formula>0</formula>
    </cfRule>
  </conditionalFormatting>
  <conditionalFormatting sqref="D1108:P1108">
    <cfRule type="cellIs" dxfId="1104" priority="3162" operator="equal">
      <formula>0</formula>
    </cfRule>
  </conditionalFormatting>
  <conditionalFormatting sqref="D1107:P1107">
    <cfRule type="cellIs" dxfId="1103" priority="3163" operator="equal">
      <formula>0</formula>
    </cfRule>
  </conditionalFormatting>
  <conditionalFormatting sqref="D1106:P1106">
    <cfRule type="cellIs" dxfId="1102" priority="3164" operator="equal">
      <formula>0</formula>
    </cfRule>
  </conditionalFormatting>
  <conditionalFormatting sqref="D1105:P1105">
    <cfRule type="cellIs" dxfId="1101" priority="3165" operator="equal">
      <formula>0</formula>
    </cfRule>
  </conditionalFormatting>
  <conditionalFormatting sqref="D1104:P1104">
    <cfRule type="cellIs" dxfId="1100" priority="3166" operator="equal">
      <formula>0</formula>
    </cfRule>
  </conditionalFormatting>
  <conditionalFormatting sqref="D1103:P1103">
    <cfRule type="cellIs" dxfId="1099" priority="3167" operator="equal">
      <formula>0</formula>
    </cfRule>
  </conditionalFormatting>
  <conditionalFormatting sqref="D1102:P1102">
    <cfRule type="cellIs" dxfId="1098" priority="3168" operator="equal">
      <formula>0</formula>
    </cfRule>
  </conditionalFormatting>
  <conditionalFormatting sqref="D1101:P1101">
    <cfRule type="cellIs" dxfId="1097" priority="3169" operator="equal">
      <formula>0</formula>
    </cfRule>
  </conditionalFormatting>
  <conditionalFormatting sqref="D1100:P1100">
    <cfRule type="cellIs" dxfId="1096" priority="3170" operator="equal">
      <formula>0</formula>
    </cfRule>
  </conditionalFormatting>
  <conditionalFormatting sqref="D1099:P1099">
    <cfRule type="cellIs" dxfId="1095" priority="3171" operator="equal">
      <formula>0</formula>
    </cfRule>
  </conditionalFormatting>
  <conditionalFormatting sqref="D1098:P1098">
    <cfRule type="cellIs" dxfId="1094" priority="3172" operator="equal">
      <formula>0</formula>
    </cfRule>
  </conditionalFormatting>
  <conditionalFormatting sqref="D1097:P1097">
    <cfRule type="cellIs" dxfId="1093" priority="3173" operator="equal">
      <formula>0</formula>
    </cfRule>
  </conditionalFormatting>
  <conditionalFormatting sqref="D1096:P1096">
    <cfRule type="cellIs" dxfId="1092" priority="3174" operator="equal">
      <formula>0</formula>
    </cfRule>
  </conditionalFormatting>
  <conditionalFormatting sqref="D1095:P1095">
    <cfRule type="cellIs" dxfId="1091" priority="3175" operator="equal">
      <formula>0</formula>
    </cfRule>
  </conditionalFormatting>
  <conditionalFormatting sqref="D1094:P1094">
    <cfRule type="cellIs" dxfId="1090" priority="3176" operator="equal">
      <formula>0</formula>
    </cfRule>
  </conditionalFormatting>
  <conditionalFormatting sqref="D1093:P1093">
    <cfRule type="cellIs" dxfId="1089" priority="3177" operator="equal">
      <formula>0</formula>
    </cfRule>
  </conditionalFormatting>
  <conditionalFormatting sqref="D1092:P1092">
    <cfRule type="cellIs" dxfId="1088" priority="3178" operator="equal">
      <formula>0</formula>
    </cfRule>
  </conditionalFormatting>
  <conditionalFormatting sqref="D1091:P1091">
    <cfRule type="cellIs" dxfId="1087" priority="3179" operator="equal">
      <formula>0</formula>
    </cfRule>
  </conditionalFormatting>
  <conditionalFormatting sqref="D1090:P1090">
    <cfRule type="cellIs" dxfId="1086" priority="3180" operator="equal">
      <formula>0</formula>
    </cfRule>
  </conditionalFormatting>
  <conditionalFormatting sqref="D1089:P1089">
    <cfRule type="cellIs" dxfId="1085" priority="3181" operator="equal">
      <formula>0</formula>
    </cfRule>
  </conditionalFormatting>
  <conditionalFormatting sqref="D1088:P1088">
    <cfRule type="cellIs" dxfId="1084" priority="3182" operator="equal">
      <formula>0</formula>
    </cfRule>
  </conditionalFormatting>
  <conditionalFormatting sqref="D1087:P1087">
    <cfRule type="cellIs" dxfId="1083" priority="3183" operator="equal">
      <formula>0</formula>
    </cfRule>
  </conditionalFormatting>
  <conditionalFormatting sqref="D1086:P1086">
    <cfRule type="cellIs" dxfId="1082" priority="3184" operator="equal">
      <formula>0</formula>
    </cfRule>
  </conditionalFormatting>
  <conditionalFormatting sqref="D1085:P1085">
    <cfRule type="cellIs" dxfId="1081" priority="3185" operator="equal">
      <formula>0</formula>
    </cfRule>
  </conditionalFormatting>
  <conditionalFormatting sqref="D1084:P1084">
    <cfRule type="cellIs" dxfId="1080" priority="3186" operator="equal">
      <formula>0</formula>
    </cfRule>
  </conditionalFormatting>
  <conditionalFormatting sqref="D1083:P1083">
    <cfRule type="cellIs" dxfId="1079" priority="3187" operator="equal">
      <formula>0</formula>
    </cfRule>
  </conditionalFormatting>
  <conditionalFormatting sqref="D1082:P1082">
    <cfRule type="cellIs" dxfId="1078" priority="3188" operator="equal">
      <formula>0</formula>
    </cfRule>
  </conditionalFormatting>
  <conditionalFormatting sqref="D1081:P1081">
    <cfRule type="cellIs" dxfId="1077" priority="3189" operator="equal">
      <formula>0</formula>
    </cfRule>
  </conditionalFormatting>
  <conditionalFormatting sqref="D1080:P1080">
    <cfRule type="cellIs" dxfId="1076" priority="3190" operator="equal">
      <formula>0</formula>
    </cfRule>
  </conditionalFormatting>
  <conditionalFormatting sqref="D1079:P1079">
    <cfRule type="cellIs" dxfId="1075" priority="3191" operator="equal">
      <formula>0</formula>
    </cfRule>
  </conditionalFormatting>
  <conditionalFormatting sqref="D1078:P1078">
    <cfRule type="cellIs" dxfId="1074" priority="3192" operator="equal">
      <formula>0</formula>
    </cfRule>
  </conditionalFormatting>
  <conditionalFormatting sqref="D1077:P1077">
    <cfRule type="cellIs" dxfId="1073" priority="3193" operator="equal">
      <formula>0</formula>
    </cfRule>
  </conditionalFormatting>
  <conditionalFormatting sqref="D1076:P1076">
    <cfRule type="cellIs" dxfId="1072" priority="3194" operator="equal">
      <formula>0</formula>
    </cfRule>
  </conditionalFormatting>
  <conditionalFormatting sqref="D1075:P1075">
    <cfRule type="cellIs" dxfId="1071" priority="3195" operator="equal">
      <formula>0</formula>
    </cfRule>
  </conditionalFormatting>
  <conditionalFormatting sqref="D1074:P1074">
    <cfRule type="cellIs" dxfId="1070" priority="3196" operator="equal">
      <formula>0</formula>
    </cfRule>
  </conditionalFormatting>
  <conditionalFormatting sqref="D1073:P1073">
    <cfRule type="cellIs" dxfId="1069" priority="3197" operator="equal">
      <formula>0</formula>
    </cfRule>
  </conditionalFormatting>
  <conditionalFormatting sqref="D1072:P1072">
    <cfRule type="cellIs" dxfId="1068" priority="3198" operator="equal">
      <formula>0</formula>
    </cfRule>
  </conditionalFormatting>
  <conditionalFormatting sqref="D1071:P1071">
    <cfRule type="cellIs" dxfId="1067" priority="3199" operator="equal">
      <formula>0</formula>
    </cfRule>
  </conditionalFormatting>
  <conditionalFormatting sqref="D1070:P1070">
    <cfRule type="cellIs" dxfId="1066" priority="3200" operator="equal">
      <formula>0</formula>
    </cfRule>
  </conditionalFormatting>
  <conditionalFormatting sqref="D1069:P1069">
    <cfRule type="cellIs" dxfId="1065" priority="3201" operator="equal">
      <formula>0</formula>
    </cfRule>
  </conditionalFormatting>
  <conditionalFormatting sqref="D1068:P1068">
    <cfRule type="cellIs" dxfId="1064" priority="3202" operator="equal">
      <formula>0</formula>
    </cfRule>
  </conditionalFormatting>
  <conditionalFormatting sqref="D1067:P1067">
    <cfRule type="cellIs" dxfId="1063" priority="3203" operator="equal">
      <formula>0</formula>
    </cfRule>
  </conditionalFormatting>
  <conditionalFormatting sqref="D1066:P1066">
    <cfRule type="cellIs" dxfId="1062" priority="3204" operator="equal">
      <formula>0</formula>
    </cfRule>
  </conditionalFormatting>
  <conditionalFormatting sqref="D1065:P1065">
    <cfRule type="cellIs" dxfId="1061" priority="3205" operator="equal">
      <formula>0</formula>
    </cfRule>
  </conditionalFormatting>
  <conditionalFormatting sqref="D1064:P1064">
    <cfRule type="cellIs" dxfId="1060" priority="3206" operator="equal">
      <formula>0</formula>
    </cfRule>
  </conditionalFormatting>
  <conditionalFormatting sqref="D1063:P1063">
    <cfRule type="cellIs" dxfId="1059" priority="3207" operator="equal">
      <formula>0</formula>
    </cfRule>
  </conditionalFormatting>
  <conditionalFormatting sqref="D1062:P1062">
    <cfRule type="cellIs" dxfId="1058" priority="3208" operator="equal">
      <formula>0</formula>
    </cfRule>
  </conditionalFormatting>
  <conditionalFormatting sqref="D1061:P1061">
    <cfRule type="cellIs" dxfId="1057" priority="3209" operator="equal">
      <formula>0</formula>
    </cfRule>
  </conditionalFormatting>
  <conditionalFormatting sqref="D1060:P1060">
    <cfRule type="cellIs" dxfId="1056" priority="3210" operator="equal">
      <formula>0</formula>
    </cfRule>
  </conditionalFormatting>
  <conditionalFormatting sqref="D1059:P1059">
    <cfRule type="cellIs" dxfId="1055" priority="3211" operator="equal">
      <formula>0</formula>
    </cfRule>
  </conditionalFormatting>
  <conditionalFormatting sqref="D1058:P1058">
    <cfRule type="cellIs" dxfId="1054" priority="3212" operator="equal">
      <formula>0</formula>
    </cfRule>
  </conditionalFormatting>
  <conditionalFormatting sqref="D1057:P1057">
    <cfRule type="cellIs" dxfId="1053" priority="3213" operator="equal">
      <formula>0</formula>
    </cfRule>
  </conditionalFormatting>
  <conditionalFormatting sqref="D1056:P1056">
    <cfRule type="cellIs" dxfId="1052" priority="3214" operator="equal">
      <formula>0</formula>
    </cfRule>
  </conditionalFormatting>
  <conditionalFormatting sqref="D1055:P1055">
    <cfRule type="cellIs" dxfId="1051" priority="3215" operator="equal">
      <formula>0</formula>
    </cfRule>
  </conditionalFormatting>
  <conditionalFormatting sqref="D1054:P1054">
    <cfRule type="cellIs" dxfId="1050" priority="3216" operator="equal">
      <formula>0</formula>
    </cfRule>
  </conditionalFormatting>
  <conditionalFormatting sqref="D1053:P1053">
    <cfRule type="cellIs" dxfId="1049" priority="3217" operator="equal">
      <formula>0</formula>
    </cfRule>
  </conditionalFormatting>
  <conditionalFormatting sqref="D1052:P1052">
    <cfRule type="cellIs" dxfId="1048" priority="3218" operator="equal">
      <formula>0</formula>
    </cfRule>
  </conditionalFormatting>
  <conditionalFormatting sqref="D1051:P1051">
    <cfRule type="cellIs" dxfId="1047" priority="3219" operator="equal">
      <formula>0</formula>
    </cfRule>
  </conditionalFormatting>
  <conditionalFormatting sqref="D1050:P1050">
    <cfRule type="cellIs" dxfId="1046" priority="3220" operator="equal">
      <formula>0</formula>
    </cfRule>
  </conditionalFormatting>
  <conditionalFormatting sqref="D1049:P1049">
    <cfRule type="cellIs" dxfId="1045" priority="3221" operator="equal">
      <formula>0</formula>
    </cfRule>
  </conditionalFormatting>
  <conditionalFormatting sqref="D1048:P1048">
    <cfRule type="cellIs" dxfId="1044" priority="3222" operator="equal">
      <formula>0</formula>
    </cfRule>
  </conditionalFormatting>
  <conditionalFormatting sqref="D1047:P1047">
    <cfRule type="cellIs" dxfId="1043" priority="3223" operator="equal">
      <formula>0</formula>
    </cfRule>
  </conditionalFormatting>
  <conditionalFormatting sqref="D1046:P1046">
    <cfRule type="cellIs" dxfId="1042" priority="3224" operator="equal">
      <formula>0</formula>
    </cfRule>
  </conditionalFormatting>
  <conditionalFormatting sqref="D1045:P1045">
    <cfRule type="cellIs" dxfId="1041" priority="3225" operator="equal">
      <formula>0</formula>
    </cfRule>
  </conditionalFormatting>
  <conditionalFormatting sqref="D1044:P1044">
    <cfRule type="cellIs" dxfId="1040" priority="3226" operator="equal">
      <formula>0</formula>
    </cfRule>
  </conditionalFormatting>
  <conditionalFormatting sqref="D1043:P1043">
    <cfRule type="cellIs" dxfId="1039" priority="3227" operator="equal">
      <formula>0</formula>
    </cfRule>
  </conditionalFormatting>
  <conditionalFormatting sqref="D1042:P1042">
    <cfRule type="cellIs" dxfId="1038" priority="3228" operator="equal">
      <formula>0</formula>
    </cfRule>
  </conditionalFormatting>
  <conditionalFormatting sqref="D1041:P1041">
    <cfRule type="cellIs" dxfId="1037" priority="3229" operator="equal">
      <formula>0</formula>
    </cfRule>
  </conditionalFormatting>
  <conditionalFormatting sqref="D1040:P1040">
    <cfRule type="cellIs" dxfId="1036" priority="3230" operator="equal">
      <formula>0</formula>
    </cfRule>
  </conditionalFormatting>
  <conditionalFormatting sqref="D1039:P1039">
    <cfRule type="cellIs" dxfId="1035" priority="3231" operator="equal">
      <formula>0</formula>
    </cfRule>
  </conditionalFormatting>
  <conditionalFormatting sqref="D1038:P1038">
    <cfRule type="cellIs" dxfId="1034" priority="3232" operator="equal">
      <formula>0</formula>
    </cfRule>
  </conditionalFormatting>
  <conditionalFormatting sqref="D1037:P1037">
    <cfRule type="cellIs" dxfId="1033" priority="3233" operator="equal">
      <formula>0</formula>
    </cfRule>
  </conditionalFormatting>
  <conditionalFormatting sqref="D1036:P1036">
    <cfRule type="cellIs" dxfId="1032" priority="3234" operator="equal">
      <formula>0</formula>
    </cfRule>
  </conditionalFormatting>
  <conditionalFormatting sqref="D1035:P1035">
    <cfRule type="cellIs" dxfId="1031" priority="3235" operator="equal">
      <formula>0</formula>
    </cfRule>
  </conditionalFormatting>
  <conditionalFormatting sqref="D1034:P1034">
    <cfRule type="cellIs" dxfId="1030" priority="3236" operator="equal">
      <formula>0</formula>
    </cfRule>
  </conditionalFormatting>
  <conditionalFormatting sqref="D1033:P1033">
    <cfRule type="cellIs" dxfId="1029" priority="3237" operator="equal">
      <formula>0</formula>
    </cfRule>
  </conditionalFormatting>
  <conditionalFormatting sqref="D1032:P1032">
    <cfRule type="cellIs" dxfId="1028" priority="3238" operator="equal">
      <formula>0</formula>
    </cfRule>
  </conditionalFormatting>
  <conditionalFormatting sqref="D1031:P1031">
    <cfRule type="cellIs" dxfId="1027" priority="3239" operator="equal">
      <formula>0</formula>
    </cfRule>
  </conditionalFormatting>
  <conditionalFormatting sqref="D1030:P1030">
    <cfRule type="cellIs" dxfId="1026" priority="3240" operator="equal">
      <formula>0</formula>
    </cfRule>
  </conditionalFormatting>
  <conditionalFormatting sqref="D1029:P1029">
    <cfRule type="cellIs" dxfId="1025" priority="3241" operator="equal">
      <formula>0</formula>
    </cfRule>
  </conditionalFormatting>
  <conditionalFormatting sqref="D1028:P1028">
    <cfRule type="cellIs" dxfId="1024" priority="3242" operator="equal">
      <formula>0</formula>
    </cfRule>
  </conditionalFormatting>
  <conditionalFormatting sqref="D1027:P1027">
    <cfRule type="cellIs" dxfId="1023" priority="3243" operator="equal">
      <formula>0</formula>
    </cfRule>
  </conditionalFormatting>
  <conditionalFormatting sqref="D1026:P1026">
    <cfRule type="cellIs" dxfId="1022" priority="3244" operator="equal">
      <formula>0</formula>
    </cfRule>
  </conditionalFormatting>
  <conditionalFormatting sqref="D1025:P1025">
    <cfRule type="cellIs" dxfId="1021" priority="3245" operator="equal">
      <formula>0</formula>
    </cfRule>
  </conditionalFormatting>
  <conditionalFormatting sqref="D1024:P1024">
    <cfRule type="cellIs" dxfId="1020" priority="3246" operator="equal">
      <formula>0</formula>
    </cfRule>
  </conditionalFormatting>
  <conditionalFormatting sqref="D1023:P1023">
    <cfRule type="cellIs" dxfId="1019" priority="3247" operator="equal">
      <formula>0</formula>
    </cfRule>
  </conditionalFormatting>
  <conditionalFormatting sqref="D1022:P1022">
    <cfRule type="cellIs" dxfId="1018" priority="3248" operator="equal">
      <formula>0</formula>
    </cfRule>
  </conditionalFormatting>
  <conditionalFormatting sqref="D1021:P1021">
    <cfRule type="cellIs" dxfId="1017" priority="3249" operator="equal">
      <formula>0</formula>
    </cfRule>
  </conditionalFormatting>
  <conditionalFormatting sqref="D1020:P1020">
    <cfRule type="cellIs" dxfId="1016" priority="3250" operator="equal">
      <formula>0</formula>
    </cfRule>
  </conditionalFormatting>
  <conditionalFormatting sqref="D1019:P1019">
    <cfRule type="cellIs" dxfId="1015" priority="3251" operator="equal">
      <formula>0</formula>
    </cfRule>
  </conditionalFormatting>
  <conditionalFormatting sqref="D1018:P1018">
    <cfRule type="cellIs" dxfId="1014" priority="3252" operator="equal">
      <formula>0</formula>
    </cfRule>
  </conditionalFormatting>
  <conditionalFormatting sqref="D1017:P1017">
    <cfRule type="cellIs" dxfId="1013" priority="3253" operator="equal">
      <formula>0</formula>
    </cfRule>
  </conditionalFormatting>
  <conditionalFormatting sqref="D1016:P1016">
    <cfRule type="cellIs" dxfId="1012" priority="3254" operator="equal">
      <formula>0</formula>
    </cfRule>
  </conditionalFormatting>
  <conditionalFormatting sqref="D1015:P1015">
    <cfRule type="cellIs" dxfId="1011" priority="3255" operator="equal">
      <formula>0</formula>
    </cfRule>
  </conditionalFormatting>
  <conditionalFormatting sqref="D1014:P1014">
    <cfRule type="cellIs" dxfId="1010" priority="3256" operator="equal">
      <formula>0</formula>
    </cfRule>
  </conditionalFormatting>
  <conditionalFormatting sqref="D1013:P1013">
    <cfRule type="cellIs" dxfId="1009" priority="3257" operator="equal">
      <formula>0</formula>
    </cfRule>
  </conditionalFormatting>
  <conditionalFormatting sqref="D1012:P1012">
    <cfRule type="cellIs" dxfId="1008" priority="3258" operator="equal">
      <formula>0</formula>
    </cfRule>
  </conditionalFormatting>
  <conditionalFormatting sqref="D1011:P1011">
    <cfRule type="cellIs" dxfId="1007" priority="3259" operator="equal">
      <formula>0</formula>
    </cfRule>
  </conditionalFormatting>
  <conditionalFormatting sqref="D1010:P1010">
    <cfRule type="cellIs" dxfId="1006" priority="3260" operator="equal">
      <formula>0</formula>
    </cfRule>
  </conditionalFormatting>
  <conditionalFormatting sqref="D1009:P1009">
    <cfRule type="cellIs" dxfId="1005" priority="3261" operator="equal">
      <formula>0</formula>
    </cfRule>
  </conditionalFormatting>
  <conditionalFormatting sqref="D1008:P1008">
    <cfRule type="cellIs" dxfId="1004" priority="3262" operator="equal">
      <formula>0</formula>
    </cfRule>
  </conditionalFormatting>
  <conditionalFormatting sqref="D1007:P1007">
    <cfRule type="cellIs" dxfId="1003" priority="3263" operator="equal">
      <formula>0</formula>
    </cfRule>
  </conditionalFormatting>
  <conditionalFormatting sqref="D1006:P1006">
    <cfRule type="cellIs" dxfId="1002" priority="3264" operator="equal">
      <formula>0</formula>
    </cfRule>
  </conditionalFormatting>
  <conditionalFormatting sqref="D1005:P1005">
    <cfRule type="cellIs" dxfId="1001" priority="3265" operator="equal">
      <formula>0</formula>
    </cfRule>
  </conditionalFormatting>
  <conditionalFormatting sqref="D1004:P1004">
    <cfRule type="cellIs" dxfId="1000" priority="3266" operator="equal">
      <formula>0</formula>
    </cfRule>
  </conditionalFormatting>
  <conditionalFormatting sqref="D1003:P1003">
    <cfRule type="cellIs" dxfId="999" priority="3267" operator="equal">
      <formula>0</formula>
    </cfRule>
  </conditionalFormatting>
  <conditionalFormatting sqref="D1002:P1002">
    <cfRule type="cellIs" dxfId="998" priority="3268" operator="equal">
      <formula>0</formula>
    </cfRule>
  </conditionalFormatting>
  <conditionalFormatting sqref="D1001:P1001">
    <cfRule type="cellIs" dxfId="997" priority="3269" operator="equal">
      <formula>0</formula>
    </cfRule>
  </conditionalFormatting>
  <conditionalFormatting sqref="D1000:P1000">
    <cfRule type="cellIs" dxfId="996" priority="3270" operator="equal">
      <formula>0</formula>
    </cfRule>
  </conditionalFormatting>
  <conditionalFormatting sqref="D999:P999">
    <cfRule type="cellIs" dxfId="995" priority="3271" operator="equal">
      <formula>0</formula>
    </cfRule>
  </conditionalFormatting>
  <conditionalFormatting sqref="D998:P998">
    <cfRule type="cellIs" dxfId="994" priority="3272" operator="equal">
      <formula>0</formula>
    </cfRule>
  </conditionalFormatting>
  <conditionalFormatting sqref="D997:P997">
    <cfRule type="cellIs" dxfId="993" priority="3273" operator="equal">
      <formula>0</formula>
    </cfRule>
  </conditionalFormatting>
  <conditionalFormatting sqref="D996:P996">
    <cfRule type="cellIs" dxfId="992" priority="3274" operator="equal">
      <formula>0</formula>
    </cfRule>
  </conditionalFormatting>
  <conditionalFormatting sqref="D995:P995">
    <cfRule type="cellIs" dxfId="991" priority="3275" operator="equal">
      <formula>0</formula>
    </cfRule>
  </conditionalFormatting>
  <conditionalFormatting sqref="D994:P994">
    <cfRule type="cellIs" dxfId="990" priority="3276" operator="equal">
      <formula>0</formula>
    </cfRule>
  </conditionalFormatting>
  <conditionalFormatting sqref="D993:P993">
    <cfRule type="cellIs" dxfId="989" priority="3277" operator="equal">
      <formula>0</formula>
    </cfRule>
  </conditionalFormatting>
  <conditionalFormatting sqref="D992:P992">
    <cfRule type="cellIs" dxfId="988" priority="3278" operator="equal">
      <formula>0</formula>
    </cfRule>
  </conditionalFormatting>
  <conditionalFormatting sqref="D991:P991">
    <cfRule type="cellIs" dxfId="987" priority="3279" operator="equal">
      <formula>0</formula>
    </cfRule>
  </conditionalFormatting>
  <conditionalFormatting sqref="D990:P990">
    <cfRule type="cellIs" dxfId="986" priority="3280" operator="equal">
      <formula>0</formula>
    </cfRule>
  </conditionalFormatting>
  <conditionalFormatting sqref="D989:P989">
    <cfRule type="cellIs" dxfId="985" priority="3281" operator="equal">
      <formula>0</formula>
    </cfRule>
  </conditionalFormatting>
  <conditionalFormatting sqref="D988:P988">
    <cfRule type="cellIs" dxfId="984" priority="3282" operator="equal">
      <formula>0</formula>
    </cfRule>
  </conditionalFormatting>
  <conditionalFormatting sqref="D987:P987">
    <cfRule type="cellIs" dxfId="983" priority="3283" operator="equal">
      <formula>0</formula>
    </cfRule>
  </conditionalFormatting>
  <conditionalFormatting sqref="D986:P986">
    <cfRule type="cellIs" dxfId="982" priority="3284" operator="equal">
      <formula>0</formula>
    </cfRule>
  </conditionalFormatting>
  <conditionalFormatting sqref="D985:P985">
    <cfRule type="cellIs" dxfId="981" priority="3285" operator="equal">
      <formula>0</formula>
    </cfRule>
  </conditionalFormatting>
  <conditionalFormatting sqref="D984:P984">
    <cfRule type="cellIs" dxfId="980" priority="3286" operator="equal">
      <formula>0</formula>
    </cfRule>
  </conditionalFormatting>
  <conditionalFormatting sqref="D983:P983">
    <cfRule type="cellIs" dxfId="979" priority="3287" operator="equal">
      <formula>0</formula>
    </cfRule>
  </conditionalFormatting>
  <conditionalFormatting sqref="D982:P982">
    <cfRule type="cellIs" dxfId="978" priority="3288" operator="equal">
      <formula>0</formula>
    </cfRule>
  </conditionalFormatting>
  <conditionalFormatting sqref="D981:P981">
    <cfRule type="cellIs" dxfId="977" priority="3289" operator="equal">
      <formula>0</formula>
    </cfRule>
  </conditionalFormatting>
  <conditionalFormatting sqref="D980:P980">
    <cfRule type="cellIs" dxfId="976" priority="3290" operator="equal">
      <formula>0</formula>
    </cfRule>
  </conditionalFormatting>
  <conditionalFormatting sqref="D979:P979">
    <cfRule type="cellIs" dxfId="975" priority="3291" operator="equal">
      <formula>0</formula>
    </cfRule>
  </conditionalFormatting>
  <conditionalFormatting sqref="D978:P978">
    <cfRule type="cellIs" dxfId="974" priority="3292" operator="equal">
      <formula>0</formula>
    </cfRule>
  </conditionalFormatting>
  <conditionalFormatting sqref="D977:P977">
    <cfRule type="cellIs" dxfId="973" priority="3293" operator="equal">
      <formula>0</formula>
    </cfRule>
  </conditionalFormatting>
  <conditionalFormatting sqref="D976:P976">
    <cfRule type="cellIs" dxfId="972" priority="3294" operator="equal">
      <formula>0</formula>
    </cfRule>
  </conditionalFormatting>
  <conditionalFormatting sqref="D975:P975">
    <cfRule type="cellIs" dxfId="971" priority="3295" operator="equal">
      <formula>0</formula>
    </cfRule>
  </conditionalFormatting>
  <conditionalFormatting sqref="D974:P974">
    <cfRule type="cellIs" dxfId="970" priority="3296" operator="equal">
      <formula>0</formula>
    </cfRule>
  </conditionalFormatting>
  <conditionalFormatting sqref="D973:P973">
    <cfRule type="cellIs" dxfId="969" priority="3297" operator="equal">
      <formula>0</formula>
    </cfRule>
  </conditionalFormatting>
  <conditionalFormatting sqref="D972:P972">
    <cfRule type="cellIs" dxfId="968" priority="3298" operator="equal">
      <formula>0</formula>
    </cfRule>
  </conditionalFormatting>
  <conditionalFormatting sqref="D971:P971">
    <cfRule type="cellIs" dxfId="967" priority="3299" operator="equal">
      <formula>0</formula>
    </cfRule>
  </conditionalFormatting>
  <conditionalFormatting sqref="D970:P970">
    <cfRule type="cellIs" dxfId="966" priority="3300" operator="equal">
      <formula>0</formula>
    </cfRule>
  </conditionalFormatting>
  <conditionalFormatting sqref="D969:P969">
    <cfRule type="cellIs" dxfId="965" priority="3301" operator="equal">
      <formula>0</formula>
    </cfRule>
  </conditionalFormatting>
  <conditionalFormatting sqref="D968:P968">
    <cfRule type="cellIs" dxfId="964" priority="3302" operator="equal">
      <formula>0</formula>
    </cfRule>
  </conditionalFormatting>
  <conditionalFormatting sqref="D967:P967">
    <cfRule type="cellIs" dxfId="963" priority="3303" operator="equal">
      <formula>0</formula>
    </cfRule>
  </conditionalFormatting>
  <conditionalFormatting sqref="D966:P966">
    <cfRule type="cellIs" dxfId="962" priority="3304" operator="equal">
      <formula>0</formula>
    </cfRule>
  </conditionalFormatting>
  <conditionalFormatting sqref="D965:P965">
    <cfRule type="cellIs" dxfId="961" priority="3305" operator="equal">
      <formula>0</formula>
    </cfRule>
  </conditionalFormatting>
  <conditionalFormatting sqref="D964:P964">
    <cfRule type="cellIs" dxfId="960" priority="3306" operator="equal">
      <formula>0</formula>
    </cfRule>
  </conditionalFormatting>
  <conditionalFormatting sqref="D963:P963">
    <cfRule type="cellIs" dxfId="959" priority="3307" operator="equal">
      <formula>0</formula>
    </cfRule>
  </conditionalFormatting>
  <conditionalFormatting sqref="D962:P962">
    <cfRule type="cellIs" dxfId="958" priority="3308" operator="equal">
      <formula>0</formula>
    </cfRule>
  </conditionalFormatting>
  <conditionalFormatting sqref="D961:P961">
    <cfRule type="cellIs" dxfId="957" priority="3309" operator="equal">
      <formula>0</formula>
    </cfRule>
  </conditionalFormatting>
  <conditionalFormatting sqref="D960:P960">
    <cfRule type="cellIs" dxfId="956" priority="3310" operator="equal">
      <formula>0</formula>
    </cfRule>
  </conditionalFormatting>
  <conditionalFormatting sqref="D959:P959">
    <cfRule type="cellIs" dxfId="955" priority="3311" operator="equal">
      <formula>0</formula>
    </cfRule>
  </conditionalFormatting>
  <conditionalFormatting sqref="D958:P958">
    <cfRule type="cellIs" dxfId="954" priority="3312" operator="equal">
      <formula>0</formula>
    </cfRule>
  </conditionalFormatting>
  <conditionalFormatting sqref="D957:P957">
    <cfRule type="cellIs" dxfId="953" priority="3313" operator="equal">
      <formula>0</formula>
    </cfRule>
  </conditionalFormatting>
  <conditionalFormatting sqref="D956:P956">
    <cfRule type="cellIs" dxfId="952" priority="3314" operator="equal">
      <formula>0</formula>
    </cfRule>
  </conditionalFormatting>
  <conditionalFormatting sqref="D955:P955">
    <cfRule type="cellIs" dxfId="951" priority="3315" operator="equal">
      <formula>0</formula>
    </cfRule>
  </conditionalFormatting>
  <conditionalFormatting sqref="D954:P954">
    <cfRule type="cellIs" dxfId="950" priority="3316" operator="equal">
      <formula>0</formula>
    </cfRule>
  </conditionalFormatting>
  <conditionalFormatting sqref="D953:P953">
    <cfRule type="cellIs" dxfId="949" priority="3317" operator="equal">
      <formula>0</formula>
    </cfRule>
  </conditionalFormatting>
  <conditionalFormatting sqref="D952:P952">
    <cfRule type="cellIs" dxfId="948" priority="3318" operator="equal">
      <formula>0</formula>
    </cfRule>
  </conditionalFormatting>
  <conditionalFormatting sqref="D951:P951">
    <cfRule type="cellIs" dxfId="947" priority="3319" operator="equal">
      <formula>0</formula>
    </cfRule>
  </conditionalFormatting>
  <conditionalFormatting sqref="D950:P950">
    <cfRule type="cellIs" dxfId="946" priority="3320" operator="equal">
      <formula>0</formula>
    </cfRule>
  </conditionalFormatting>
  <conditionalFormatting sqref="D949:P949">
    <cfRule type="cellIs" dxfId="945" priority="3321" operator="equal">
      <formula>0</formula>
    </cfRule>
  </conditionalFormatting>
  <conditionalFormatting sqref="D948:P948">
    <cfRule type="cellIs" dxfId="944" priority="3322" operator="equal">
      <formula>0</formula>
    </cfRule>
  </conditionalFormatting>
  <conditionalFormatting sqref="D947:P947">
    <cfRule type="cellIs" dxfId="943" priority="3323" operator="equal">
      <formula>0</formula>
    </cfRule>
  </conditionalFormatting>
  <conditionalFormatting sqref="D946:P946">
    <cfRule type="cellIs" dxfId="942" priority="3324" operator="equal">
      <formula>0</formula>
    </cfRule>
  </conditionalFormatting>
  <conditionalFormatting sqref="D945:P945">
    <cfRule type="cellIs" dxfId="941" priority="3325" operator="equal">
      <formula>0</formula>
    </cfRule>
  </conditionalFormatting>
  <conditionalFormatting sqref="D944:P944">
    <cfRule type="cellIs" dxfId="940" priority="3326" operator="equal">
      <formula>0</formula>
    </cfRule>
  </conditionalFormatting>
  <conditionalFormatting sqref="D943:P943">
    <cfRule type="cellIs" dxfId="939" priority="3327" operator="equal">
      <formula>0</formula>
    </cfRule>
  </conditionalFormatting>
  <conditionalFormatting sqref="D942:P942">
    <cfRule type="cellIs" dxfId="938" priority="3328" operator="equal">
      <formula>0</formula>
    </cfRule>
  </conditionalFormatting>
  <conditionalFormatting sqref="D941:P941">
    <cfRule type="cellIs" dxfId="937" priority="3329" operator="equal">
      <formula>0</formula>
    </cfRule>
  </conditionalFormatting>
  <conditionalFormatting sqref="D940:P940">
    <cfRule type="cellIs" dxfId="936" priority="3330" operator="equal">
      <formula>0</formula>
    </cfRule>
  </conditionalFormatting>
  <conditionalFormatting sqref="D939:P939">
    <cfRule type="cellIs" dxfId="935" priority="3331" operator="equal">
      <formula>0</formula>
    </cfRule>
  </conditionalFormatting>
  <conditionalFormatting sqref="D938:P938">
    <cfRule type="cellIs" dxfId="934" priority="3332" operator="equal">
      <formula>0</formula>
    </cfRule>
  </conditionalFormatting>
  <conditionalFormatting sqref="D937:P937">
    <cfRule type="cellIs" dxfId="933" priority="3333" operator="equal">
      <formula>0</formula>
    </cfRule>
  </conditionalFormatting>
  <conditionalFormatting sqref="D936:P936">
    <cfRule type="cellIs" dxfId="932" priority="3334" operator="equal">
      <formula>0</formula>
    </cfRule>
  </conditionalFormatting>
  <conditionalFormatting sqref="D935:P935">
    <cfRule type="cellIs" dxfId="931" priority="3335" operator="equal">
      <formula>0</formula>
    </cfRule>
  </conditionalFormatting>
  <conditionalFormatting sqref="D934:P934">
    <cfRule type="cellIs" dxfId="930" priority="3336" operator="equal">
      <formula>0</formula>
    </cfRule>
  </conditionalFormatting>
  <conditionalFormatting sqref="D933:P933">
    <cfRule type="cellIs" dxfId="929" priority="3337" operator="equal">
      <formula>0</formula>
    </cfRule>
  </conditionalFormatting>
  <conditionalFormatting sqref="D932:P932">
    <cfRule type="cellIs" dxfId="928" priority="3338" operator="equal">
      <formula>0</formula>
    </cfRule>
  </conditionalFormatting>
  <conditionalFormatting sqref="D931:P931">
    <cfRule type="cellIs" dxfId="927" priority="3339" operator="equal">
      <formula>0</formula>
    </cfRule>
  </conditionalFormatting>
  <conditionalFormatting sqref="D930:P930">
    <cfRule type="cellIs" dxfId="926" priority="3340" operator="equal">
      <formula>0</formula>
    </cfRule>
  </conditionalFormatting>
  <conditionalFormatting sqref="D929:P929">
    <cfRule type="cellIs" dxfId="925" priority="3341" operator="equal">
      <formula>0</formula>
    </cfRule>
  </conditionalFormatting>
  <conditionalFormatting sqref="D928:P928">
    <cfRule type="cellIs" dxfId="924" priority="3342" operator="equal">
      <formula>0</formula>
    </cfRule>
  </conditionalFormatting>
  <conditionalFormatting sqref="D927:P927">
    <cfRule type="cellIs" dxfId="923" priority="3343" operator="equal">
      <formula>0</formula>
    </cfRule>
  </conditionalFormatting>
  <conditionalFormatting sqref="D926:P926">
    <cfRule type="cellIs" dxfId="922" priority="3344" operator="equal">
      <formula>0</formula>
    </cfRule>
  </conditionalFormatting>
  <conditionalFormatting sqref="D925:P925">
    <cfRule type="cellIs" dxfId="921" priority="3345" operator="equal">
      <formula>0</formula>
    </cfRule>
  </conditionalFormatting>
  <conditionalFormatting sqref="D924:P924">
    <cfRule type="cellIs" dxfId="920" priority="3346" operator="equal">
      <formula>0</formula>
    </cfRule>
  </conditionalFormatting>
  <conditionalFormatting sqref="D923:P923">
    <cfRule type="cellIs" dxfId="919" priority="3347" operator="equal">
      <formula>0</formula>
    </cfRule>
  </conditionalFormatting>
  <conditionalFormatting sqref="D922:P922">
    <cfRule type="cellIs" dxfId="918" priority="3348" operator="equal">
      <formula>0</formula>
    </cfRule>
  </conditionalFormatting>
  <conditionalFormatting sqref="D921:P921">
    <cfRule type="cellIs" dxfId="917" priority="3349" operator="equal">
      <formula>0</formula>
    </cfRule>
  </conditionalFormatting>
  <conditionalFormatting sqref="D920:P920">
    <cfRule type="cellIs" dxfId="916" priority="3350" operator="equal">
      <formula>0</formula>
    </cfRule>
  </conditionalFormatting>
  <conditionalFormatting sqref="D919:P919">
    <cfRule type="cellIs" dxfId="915" priority="3351" operator="equal">
      <formula>0</formula>
    </cfRule>
  </conditionalFormatting>
  <conditionalFormatting sqref="D918:P918">
    <cfRule type="cellIs" dxfId="914" priority="3352" operator="equal">
      <formula>0</formula>
    </cfRule>
  </conditionalFormatting>
  <conditionalFormatting sqref="D917:P917">
    <cfRule type="cellIs" dxfId="913" priority="3353" operator="equal">
      <formula>0</formula>
    </cfRule>
  </conditionalFormatting>
  <conditionalFormatting sqref="D916:P916">
    <cfRule type="cellIs" dxfId="912" priority="3354" operator="equal">
      <formula>0</formula>
    </cfRule>
  </conditionalFormatting>
  <conditionalFormatting sqref="D915:P915">
    <cfRule type="cellIs" dxfId="911" priority="3355" operator="equal">
      <formula>0</formula>
    </cfRule>
  </conditionalFormatting>
  <conditionalFormatting sqref="D914:P914">
    <cfRule type="cellIs" dxfId="910" priority="3356" operator="equal">
      <formula>0</formula>
    </cfRule>
  </conditionalFormatting>
  <conditionalFormatting sqref="D913:P913">
    <cfRule type="cellIs" dxfId="909" priority="3357" operator="equal">
      <formula>0</formula>
    </cfRule>
  </conditionalFormatting>
  <conditionalFormatting sqref="D912:P912">
    <cfRule type="cellIs" dxfId="908" priority="3358" operator="equal">
      <formula>0</formula>
    </cfRule>
  </conditionalFormatting>
  <conditionalFormatting sqref="D911:P911">
    <cfRule type="cellIs" dxfId="907" priority="3359" operator="equal">
      <formula>0</formula>
    </cfRule>
  </conditionalFormatting>
  <conditionalFormatting sqref="D910:P910">
    <cfRule type="cellIs" dxfId="906" priority="3360" operator="equal">
      <formula>0</formula>
    </cfRule>
  </conditionalFormatting>
  <conditionalFormatting sqref="D909:P909">
    <cfRule type="cellIs" dxfId="905" priority="3361" operator="equal">
      <formula>0</formula>
    </cfRule>
  </conditionalFormatting>
  <conditionalFormatting sqref="D908:P908">
    <cfRule type="cellIs" dxfId="904" priority="3362" operator="equal">
      <formula>0</formula>
    </cfRule>
  </conditionalFormatting>
  <conditionalFormatting sqref="D907:P907">
    <cfRule type="cellIs" dxfId="903" priority="3363" operator="equal">
      <formula>0</formula>
    </cfRule>
  </conditionalFormatting>
  <conditionalFormatting sqref="D906:P906">
    <cfRule type="cellIs" dxfId="902" priority="3364" operator="equal">
      <formula>0</formula>
    </cfRule>
  </conditionalFormatting>
  <conditionalFormatting sqref="D905:P905">
    <cfRule type="cellIs" dxfId="901" priority="3365" operator="equal">
      <formula>0</formula>
    </cfRule>
  </conditionalFormatting>
  <conditionalFormatting sqref="D904:P904">
    <cfRule type="cellIs" dxfId="900" priority="3366" operator="equal">
      <formula>0</formula>
    </cfRule>
  </conditionalFormatting>
  <conditionalFormatting sqref="D903:P903">
    <cfRule type="cellIs" dxfId="899" priority="3367" operator="equal">
      <formula>0</formula>
    </cfRule>
  </conditionalFormatting>
  <conditionalFormatting sqref="D902:P902">
    <cfRule type="cellIs" dxfId="898" priority="3368" operator="equal">
      <formula>0</formula>
    </cfRule>
  </conditionalFormatting>
  <conditionalFormatting sqref="D901:P901">
    <cfRule type="cellIs" dxfId="897" priority="3369" operator="equal">
      <formula>0</formula>
    </cfRule>
  </conditionalFormatting>
  <conditionalFormatting sqref="D900:P900">
    <cfRule type="cellIs" dxfId="896" priority="3370" operator="equal">
      <formula>0</formula>
    </cfRule>
  </conditionalFormatting>
  <conditionalFormatting sqref="D899:P899">
    <cfRule type="cellIs" dxfId="895" priority="3371" operator="equal">
      <formula>0</formula>
    </cfRule>
  </conditionalFormatting>
  <conditionalFormatting sqref="D898:P898">
    <cfRule type="cellIs" dxfId="894" priority="3372" operator="equal">
      <formula>0</formula>
    </cfRule>
  </conditionalFormatting>
  <conditionalFormatting sqref="D897:P897">
    <cfRule type="cellIs" dxfId="893" priority="3373" operator="equal">
      <formula>0</formula>
    </cfRule>
  </conditionalFormatting>
  <conditionalFormatting sqref="D896:P896">
    <cfRule type="cellIs" dxfId="892" priority="3374" operator="equal">
      <formula>0</formula>
    </cfRule>
  </conditionalFormatting>
  <conditionalFormatting sqref="D895:P895">
    <cfRule type="cellIs" dxfId="891" priority="3375" operator="equal">
      <formula>0</formula>
    </cfRule>
  </conditionalFormatting>
  <conditionalFormatting sqref="D894:P894">
    <cfRule type="cellIs" dxfId="890" priority="3376" operator="equal">
      <formula>0</formula>
    </cfRule>
  </conditionalFormatting>
  <conditionalFormatting sqref="D893:P893">
    <cfRule type="cellIs" dxfId="889" priority="3377" operator="equal">
      <formula>0</formula>
    </cfRule>
  </conditionalFormatting>
  <conditionalFormatting sqref="D892:P892">
    <cfRule type="cellIs" dxfId="888" priority="3378" operator="equal">
      <formula>0</formula>
    </cfRule>
  </conditionalFormatting>
  <conditionalFormatting sqref="D891:P891">
    <cfRule type="cellIs" dxfId="887" priority="3379" operator="equal">
      <formula>0</formula>
    </cfRule>
  </conditionalFormatting>
  <conditionalFormatting sqref="D890:P890">
    <cfRule type="cellIs" dxfId="886" priority="3380" operator="equal">
      <formula>0</formula>
    </cfRule>
  </conditionalFormatting>
  <conditionalFormatting sqref="D889:P889">
    <cfRule type="cellIs" dxfId="885" priority="3381" operator="equal">
      <formula>0</formula>
    </cfRule>
  </conditionalFormatting>
  <conditionalFormatting sqref="D888:P888">
    <cfRule type="cellIs" dxfId="884" priority="3382" operator="equal">
      <formula>0</formula>
    </cfRule>
  </conditionalFormatting>
  <conditionalFormatting sqref="D887:P887">
    <cfRule type="cellIs" dxfId="883" priority="3383" operator="equal">
      <formula>0</formula>
    </cfRule>
  </conditionalFormatting>
  <conditionalFormatting sqref="D886:P886">
    <cfRule type="cellIs" dxfId="882" priority="3384" operator="equal">
      <formula>0</formula>
    </cfRule>
  </conditionalFormatting>
  <conditionalFormatting sqref="D885:P885">
    <cfRule type="cellIs" dxfId="881" priority="3385" operator="equal">
      <formula>0</formula>
    </cfRule>
  </conditionalFormatting>
  <conditionalFormatting sqref="D884:P884">
    <cfRule type="cellIs" dxfId="880" priority="3386" operator="equal">
      <formula>0</formula>
    </cfRule>
  </conditionalFormatting>
  <conditionalFormatting sqref="D883:P883">
    <cfRule type="cellIs" dxfId="879" priority="3387" operator="equal">
      <formula>0</formula>
    </cfRule>
  </conditionalFormatting>
  <conditionalFormatting sqref="D882:P882">
    <cfRule type="cellIs" dxfId="878" priority="3388" operator="equal">
      <formula>0</formula>
    </cfRule>
  </conditionalFormatting>
  <conditionalFormatting sqref="D881:P881">
    <cfRule type="cellIs" dxfId="877" priority="3389" operator="equal">
      <formula>0</formula>
    </cfRule>
  </conditionalFormatting>
  <conditionalFormatting sqref="D880:P880">
    <cfRule type="cellIs" dxfId="876" priority="3390" operator="equal">
      <formula>0</formula>
    </cfRule>
  </conditionalFormatting>
  <conditionalFormatting sqref="D879:P879">
    <cfRule type="cellIs" dxfId="875" priority="3391" operator="equal">
      <formula>0</formula>
    </cfRule>
  </conditionalFormatting>
  <conditionalFormatting sqref="D878:P878">
    <cfRule type="cellIs" dxfId="874" priority="3392" operator="equal">
      <formula>0</formula>
    </cfRule>
  </conditionalFormatting>
  <conditionalFormatting sqref="D877:P877">
    <cfRule type="cellIs" dxfId="873" priority="3393" operator="equal">
      <formula>0</formula>
    </cfRule>
  </conditionalFormatting>
  <conditionalFormatting sqref="D876:P876">
    <cfRule type="cellIs" dxfId="872" priority="3394" operator="equal">
      <formula>0</formula>
    </cfRule>
  </conditionalFormatting>
  <conditionalFormatting sqref="D875:P875">
    <cfRule type="cellIs" dxfId="871" priority="3395" operator="equal">
      <formula>0</formula>
    </cfRule>
  </conditionalFormatting>
  <conditionalFormatting sqref="D874:P874">
    <cfRule type="cellIs" dxfId="870" priority="3396" operator="equal">
      <formula>0</formula>
    </cfRule>
  </conditionalFormatting>
  <conditionalFormatting sqref="D873:P873">
    <cfRule type="cellIs" dxfId="869" priority="3397" operator="equal">
      <formula>0</formula>
    </cfRule>
  </conditionalFormatting>
  <conditionalFormatting sqref="D872:P872">
    <cfRule type="cellIs" dxfId="868" priority="3398" operator="equal">
      <formula>0</formula>
    </cfRule>
  </conditionalFormatting>
  <conditionalFormatting sqref="D871:P871">
    <cfRule type="cellIs" dxfId="867" priority="3399" operator="equal">
      <formula>0</formula>
    </cfRule>
  </conditionalFormatting>
  <conditionalFormatting sqref="D870:P870">
    <cfRule type="cellIs" dxfId="866" priority="3400" operator="equal">
      <formula>0</formula>
    </cfRule>
  </conditionalFormatting>
  <conditionalFormatting sqref="D869:P869">
    <cfRule type="cellIs" dxfId="865" priority="3401" operator="equal">
      <formula>0</formula>
    </cfRule>
  </conditionalFormatting>
  <conditionalFormatting sqref="D868:P868">
    <cfRule type="cellIs" dxfId="864" priority="3402" operator="equal">
      <formula>0</formula>
    </cfRule>
  </conditionalFormatting>
  <conditionalFormatting sqref="D867:P867">
    <cfRule type="cellIs" dxfId="863" priority="3403" operator="equal">
      <formula>0</formula>
    </cfRule>
  </conditionalFormatting>
  <conditionalFormatting sqref="D866:P866">
    <cfRule type="cellIs" dxfId="862" priority="3404" operator="equal">
      <formula>0</formula>
    </cfRule>
  </conditionalFormatting>
  <conditionalFormatting sqref="D865:P865">
    <cfRule type="cellIs" dxfId="861" priority="3405" operator="equal">
      <formula>0</formula>
    </cfRule>
  </conditionalFormatting>
  <conditionalFormatting sqref="D864:P864">
    <cfRule type="cellIs" dxfId="860" priority="3406" operator="equal">
      <formula>0</formula>
    </cfRule>
  </conditionalFormatting>
  <conditionalFormatting sqref="D863:P863">
    <cfRule type="cellIs" dxfId="859" priority="3407" operator="equal">
      <formula>0</formula>
    </cfRule>
  </conditionalFormatting>
  <conditionalFormatting sqref="D862:P862">
    <cfRule type="cellIs" dxfId="858" priority="3408" operator="equal">
      <formula>0</formula>
    </cfRule>
  </conditionalFormatting>
  <conditionalFormatting sqref="D861:P861">
    <cfRule type="cellIs" dxfId="857" priority="3409" operator="equal">
      <formula>0</formula>
    </cfRule>
  </conditionalFormatting>
  <conditionalFormatting sqref="D860:P860">
    <cfRule type="cellIs" dxfId="856" priority="3410" operator="equal">
      <formula>0</formula>
    </cfRule>
  </conditionalFormatting>
  <conditionalFormatting sqref="D859:P859">
    <cfRule type="cellIs" dxfId="855" priority="3411" operator="equal">
      <formula>0</formula>
    </cfRule>
  </conditionalFormatting>
  <conditionalFormatting sqref="D858:P858">
    <cfRule type="cellIs" dxfId="854" priority="3412" operator="equal">
      <formula>0</formula>
    </cfRule>
  </conditionalFormatting>
  <conditionalFormatting sqref="D857:P857">
    <cfRule type="cellIs" dxfId="853" priority="3413" operator="equal">
      <formula>0</formula>
    </cfRule>
  </conditionalFormatting>
  <conditionalFormatting sqref="D856:P856">
    <cfRule type="cellIs" dxfId="852" priority="3414" operator="equal">
      <formula>0</formula>
    </cfRule>
  </conditionalFormatting>
  <conditionalFormatting sqref="D855:P855">
    <cfRule type="cellIs" dxfId="851" priority="3415" operator="equal">
      <formula>0</formula>
    </cfRule>
  </conditionalFormatting>
  <conditionalFormatting sqref="D854:P854">
    <cfRule type="cellIs" dxfId="850" priority="3416" operator="equal">
      <formula>0</formula>
    </cfRule>
  </conditionalFormatting>
  <conditionalFormatting sqref="D853:P853">
    <cfRule type="cellIs" dxfId="849" priority="3417" operator="equal">
      <formula>0</formula>
    </cfRule>
  </conditionalFormatting>
  <conditionalFormatting sqref="D852:P852">
    <cfRule type="cellIs" dxfId="848" priority="3418" operator="equal">
      <formula>0</formula>
    </cfRule>
  </conditionalFormatting>
  <conditionalFormatting sqref="D851:P851">
    <cfRule type="cellIs" dxfId="847" priority="3419" operator="equal">
      <formula>0</formula>
    </cfRule>
  </conditionalFormatting>
  <conditionalFormatting sqref="D850:P850">
    <cfRule type="cellIs" dxfId="846" priority="3420" operator="equal">
      <formula>0</formula>
    </cfRule>
  </conditionalFormatting>
  <conditionalFormatting sqref="D849:P849">
    <cfRule type="cellIs" dxfId="845" priority="3421" operator="equal">
      <formula>0</formula>
    </cfRule>
  </conditionalFormatting>
  <conditionalFormatting sqref="D848:P848">
    <cfRule type="cellIs" dxfId="844" priority="3422" operator="equal">
      <formula>0</formula>
    </cfRule>
  </conditionalFormatting>
  <conditionalFormatting sqref="D847:P847">
    <cfRule type="cellIs" dxfId="843" priority="3423" operator="equal">
      <formula>0</formula>
    </cfRule>
  </conditionalFormatting>
  <conditionalFormatting sqref="D846:P846">
    <cfRule type="cellIs" dxfId="842" priority="3424" operator="equal">
      <formula>0</formula>
    </cfRule>
  </conditionalFormatting>
  <conditionalFormatting sqref="D845:P845">
    <cfRule type="cellIs" dxfId="841" priority="3425" operator="equal">
      <formula>0</formula>
    </cfRule>
  </conditionalFormatting>
  <conditionalFormatting sqref="D844:P844">
    <cfRule type="cellIs" dxfId="840" priority="3426" operator="equal">
      <formula>0</formula>
    </cfRule>
  </conditionalFormatting>
  <conditionalFormatting sqref="D843:P843">
    <cfRule type="cellIs" dxfId="839" priority="3427" operator="equal">
      <formula>0</formula>
    </cfRule>
  </conditionalFormatting>
  <conditionalFormatting sqref="D842:P842">
    <cfRule type="cellIs" dxfId="838" priority="3428" operator="equal">
      <formula>0</formula>
    </cfRule>
  </conditionalFormatting>
  <conditionalFormatting sqref="D841:P841">
    <cfRule type="cellIs" dxfId="837" priority="3429" operator="equal">
      <formula>0</formula>
    </cfRule>
  </conditionalFormatting>
  <conditionalFormatting sqref="D840:P840">
    <cfRule type="cellIs" dxfId="836" priority="3430" operator="equal">
      <formula>0</formula>
    </cfRule>
  </conditionalFormatting>
  <conditionalFormatting sqref="D839:P839">
    <cfRule type="cellIs" dxfId="835" priority="3431" operator="equal">
      <formula>0</formula>
    </cfRule>
  </conditionalFormatting>
  <conditionalFormatting sqref="D838:P838">
    <cfRule type="cellIs" dxfId="834" priority="3432" operator="equal">
      <formula>0</formula>
    </cfRule>
  </conditionalFormatting>
  <conditionalFormatting sqref="D837:P837">
    <cfRule type="cellIs" dxfId="833" priority="3433" operator="equal">
      <formula>0</formula>
    </cfRule>
  </conditionalFormatting>
  <conditionalFormatting sqref="D836:P836">
    <cfRule type="cellIs" dxfId="832" priority="3434" operator="equal">
      <formula>0</formula>
    </cfRule>
  </conditionalFormatting>
  <conditionalFormatting sqref="D835:P835">
    <cfRule type="cellIs" dxfId="831" priority="3435" operator="equal">
      <formula>0</formula>
    </cfRule>
  </conditionalFormatting>
  <conditionalFormatting sqref="D834:P834">
    <cfRule type="cellIs" dxfId="830" priority="3436" operator="equal">
      <formula>0</formula>
    </cfRule>
  </conditionalFormatting>
  <conditionalFormatting sqref="D833:P833">
    <cfRule type="cellIs" dxfId="829" priority="3437" operator="equal">
      <formula>0</formula>
    </cfRule>
  </conditionalFormatting>
  <conditionalFormatting sqref="D832:P832">
    <cfRule type="cellIs" dxfId="828" priority="3438" operator="equal">
      <formula>0</formula>
    </cfRule>
  </conditionalFormatting>
  <conditionalFormatting sqref="D831:P831">
    <cfRule type="cellIs" dxfId="827" priority="3439" operator="equal">
      <formula>0</formula>
    </cfRule>
  </conditionalFormatting>
  <conditionalFormatting sqref="D830:P830">
    <cfRule type="cellIs" dxfId="826" priority="3440" operator="equal">
      <formula>0</formula>
    </cfRule>
  </conditionalFormatting>
  <conditionalFormatting sqref="D829:P829">
    <cfRule type="cellIs" dxfId="825" priority="3441" operator="equal">
      <formula>0</formula>
    </cfRule>
  </conditionalFormatting>
  <conditionalFormatting sqref="D828:P828">
    <cfRule type="cellIs" dxfId="824" priority="3442" operator="equal">
      <formula>0</formula>
    </cfRule>
  </conditionalFormatting>
  <conditionalFormatting sqref="D827:P827">
    <cfRule type="cellIs" dxfId="823" priority="3443" operator="equal">
      <formula>0</formula>
    </cfRule>
  </conditionalFormatting>
  <conditionalFormatting sqref="D826:P826">
    <cfRule type="cellIs" dxfId="822" priority="3444" operator="equal">
      <formula>0</formula>
    </cfRule>
  </conditionalFormatting>
  <conditionalFormatting sqref="D825:P825">
    <cfRule type="cellIs" dxfId="821" priority="3445" operator="equal">
      <formula>0</formula>
    </cfRule>
  </conditionalFormatting>
  <conditionalFormatting sqref="D824:P824">
    <cfRule type="cellIs" dxfId="820" priority="3446" operator="equal">
      <formula>0</formula>
    </cfRule>
  </conditionalFormatting>
  <conditionalFormatting sqref="D823:P823">
    <cfRule type="cellIs" dxfId="819" priority="3447" operator="equal">
      <formula>0</formula>
    </cfRule>
  </conditionalFormatting>
  <conditionalFormatting sqref="D822:P822">
    <cfRule type="cellIs" dxfId="818" priority="3448" operator="equal">
      <formula>0</formula>
    </cfRule>
  </conditionalFormatting>
  <conditionalFormatting sqref="D821:P821">
    <cfRule type="cellIs" dxfId="817" priority="3449" operator="equal">
      <formula>0</formula>
    </cfRule>
  </conditionalFormatting>
  <conditionalFormatting sqref="D820:P820">
    <cfRule type="cellIs" dxfId="816" priority="3450" operator="equal">
      <formula>0</formula>
    </cfRule>
  </conditionalFormatting>
  <conditionalFormatting sqref="D819:P819">
    <cfRule type="cellIs" dxfId="815" priority="3451" operator="equal">
      <formula>0</formula>
    </cfRule>
  </conditionalFormatting>
  <conditionalFormatting sqref="D818:P818">
    <cfRule type="cellIs" dxfId="814" priority="3452" operator="equal">
      <formula>0</formula>
    </cfRule>
  </conditionalFormatting>
  <conditionalFormatting sqref="D817:P817">
    <cfRule type="cellIs" dxfId="813" priority="3453" operator="equal">
      <formula>0</formula>
    </cfRule>
  </conditionalFormatting>
  <conditionalFormatting sqref="D816:P816">
    <cfRule type="cellIs" dxfId="812" priority="3454" operator="equal">
      <formula>0</formula>
    </cfRule>
  </conditionalFormatting>
  <conditionalFormatting sqref="D815:P815">
    <cfRule type="cellIs" dxfId="811" priority="3455" operator="equal">
      <formula>0</formula>
    </cfRule>
  </conditionalFormatting>
  <conditionalFormatting sqref="D814:P814">
    <cfRule type="cellIs" dxfId="810" priority="3456" operator="equal">
      <formula>0</formula>
    </cfRule>
  </conditionalFormatting>
  <conditionalFormatting sqref="D813:P813">
    <cfRule type="cellIs" dxfId="809" priority="3457" operator="equal">
      <formula>0</formula>
    </cfRule>
  </conditionalFormatting>
  <conditionalFormatting sqref="D812:P812">
    <cfRule type="cellIs" dxfId="808" priority="3458" operator="equal">
      <formula>0</formula>
    </cfRule>
  </conditionalFormatting>
  <conditionalFormatting sqref="D811:P811">
    <cfRule type="cellIs" dxfId="807" priority="3459" operator="equal">
      <formula>0</formula>
    </cfRule>
  </conditionalFormatting>
  <conditionalFormatting sqref="D810:P810">
    <cfRule type="cellIs" dxfId="806" priority="3460" operator="equal">
      <formula>0</formula>
    </cfRule>
  </conditionalFormatting>
  <conditionalFormatting sqref="D809:P809">
    <cfRule type="cellIs" dxfId="805" priority="3461" operator="equal">
      <formula>0</formula>
    </cfRule>
  </conditionalFormatting>
  <conditionalFormatting sqref="D808:P808">
    <cfRule type="cellIs" dxfId="804" priority="3462" operator="equal">
      <formula>0</formula>
    </cfRule>
  </conditionalFormatting>
  <conditionalFormatting sqref="D807:P807">
    <cfRule type="cellIs" dxfId="803" priority="3463" operator="equal">
      <formula>0</formula>
    </cfRule>
  </conditionalFormatting>
  <conditionalFormatting sqref="D806:P806">
    <cfRule type="cellIs" dxfId="802" priority="3464" operator="equal">
      <formula>0</formula>
    </cfRule>
  </conditionalFormatting>
  <conditionalFormatting sqref="D805:P805">
    <cfRule type="cellIs" dxfId="801" priority="3465" operator="equal">
      <formula>0</formula>
    </cfRule>
  </conditionalFormatting>
  <conditionalFormatting sqref="D804:P804">
    <cfRule type="cellIs" dxfId="800" priority="3466" operator="equal">
      <formula>0</formula>
    </cfRule>
  </conditionalFormatting>
  <conditionalFormatting sqref="D803:P803">
    <cfRule type="cellIs" dxfId="799" priority="3467" operator="equal">
      <formula>0</formula>
    </cfRule>
  </conditionalFormatting>
  <conditionalFormatting sqref="D802:P802">
    <cfRule type="cellIs" dxfId="798" priority="3468" operator="equal">
      <formula>0</formula>
    </cfRule>
  </conditionalFormatting>
  <conditionalFormatting sqref="D801:P801">
    <cfRule type="cellIs" dxfId="797" priority="3469" operator="equal">
      <formula>0</formula>
    </cfRule>
  </conditionalFormatting>
  <conditionalFormatting sqref="D800:P800">
    <cfRule type="cellIs" dxfId="796" priority="3470" operator="equal">
      <formula>0</formula>
    </cfRule>
  </conditionalFormatting>
  <conditionalFormatting sqref="D799:P799">
    <cfRule type="cellIs" dxfId="795" priority="3471" operator="equal">
      <formula>0</formula>
    </cfRule>
  </conditionalFormatting>
  <conditionalFormatting sqref="D798:P798">
    <cfRule type="cellIs" dxfId="794" priority="3472" operator="equal">
      <formula>0</formula>
    </cfRule>
  </conditionalFormatting>
  <conditionalFormatting sqref="D797:P797">
    <cfRule type="cellIs" dxfId="793" priority="3473" operator="equal">
      <formula>0</formula>
    </cfRule>
  </conditionalFormatting>
  <conditionalFormatting sqref="D796:P796">
    <cfRule type="cellIs" dxfId="792" priority="3474" operator="equal">
      <formula>0</formula>
    </cfRule>
  </conditionalFormatting>
  <conditionalFormatting sqref="D795:P795">
    <cfRule type="cellIs" dxfId="791" priority="3475" operator="equal">
      <formula>0</formula>
    </cfRule>
  </conditionalFormatting>
  <conditionalFormatting sqref="D794:P794">
    <cfRule type="cellIs" dxfId="790" priority="3476" operator="equal">
      <formula>0</formula>
    </cfRule>
  </conditionalFormatting>
  <conditionalFormatting sqref="D793:P793">
    <cfRule type="cellIs" dxfId="789" priority="3477" operator="equal">
      <formula>0</formula>
    </cfRule>
  </conditionalFormatting>
  <conditionalFormatting sqref="D792:P792">
    <cfRule type="cellIs" dxfId="788" priority="3478" operator="equal">
      <formula>0</formula>
    </cfRule>
  </conditionalFormatting>
  <conditionalFormatting sqref="D791:P791">
    <cfRule type="cellIs" dxfId="787" priority="3479" operator="equal">
      <formula>0</formula>
    </cfRule>
  </conditionalFormatting>
  <conditionalFormatting sqref="D790:P790">
    <cfRule type="cellIs" dxfId="786" priority="3480" operator="equal">
      <formula>0</formula>
    </cfRule>
  </conditionalFormatting>
  <conditionalFormatting sqref="D789:P789">
    <cfRule type="cellIs" dxfId="785" priority="3481" operator="equal">
      <formula>0</formula>
    </cfRule>
  </conditionalFormatting>
  <conditionalFormatting sqref="D788:P788">
    <cfRule type="cellIs" dxfId="784" priority="3482" operator="equal">
      <formula>0</formula>
    </cfRule>
  </conditionalFormatting>
  <conditionalFormatting sqref="D787:P787">
    <cfRule type="cellIs" dxfId="783" priority="3483" operator="equal">
      <formula>0</formula>
    </cfRule>
  </conditionalFormatting>
  <conditionalFormatting sqref="D786:P786">
    <cfRule type="cellIs" dxfId="782" priority="3484" operator="equal">
      <formula>0</formula>
    </cfRule>
  </conditionalFormatting>
  <conditionalFormatting sqref="D785:P785">
    <cfRule type="cellIs" dxfId="781" priority="3485" operator="equal">
      <formula>0</formula>
    </cfRule>
  </conditionalFormatting>
  <conditionalFormatting sqref="D784:P784">
    <cfRule type="cellIs" dxfId="780" priority="3486" operator="equal">
      <formula>0</formula>
    </cfRule>
  </conditionalFormatting>
  <conditionalFormatting sqref="D783:P783">
    <cfRule type="cellIs" dxfId="779" priority="3487" operator="equal">
      <formula>0</formula>
    </cfRule>
  </conditionalFormatting>
  <conditionalFormatting sqref="D782:P782">
    <cfRule type="cellIs" dxfId="778" priority="3488" operator="equal">
      <formula>0</formula>
    </cfRule>
  </conditionalFormatting>
  <conditionalFormatting sqref="D781:P781">
    <cfRule type="cellIs" dxfId="777" priority="3489" operator="equal">
      <formula>0</formula>
    </cfRule>
  </conditionalFormatting>
  <conditionalFormatting sqref="D780:P780">
    <cfRule type="cellIs" dxfId="776" priority="3490" operator="equal">
      <formula>0</formula>
    </cfRule>
  </conditionalFormatting>
  <conditionalFormatting sqref="D779:P779">
    <cfRule type="cellIs" dxfId="775" priority="3491" operator="equal">
      <formula>0</formula>
    </cfRule>
  </conditionalFormatting>
  <conditionalFormatting sqref="D778:P778">
    <cfRule type="cellIs" dxfId="774" priority="3492" operator="equal">
      <formula>0</formula>
    </cfRule>
  </conditionalFormatting>
  <conditionalFormatting sqref="D777:P777">
    <cfRule type="cellIs" dxfId="773" priority="3493" operator="equal">
      <formula>0</formula>
    </cfRule>
  </conditionalFormatting>
  <conditionalFormatting sqref="D776:P776">
    <cfRule type="cellIs" dxfId="772" priority="3494" operator="equal">
      <formula>0</formula>
    </cfRule>
  </conditionalFormatting>
  <conditionalFormatting sqref="D775:P775">
    <cfRule type="cellIs" dxfId="771" priority="3495" operator="equal">
      <formula>0</formula>
    </cfRule>
  </conditionalFormatting>
  <conditionalFormatting sqref="D774:P774">
    <cfRule type="cellIs" dxfId="770" priority="3496" operator="equal">
      <formula>0</formula>
    </cfRule>
  </conditionalFormatting>
  <conditionalFormatting sqref="D773:P773">
    <cfRule type="cellIs" dxfId="769" priority="3497" operator="equal">
      <formula>0</formula>
    </cfRule>
  </conditionalFormatting>
  <conditionalFormatting sqref="D772:P772">
    <cfRule type="cellIs" dxfId="768" priority="3498" operator="equal">
      <formula>0</formula>
    </cfRule>
  </conditionalFormatting>
  <conditionalFormatting sqref="D771:P771">
    <cfRule type="cellIs" dxfId="767" priority="3499" operator="equal">
      <formula>0</formula>
    </cfRule>
  </conditionalFormatting>
  <conditionalFormatting sqref="D770:P770">
    <cfRule type="cellIs" dxfId="766" priority="3500" operator="equal">
      <formula>0</formula>
    </cfRule>
  </conditionalFormatting>
  <conditionalFormatting sqref="D769:P769">
    <cfRule type="cellIs" dxfId="765" priority="3501" operator="equal">
      <formula>0</formula>
    </cfRule>
  </conditionalFormatting>
  <conditionalFormatting sqref="D768:P768">
    <cfRule type="cellIs" dxfId="764" priority="3502" operator="equal">
      <formula>0</formula>
    </cfRule>
  </conditionalFormatting>
  <conditionalFormatting sqref="D767:P767">
    <cfRule type="cellIs" dxfId="763" priority="3503" operator="equal">
      <formula>0</formula>
    </cfRule>
  </conditionalFormatting>
  <conditionalFormatting sqref="D766:P766">
    <cfRule type="cellIs" dxfId="762" priority="3504" operator="equal">
      <formula>0</formula>
    </cfRule>
  </conditionalFormatting>
  <conditionalFormatting sqref="D765:P765">
    <cfRule type="cellIs" dxfId="761" priority="3505" operator="equal">
      <formula>0</formula>
    </cfRule>
  </conditionalFormatting>
  <conditionalFormatting sqref="D764:P764">
    <cfRule type="cellIs" dxfId="760" priority="3506" operator="equal">
      <formula>0</formula>
    </cfRule>
  </conditionalFormatting>
  <conditionalFormatting sqref="D763:P763">
    <cfRule type="cellIs" dxfId="759" priority="3507" operator="equal">
      <formula>0</formula>
    </cfRule>
  </conditionalFormatting>
  <conditionalFormatting sqref="D762:P762">
    <cfRule type="cellIs" dxfId="758" priority="3508" operator="equal">
      <formula>0</formula>
    </cfRule>
  </conditionalFormatting>
  <conditionalFormatting sqref="D761:P761">
    <cfRule type="cellIs" dxfId="757" priority="3509" operator="equal">
      <formula>0</formula>
    </cfRule>
  </conditionalFormatting>
  <conditionalFormatting sqref="D760:P760">
    <cfRule type="cellIs" dxfId="756" priority="3510" operator="equal">
      <formula>0</formula>
    </cfRule>
  </conditionalFormatting>
  <conditionalFormatting sqref="D759:P759">
    <cfRule type="cellIs" dxfId="755" priority="3511" operator="equal">
      <formula>0</formula>
    </cfRule>
  </conditionalFormatting>
  <conditionalFormatting sqref="D758:P758">
    <cfRule type="cellIs" dxfId="754" priority="3512" operator="equal">
      <formula>0</formula>
    </cfRule>
  </conditionalFormatting>
  <conditionalFormatting sqref="D757:P757">
    <cfRule type="cellIs" dxfId="753" priority="3513" operator="equal">
      <formula>0</formula>
    </cfRule>
  </conditionalFormatting>
  <conditionalFormatting sqref="D756:P756">
    <cfRule type="cellIs" dxfId="752" priority="3514" operator="equal">
      <formula>0</formula>
    </cfRule>
  </conditionalFormatting>
  <conditionalFormatting sqref="D755:P755">
    <cfRule type="cellIs" dxfId="751" priority="3515" operator="equal">
      <formula>0</formula>
    </cfRule>
  </conditionalFormatting>
  <conditionalFormatting sqref="D754:P754">
    <cfRule type="cellIs" dxfId="750" priority="3516" operator="equal">
      <formula>0</formula>
    </cfRule>
  </conditionalFormatting>
  <conditionalFormatting sqref="D753:P753">
    <cfRule type="cellIs" dxfId="749" priority="3517" operator="equal">
      <formula>0</formula>
    </cfRule>
  </conditionalFormatting>
  <conditionalFormatting sqref="D752:P752">
    <cfRule type="cellIs" dxfId="748" priority="3518" operator="equal">
      <formula>0</formula>
    </cfRule>
  </conditionalFormatting>
  <conditionalFormatting sqref="D751:P751">
    <cfRule type="cellIs" dxfId="747" priority="3519" operator="equal">
      <formula>0</formula>
    </cfRule>
  </conditionalFormatting>
  <conditionalFormatting sqref="D750:P750">
    <cfRule type="cellIs" dxfId="746" priority="3520" operator="equal">
      <formula>0</formula>
    </cfRule>
  </conditionalFormatting>
  <conditionalFormatting sqref="D749:P749">
    <cfRule type="cellIs" dxfId="745" priority="3521" operator="equal">
      <formula>0</formula>
    </cfRule>
  </conditionalFormatting>
  <conditionalFormatting sqref="D748:P748">
    <cfRule type="cellIs" dxfId="744" priority="3522" operator="equal">
      <formula>0</formula>
    </cfRule>
  </conditionalFormatting>
  <conditionalFormatting sqref="D747:P747">
    <cfRule type="cellIs" dxfId="743" priority="3523" operator="equal">
      <formula>0</formula>
    </cfRule>
  </conditionalFormatting>
  <conditionalFormatting sqref="D746:P746">
    <cfRule type="cellIs" dxfId="742" priority="3524" operator="equal">
      <formula>0</formula>
    </cfRule>
  </conditionalFormatting>
  <conditionalFormatting sqref="D745:P745">
    <cfRule type="cellIs" dxfId="741" priority="3525" operator="equal">
      <formula>0</formula>
    </cfRule>
  </conditionalFormatting>
  <conditionalFormatting sqref="D744:P744">
    <cfRule type="cellIs" dxfId="740" priority="3526" operator="equal">
      <formula>0</formula>
    </cfRule>
  </conditionalFormatting>
  <conditionalFormatting sqref="D743:P743">
    <cfRule type="cellIs" dxfId="739" priority="3527" operator="equal">
      <formula>0</formula>
    </cfRule>
  </conditionalFormatting>
  <conditionalFormatting sqref="D742:P742">
    <cfRule type="cellIs" dxfId="738" priority="3528" operator="equal">
      <formula>0</formula>
    </cfRule>
  </conditionalFormatting>
  <conditionalFormatting sqref="D741:P741">
    <cfRule type="cellIs" dxfId="737" priority="3529" operator="equal">
      <formula>0</formula>
    </cfRule>
  </conditionalFormatting>
  <conditionalFormatting sqref="D740:P740">
    <cfRule type="cellIs" dxfId="736" priority="3530" operator="equal">
      <formula>0</formula>
    </cfRule>
  </conditionalFormatting>
  <conditionalFormatting sqref="D739:P739">
    <cfRule type="cellIs" dxfId="735" priority="3531" operator="equal">
      <formula>0</formula>
    </cfRule>
  </conditionalFormatting>
  <conditionalFormatting sqref="D738:P738">
    <cfRule type="cellIs" dxfId="734" priority="3532" operator="equal">
      <formula>0</formula>
    </cfRule>
  </conditionalFormatting>
  <conditionalFormatting sqref="D737:P737">
    <cfRule type="cellIs" dxfId="733" priority="3533" operator="equal">
      <formula>0</formula>
    </cfRule>
  </conditionalFormatting>
  <conditionalFormatting sqref="D736:P736">
    <cfRule type="cellIs" dxfId="732" priority="3534" operator="equal">
      <formula>0</formula>
    </cfRule>
  </conditionalFormatting>
  <conditionalFormatting sqref="D735:P735">
    <cfRule type="cellIs" dxfId="731" priority="3535" operator="equal">
      <formula>0</formula>
    </cfRule>
  </conditionalFormatting>
  <conditionalFormatting sqref="D734:P734">
    <cfRule type="cellIs" dxfId="730" priority="3536" operator="equal">
      <formula>0</formula>
    </cfRule>
  </conditionalFormatting>
  <conditionalFormatting sqref="D733:P733">
    <cfRule type="cellIs" dxfId="729" priority="3537" operator="equal">
      <formula>0</formula>
    </cfRule>
  </conditionalFormatting>
  <conditionalFormatting sqref="D732:P732">
    <cfRule type="cellIs" dxfId="728" priority="3538" operator="equal">
      <formula>0</formula>
    </cfRule>
  </conditionalFormatting>
  <conditionalFormatting sqref="D731:P731">
    <cfRule type="cellIs" dxfId="727" priority="3539" operator="equal">
      <formula>0</formula>
    </cfRule>
  </conditionalFormatting>
  <conditionalFormatting sqref="D730:P730">
    <cfRule type="cellIs" dxfId="726" priority="3540" operator="equal">
      <formula>0</formula>
    </cfRule>
  </conditionalFormatting>
  <conditionalFormatting sqref="D729:P729">
    <cfRule type="cellIs" dxfId="725" priority="3541" operator="equal">
      <formula>0</formula>
    </cfRule>
  </conditionalFormatting>
  <conditionalFormatting sqref="D728:P728">
    <cfRule type="cellIs" dxfId="724" priority="3542" operator="equal">
      <formula>0</formula>
    </cfRule>
  </conditionalFormatting>
  <conditionalFormatting sqref="D727:P727">
    <cfRule type="cellIs" dxfId="723" priority="3543" operator="equal">
      <formula>0</formula>
    </cfRule>
  </conditionalFormatting>
  <conditionalFormatting sqref="D726:P726">
    <cfRule type="cellIs" dxfId="722" priority="3544" operator="equal">
      <formula>0</formula>
    </cfRule>
  </conditionalFormatting>
  <conditionalFormatting sqref="D725:P725">
    <cfRule type="cellIs" dxfId="721" priority="3545" operator="equal">
      <formula>0</formula>
    </cfRule>
  </conditionalFormatting>
  <conditionalFormatting sqref="D724:P724">
    <cfRule type="cellIs" dxfId="720" priority="3546" operator="equal">
      <formula>0</formula>
    </cfRule>
  </conditionalFormatting>
  <conditionalFormatting sqref="D723:P723">
    <cfRule type="cellIs" dxfId="719" priority="3547" operator="equal">
      <formula>0</formula>
    </cfRule>
  </conditionalFormatting>
  <conditionalFormatting sqref="D722:P722">
    <cfRule type="cellIs" dxfId="718" priority="3548" operator="equal">
      <formula>0</formula>
    </cfRule>
  </conditionalFormatting>
  <conditionalFormatting sqref="D721:P721">
    <cfRule type="cellIs" dxfId="717" priority="3549" operator="equal">
      <formula>0</formula>
    </cfRule>
  </conditionalFormatting>
  <conditionalFormatting sqref="D720:P720">
    <cfRule type="cellIs" dxfId="716" priority="3550" operator="equal">
      <formula>0</formula>
    </cfRule>
  </conditionalFormatting>
  <conditionalFormatting sqref="D719:P719">
    <cfRule type="cellIs" dxfId="715" priority="3551" operator="equal">
      <formula>0</formula>
    </cfRule>
  </conditionalFormatting>
  <conditionalFormatting sqref="D718:P718">
    <cfRule type="cellIs" dxfId="714" priority="3552" operator="equal">
      <formula>0</formula>
    </cfRule>
  </conditionalFormatting>
  <conditionalFormatting sqref="D717:P717">
    <cfRule type="cellIs" dxfId="713" priority="3553" operator="equal">
      <formula>0</formula>
    </cfRule>
  </conditionalFormatting>
  <conditionalFormatting sqref="D716:P716">
    <cfRule type="cellIs" dxfId="712" priority="3554" operator="equal">
      <formula>0</formula>
    </cfRule>
  </conditionalFormatting>
  <conditionalFormatting sqref="D715:P715">
    <cfRule type="cellIs" dxfId="711" priority="3555" operator="equal">
      <formula>0</formula>
    </cfRule>
  </conditionalFormatting>
  <conditionalFormatting sqref="D714:P714">
    <cfRule type="cellIs" dxfId="710" priority="3556" operator="equal">
      <formula>0</formula>
    </cfRule>
  </conditionalFormatting>
  <conditionalFormatting sqref="D713:P713">
    <cfRule type="cellIs" dxfId="709" priority="3557" operator="equal">
      <formula>0</formula>
    </cfRule>
  </conditionalFormatting>
  <conditionalFormatting sqref="D712:P712">
    <cfRule type="cellIs" dxfId="708" priority="3558" operator="equal">
      <formula>0</formula>
    </cfRule>
  </conditionalFormatting>
  <conditionalFormatting sqref="D711:P711">
    <cfRule type="cellIs" dxfId="707" priority="3559" operator="equal">
      <formula>0</formula>
    </cfRule>
  </conditionalFormatting>
  <conditionalFormatting sqref="D710:P710">
    <cfRule type="cellIs" dxfId="706" priority="3560" operator="equal">
      <formula>0</formula>
    </cfRule>
  </conditionalFormatting>
  <conditionalFormatting sqref="D709:P709">
    <cfRule type="cellIs" dxfId="705" priority="3561" operator="equal">
      <formula>0</formula>
    </cfRule>
  </conditionalFormatting>
  <conditionalFormatting sqref="D708:P708">
    <cfRule type="cellIs" dxfId="704" priority="3562" operator="equal">
      <formula>0</formula>
    </cfRule>
  </conditionalFormatting>
  <conditionalFormatting sqref="D707:P707">
    <cfRule type="cellIs" dxfId="703" priority="3563" operator="equal">
      <formula>0</formula>
    </cfRule>
  </conditionalFormatting>
  <conditionalFormatting sqref="D706:P706">
    <cfRule type="cellIs" dxfId="702" priority="3564" operator="equal">
      <formula>0</formula>
    </cfRule>
  </conditionalFormatting>
  <conditionalFormatting sqref="D705:P705">
    <cfRule type="cellIs" dxfId="701" priority="3565" operator="equal">
      <formula>0</formula>
    </cfRule>
  </conditionalFormatting>
  <conditionalFormatting sqref="D704:P704">
    <cfRule type="cellIs" dxfId="700" priority="3566" operator="equal">
      <formula>0</formula>
    </cfRule>
  </conditionalFormatting>
  <conditionalFormatting sqref="D703:P703">
    <cfRule type="cellIs" dxfId="699" priority="3567" operator="equal">
      <formula>0</formula>
    </cfRule>
  </conditionalFormatting>
  <conditionalFormatting sqref="D702:P702">
    <cfRule type="cellIs" dxfId="698" priority="3568" operator="equal">
      <formula>0</formula>
    </cfRule>
  </conditionalFormatting>
  <conditionalFormatting sqref="D701:P701">
    <cfRule type="cellIs" dxfId="697" priority="3569" operator="equal">
      <formula>0</formula>
    </cfRule>
  </conditionalFormatting>
  <conditionalFormatting sqref="D700:P700">
    <cfRule type="cellIs" dxfId="696" priority="3570" operator="equal">
      <formula>0</formula>
    </cfRule>
  </conditionalFormatting>
  <conditionalFormatting sqref="D699:P699">
    <cfRule type="cellIs" dxfId="695" priority="3571" operator="equal">
      <formula>0</formula>
    </cfRule>
  </conditionalFormatting>
  <conditionalFormatting sqref="D698:P698">
    <cfRule type="cellIs" dxfId="694" priority="3572" operator="equal">
      <formula>0</formula>
    </cfRule>
  </conditionalFormatting>
  <conditionalFormatting sqref="D697:P697">
    <cfRule type="cellIs" dxfId="693" priority="3573" operator="equal">
      <formula>0</formula>
    </cfRule>
  </conditionalFormatting>
  <conditionalFormatting sqref="D696:P696">
    <cfRule type="cellIs" dxfId="692" priority="3574" operator="equal">
      <formula>0</formula>
    </cfRule>
  </conditionalFormatting>
  <conditionalFormatting sqref="D695:P695">
    <cfRule type="cellIs" dxfId="691" priority="3575" operator="equal">
      <formula>0</formula>
    </cfRule>
  </conditionalFormatting>
  <conditionalFormatting sqref="D694:P694">
    <cfRule type="cellIs" dxfId="690" priority="3576" operator="equal">
      <formula>0</formula>
    </cfRule>
  </conditionalFormatting>
  <conditionalFormatting sqref="D693:P693">
    <cfRule type="cellIs" dxfId="689" priority="3577" operator="equal">
      <formula>0</formula>
    </cfRule>
  </conditionalFormatting>
  <conditionalFormatting sqref="D692:P692">
    <cfRule type="cellIs" dxfId="688" priority="3578" operator="equal">
      <formula>0</formula>
    </cfRule>
  </conditionalFormatting>
  <conditionalFormatting sqref="D691:P691">
    <cfRule type="cellIs" dxfId="687" priority="3579" operator="equal">
      <formula>0</formula>
    </cfRule>
  </conditionalFormatting>
  <conditionalFormatting sqref="D690:P690">
    <cfRule type="cellIs" dxfId="686" priority="3580" operator="equal">
      <formula>0</formula>
    </cfRule>
  </conditionalFormatting>
  <conditionalFormatting sqref="D689:P689">
    <cfRule type="cellIs" dxfId="685" priority="3581" operator="equal">
      <formula>0</formula>
    </cfRule>
  </conditionalFormatting>
  <conditionalFormatting sqref="D688:P688">
    <cfRule type="cellIs" dxfId="684" priority="3582" operator="equal">
      <formula>0</formula>
    </cfRule>
  </conditionalFormatting>
  <conditionalFormatting sqref="D687:P687">
    <cfRule type="cellIs" dxfId="683" priority="3583" operator="equal">
      <formula>0</formula>
    </cfRule>
  </conditionalFormatting>
  <conditionalFormatting sqref="D686:P686">
    <cfRule type="cellIs" dxfId="682" priority="3584" operator="equal">
      <formula>0</formula>
    </cfRule>
  </conditionalFormatting>
  <conditionalFormatting sqref="D685:P685">
    <cfRule type="cellIs" dxfId="681" priority="3585" operator="equal">
      <formula>0</formula>
    </cfRule>
  </conditionalFormatting>
  <conditionalFormatting sqref="D684:P684">
    <cfRule type="cellIs" dxfId="680" priority="3586" operator="equal">
      <formula>0</formula>
    </cfRule>
  </conditionalFormatting>
  <conditionalFormatting sqref="D683:P683">
    <cfRule type="cellIs" dxfId="679" priority="3587" operator="equal">
      <formula>0</formula>
    </cfRule>
  </conditionalFormatting>
  <conditionalFormatting sqref="D682:P682">
    <cfRule type="cellIs" dxfId="678" priority="3588" operator="equal">
      <formula>0</formula>
    </cfRule>
  </conditionalFormatting>
  <conditionalFormatting sqref="D681:P681">
    <cfRule type="cellIs" dxfId="677" priority="3589" operator="equal">
      <formula>0</formula>
    </cfRule>
  </conditionalFormatting>
  <conditionalFormatting sqref="D680:P680">
    <cfRule type="cellIs" dxfId="676" priority="3590" operator="equal">
      <formula>0</formula>
    </cfRule>
  </conditionalFormatting>
  <conditionalFormatting sqref="D679:P679">
    <cfRule type="cellIs" dxfId="675" priority="3591" operator="equal">
      <formula>0</formula>
    </cfRule>
  </conditionalFormatting>
  <conditionalFormatting sqref="D678:P678">
    <cfRule type="cellIs" dxfId="674" priority="3592" operator="equal">
      <formula>0</formula>
    </cfRule>
  </conditionalFormatting>
  <conditionalFormatting sqref="D677:P677">
    <cfRule type="cellIs" dxfId="673" priority="3593" operator="equal">
      <formula>0</formula>
    </cfRule>
  </conditionalFormatting>
  <conditionalFormatting sqref="D676:P676">
    <cfRule type="cellIs" dxfId="672" priority="3594" operator="equal">
      <formula>0</formula>
    </cfRule>
  </conditionalFormatting>
  <conditionalFormatting sqref="D675:P675">
    <cfRule type="cellIs" dxfId="671" priority="3595" operator="equal">
      <formula>0</formula>
    </cfRule>
  </conditionalFormatting>
  <conditionalFormatting sqref="D674:P674">
    <cfRule type="cellIs" dxfId="670" priority="3596" operator="equal">
      <formula>0</formula>
    </cfRule>
  </conditionalFormatting>
  <conditionalFormatting sqref="D673:P673">
    <cfRule type="cellIs" dxfId="669" priority="3597" operator="equal">
      <formula>0</formula>
    </cfRule>
  </conditionalFormatting>
  <conditionalFormatting sqref="D672:P672">
    <cfRule type="cellIs" dxfId="668" priority="3598" operator="equal">
      <formula>0</formula>
    </cfRule>
  </conditionalFormatting>
  <conditionalFormatting sqref="D671:P671">
    <cfRule type="cellIs" dxfId="667" priority="3599" operator="equal">
      <formula>0</formula>
    </cfRule>
  </conditionalFormatting>
  <conditionalFormatting sqref="D670:P670">
    <cfRule type="cellIs" dxfId="666" priority="3600" operator="equal">
      <formula>0</formula>
    </cfRule>
  </conditionalFormatting>
  <conditionalFormatting sqref="D669:P669">
    <cfRule type="cellIs" dxfId="665" priority="3601" operator="equal">
      <formula>0</formula>
    </cfRule>
  </conditionalFormatting>
  <conditionalFormatting sqref="D668:P668">
    <cfRule type="cellIs" dxfId="664" priority="3602" operator="equal">
      <formula>0</formula>
    </cfRule>
  </conditionalFormatting>
  <conditionalFormatting sqref="D667:P667">
    <cfRule type="cellIs" dxfId="663" priority="3603" operator="equal">
      <formula>0</formula>
    </cfRule>
  </conditionalFormatting>
  <conditionalFormatting sqref="D666:P666">
    <cfRule type="cellIs" dxfId="662" priority="3604" operator="equal">
      <formula>0</formula>
    </cfRule>
  </conditionalFormatting>
  <conditionalFormatting sqref="D665:P665">
    <cfRule type="cellIs" dxfId="661" priority="3605" operator="equal">
      <formula>0</formula>
    </cfRule>
  </conditionalFormatting>
  <conditionalFormatting sqref="D664:P664">
    <cfRule type="cellIs" dxfId="660" priority="3606" operator="equal">
      <formula>0</formula>
    </cfRule>
  </conditionalFormatting>
  <conditionalFormatting sqref="D663:P663">
    <cfRule type="cellIs" dxfId="659" priority="3607" operator="equal">
      <formula>0</formula>
    </cfRule>
  </conditionalFormatting>
  <conditionalFormatting sqref="D662:P662">
    <cfRule type="cellIs" dxfId="658" priority="3608" operator="equal">
      <formula>0</formula>
    </cfRule>
  </conditionalFormatting>
  <conditionalFormatting sqref="D661:P661">
    <cfRule type="cellIs" dxfId="657" priority="3609" operator="equal">
      <formula>0</formula>
    </cfRule>
  </conditionalFormatting>
  <conditionalFormatting sqref="D660:P660">
    <cfRule type="cellIs" dxfId="656" priority="3610" operator="equal">
      <formula>0</formula>
    </cfRule>
  </conditionalFormatting>
  <conditionalFormatting sqref="D659:P659">
    <cfRule type="cellIs" dxfId="655" priority="3611" operator="equal">
      <formula>0</formula>
    </cfRule>
  </conditionalFormatting>
  <conditionalFormatting sqref="D658:P658">
    <cfRule type="cellIs" dxfId="654" priority="3612" operator="equal">
      <formula>0</formula>
    </cfRule>
  </conditionalFormatting>
  <conditionalFormatting sqref="D657:P657">
    <cfRule type="cellIs" dxfId="653" priority="3613" operator="equal">
      <formula>0</formula>
    </cfRule>
  </conditionalFormatting>
  <conditionalFormatting sqref="D656:P656">
    <cfRule type="cellIs" dxfId="652" priority="3614" operator="equal">
      <formula>0</formula>
    </cfRule>
  </conditionalFormatting>
  <conditionalFormatting sqref="D655:P655">
    <cfRule type="cellIs" dxfId="651" priority="3615" operator="equal">
      <formula>0</formula>
    </cfRule>
  </conditionalFormatting>
  <conditionalFormatting sqref="D654:P654">
    <cfRule type="cellIs" dxfId="650" priority="3616" operator="equal">
      <formula>0</formula>
    </cfRule>
  </conditionalFormatting>
  <conditionalFormatting sqref="D653:P653">
    <cfRule type="cellIs" dxfId="649" priority="3617" operator="equal">
      <formula>0</formula>
    </cfRule>
  </conditionalFormatting>
  <conditionalFormatting sqref="D652:P652">
    <cfRule type="cellIs" dxfId="648" priority="3618" operator="equal">
      <formula>0</formula>
    </cfRule>
  </conditionalFormatting>
  <conditionalFormatting sqref="D651:P651">
    <cfRule type="cellIs" dxfId="647" priority="3619" operator="equal">
      <formula>0</formula>
    </cfRule>
  </conditionalFormatting>
  <conditionalFormatting sqref="D650:P650">
    <cfRule type="cellIs" dxfId="646" priority="3620" operator="equal">
      <formula>0</formula>
    </cfRule>
  </conditionalFormatting>
  <conditionalFormatting sqref="D649:P649">
    <cfRule type="cellIs" dxfId="645" priority="3621" operator="equal">
      <formula>0</formula>
    </cfRule>
  </conditionalFormatting>
  <conditionalFormatting sqref="D648:P648">
    <cfRule type="cellIs" dxfId="644" priority="3622" operator="equal">
      <formula>0</formula>
    </cfRule>
  </conditionalFormatting>
  <conditionalFormatting sqref="D647:P647">
    <cfRule type="cellIs" dxfId="643" priority="3623" operator="equal">
      <formula>0</formula>
    </cfRule>
  </conditionalFormatting>
  <conditionalFormatting sqref="D646:P646">
    <cfRule type="cellIs" dxfId="642" priority="3624" operator="equal">
      <formula>0</formula>
    </cfRule>
  </conditionalFormatting>
  <conditionalFormatting sqref="D645:P645">
    <cfRule type="cellIs" dxfId="641" priority="3625" operator="equal">
      <formula>0</formula>
    </cfRule>
  </conditionalFormatting>
  <conditionalFormatting sqref="D644:P644">
    <cfRule type="cellIs" dxfId="640" priority="3626" operator="equal">
      <formula>0</formula>
    </cfRule>
  </conditionalFormatting>
  <conditionalFormatting sqref="D643:P643">
    <cfRule type="cellIs" dxfId="639" priority="3627" operator="equal">
      <formula>0</formula>
    </cfRule>
  </conditionalFormatting>
  <conditionalFormatting sqref="D642:P642">
    <cfRule type="cellIs" dxfId="638" priority="3628" operator="equal">
      <formula>0</formula>
    </cfRule>
  </conditionalFormatting>
  <conditionalFormatting sqref="D641:P641">
    <cfRule type="cellIs" dxfId="637" priority="3629" operator="equal">
      <formula>0</formula>
    </cfRule>
  </conditionalFormatting>
  <conditionalFormatting sqref="D640:P640">
    <cfRule type="cellIs" dxfId="636" priority="3630" operator="equal">
      <formula>0</formula>
    </cfRule>
  </conditionalFormatting>
  <conditionalFormatting sqref="D639:P639">
    <cfRule type="cellIs" dxfId="635" priority="3631" operator="equal">
      <formula>0</formula>
    </cfRule>
  </conditionalFormatting>
  <conditionalFormatting sqref="D638:P638">
    <cfRule type="cellIs" dxfId="634" priority="3632" operator="equal">
      <formula>0</formula>
    </cfRule>
  </conditionalFormatting>
  <conditionalFormatting sqref="D637:P637">
    <cfRule type="cellIs" dxfId="633" priority="3633" operator="equal">
      <formula>0</formula>
    </cfRule>
  </conditionalFormatting>
  <conditionalFormatting sqref="D636:P636">
    <cfRule type="cellIs" dxfId="632" priority="3634" operator="equal">
      <formula>0</formula>
    </cfRule>
  </conditionalFormatting>
  <conditionalFormatting sqref="D635:P635">
    <cfRule type="cellIs" dxfId="631" priority="3635" operator="equal">
      <formula>0</formula>
    </cfRule>
  </conditionalFormatting>
  <conditionalFormatting sqref="D634:P634">
    <cfRule type="cellIs" dxfId="630" priority="3636" operator="equal">
      <formula>0</formula>
    </cfRule>
  </conditionalFormatting>
  <conditionalFormatting sqref="D633:P633">
    <cfRule type="cellIs" dxfId="629" priority="3637" operator="equal">
      <formula>0</formula>
    </cfRule>
  </conditionalFormatting>
  <conditionalFormatting sqref="D632:P632">
    <cfRule type="cellIs" dxfId="628" priority="3638" operator="equal">
      <formula>0</formula>
    </cfRule>
  </conditionalFormatting>
  <conditionalFormatting sqref="D631:P631">
    <cfRule type="cellIs" dxfId="627" priority="3639" operator="equal">
      <formula>0</formula>
    </cfRule>
  </conditionalFormatting>
  <conditionalFormatting sqref="D630:P630">
    <cfRule type="cellIs" dxfId="626" priority="3640" operator="equal">
      <formula>0</formula>
    </cfRule>
  </conditionalFormatting>
  <conditionalFormatting sqref="D629:P629">
    <cfRule type="cellIs" dxfId="625" priority="3641" operator="equal">
      <formula>0</formula>
    </cfRule>
  </conditionalFormatting>
  <conditionalFormatting sqref="D628:P628">
    <cfRule type="cellIs" dxfId="624" priority="3642" operator="equal">
      <formula>0</formula>
    </cfRule>
  </conditionalFormatting>
  <conditionalFormatting sqref="D627:P627">
    <cfRule type="cellIs" dxfId="623" priority="3643" operator="equal">
      <formula>0</formula>
    </cfRule>
  </conditionalFormatting>
  <conditionalFormatting sqref="D626:P626">
    <cfRule type="cellIs" dxfId="622" priority="3644" operator="equal">
      <formula>0</formula>
    </cfRule>
  </conditionalFormatting>
  <conditionalFormatting sqref="D625:P625">
    <cfRule type="cellIs" dxfId="621" priority="3645" operator="equal">
      <formula>0</formula>
    </cfRule>
  </conditionalFormatting>
  <conditionalFormatting sqref="D624:P624">
    <cfRule type="cellIs" dxfId="620" priority="3646" operator="equal">
      <formula>0</formula>
    </cfRule>
  </conditionalFormatting>
  <conditionalFormatting sqref="D623:P623">
    <cfRule type="cellIs" dxfId="619" priority="3647" operator="equal">
      <formula>0</formula>
    </cfRule>
  </conditionalFormatting>
  <conditionalFormatting sqref="D622:P622">
    <cfRule type="cellIs" dxfId="618" priority="3648" operator="equal">
      <formula>0</formula>
    </cfRule>
  </conditionalFormatting>
  <conditionalFormatting sqref="D621:P621">
    <cfRule type="cellIs" dxfId="617" priority="3649" operator="equal">
      <formula>0</formula>
    </cfRule>
  </conditionalFormatting>
  <conditionalFormatting sqref="D620:P620">
    <cfRule type="cellIs" dxfId="616" priority="3650" operator="equal">
      <formula>0</formula>
    </cfRule>
  </conditionalFormatting>
  <conditionalFormatting sqref="D619:P619">
    <cfRule type="cellIs" dxfId="615" priority="3651" operator="equal">
      <formula>0</formula>
    </cfRule>
  </conditionalFormatting>
  <conditionalFormatting sqref="D618:P618">
    <cfRule type="cellIs" dxfId="614" priority="3652" operator="equal">
      <formula>0</formula>
    </cfRule>
  </conditionalFormatting>
  <conditionalFormatting sqref="D617:P617">
    <cfRule type="cellIs" dxfId="613" priority="3653" operator="equal">
      <formula>0</formula>
    </cfRule>
  </conditionalFormatting>
  <conditionalFormatting sqref="D616:P616">
    <cfRule type="cellIs" dxfId="612" priority="3654" operator="equal">
      <formula>0</formula>
    </cfRule>
  </conditionalFormatting>
  <conditionalFormatting sqref="D615:P615">
    <cfRule type="cellIs" dxfId="611" priority="3655" operator="equal">
      <formula>0</formula>
    </cfRule>
  </conditionalFormatting>
  <conditionalFormatting sqref="D614:P614">
    <cfRule type="cellIs" dxfId="610" priority="3656" operator="equal">
      <formula>0</formula>
    </cfRule>
  </conditionalFormatting>
  <conditionalFormatting sqref="D613:P613">
    <cfRule type="cellIs" dxfId="609" priority="3657" operator="equal">
      <formula>0</formula>
    </cfRule>
  </conditionalFormatting>
  <conditionalFormatting sqref="D612:P612">
    <cfRule type="cellIs" dxfId="608" priority="3658" operator="equal">
      <formula>0</formula>
    </cfRule>
  </conditionalFormatting>
  <conditionalFormatting sqref="D611:P611">
    <cfRule type="cellIs" dxfId="607" priority="3659" operator="equal">
      <formula>0</formula>
    </cfRule>
  </conditionalFormatting>
  <conditionalFormatting sqref="D610:P610">
    <cfRule type="cellIs" dxfId="606" priority="3660" operator="equal">
      <formula>0</formula>
    </cfRule>
  </conditionalFormatting>
  <conditionalFormatting sqref="D609:P609">
    <cfRule type="cellIs" dxfId="605" priority="3661" operator="equal">
      <formula>0</formula>
    </cfRule>
  </conditionalFormatting>
  <conditionalFormatting sqref="D608:P608">
    <cfRule type="cellIs" dxfId="604" priority="3662" operator="equal">
      <formula>0</formula>
    </cfRule>
  </conditionalFormatting>
  <conditionalFormatting sqref="D607:P607">
    <cfRule type="cellIs" dxfId="603" priority="3663" operator="equal">
      <formula>0</formula>
    </cfRule>
  </conditionalFormatting>
  <conditionalFormatting sqref="D606:P606">
    <cfRule type="cellIs" dxfId="602" priority="3664" operator="equal">
      <formula>0</formula>
    </cfRule>
  </conditionalFormatting>
  <conditionalFormatting sqref="D605:P605">
    <cfRule type="cellIs" dxfId="601" priority="3665" operator="equal">
      <formula>0</formula>
    </cfRule>
  </conditionalFormatting>
  <conditionalFormatting sqref="D604:P604">
    <cfRule type="cellIs" dxfId="600" priority="3666" operator="equal">
      <formula>0</formula>
    </cfRule>
  </conditionalFormatting>
  <conditionalFormatting sqref="D603:P603">
    <cfRule type="cellIs" dxfId="599" priority="3667" operator="equal">
      <formula>0</formula>
    </cfRule>
  </conditionalFormatting>
  <conditionalFormatting sqref="D602:P602">
    <cfRule type="cellIs" dxfId="598" priority="3668" operator="equal">
      <formula>0</formula>
    </cfRule>
  </conditionalFormatting>
  <conditionalFormatting sqref="D601:P601">
    <cfRule type="cellIs" dxfId="597" priority="3669" operator="equal">
      <formula>0</formula>
    </cfRule>
  </conditionalFormatting>
  <conditionalFormatting sqref="D600:P600">
    <cfRule type="cellIs" dxfId="596" priority="3670" operator="equal">
      <formula>0</formula>
    </cfRule>
  </conditionalFormatting>
  <conditionalFormatting sqref="D599:P599">
    <cfRule type="cellIs" dxfId="595" priority="3671" operator="equal">
      <formula>0</formula>
    </cfRule>
  </conditionalFormatting>
  <conditionalFormatting sqref="D598:P598">
    <cfRule type="cellIs" dxfId="594" priority="3672" operator="equal">
      <formula>0</formula>
    </cfRule>
  </conditionalFormatting>
  <conditionalFormatting sqref="D597:P597">
    <cfRule type="cellIs" dxfId="593" priority="3673" operator="equal">
      <formula>0</formula>
    </cfRule>
  </conditionalFormatting>
  <conditionalFormatting sqref="D596:P596">
    <cfRule type="cellIs" dxfId="592" priority="3674" operator="equal">
      <formula>0</formula>
    </cfRule>
  </conditionalFormatting>
  <conditionalFormatting sqref="D595:P595">
    <cfRule type="cellIs" dxfId="591" priority="3675" operator="equal">
      <formula>0</formula>
    </cfRule>
  </conditionalFormatting>
  <conditionalFormatting sqref="D594:P594">
    <cfRule type="cellIs" dxfId="590" priority="3676" operator="equal">
      <formula>0</formula>
    </cfRule>
  </conditionalFormatting>
  <conditionalFormatting sqref="D593:P593">
    <cfRule type="cellIs" dxfId="589" priority="3677" operator="equal">
      <formula>0</formula>
    </cfRule>
  </conditionalFormatting>
  <conditionalFormatting sqref="D592:P592">
    <cfRule type="cellIs" dxfId="588" priority="3678" operator="equal">
      <formula>0</formula>
    </cfRule>
  </conditionalFormatting>
  <conditionalFormatting sqref="D591:P591">
    <cfRule type="cellIs" dxfId="587" priority="3679" operator="equal">
      <formula>0</formula>
    </cfRule>
  </conditionalFormatting>
  <conditionalFormatting sqref="D590:P590">
    <cfRule type="cellIs" dxfId="586" priority="3680" operator="equal">
      <formula>0</formula>
    </cfRule>
  </conditionalFormatting>
  <conditionalFormatting sqref="D589:P589">
    <cfRule type="cellIs" dxfId="585" priority="3681" operator="equal">
      <formula>0</formula>
    </cfRule>
  </conditionalFormatting>
  <conditionalFormatting sqref="D588:P588">
    <cfRule type="cellIs" dxfId="584" priority="3682" operator="equal">
      <formula>0</formula>
    </cfRule>
  </conditionalFormatting>
  <conditionalFormatting sqref="D587:P587">
    <cfRule type="cellIs" dxfId="583" priority="3683" operator="equal">
      <formula>0</formula>
    </cfRule>
  </conditionalFormatting>
  <conditionalFormatting sqref="D586:P586">
    <cfRule type="cellIs" dxfId="582" priority="3684" operator="equal">
      <formula>0</formula>
    </cfRule>
  </conditionalFormatting>
  <conditionalFormatting sqref="D585:P585">
    <cfRule type="cellIs" dxfId="581" priority="3685" operator="equal">
      <formula>0</formula>
    </cfRule>
  </conditionalFormatting>
  <conditionalFormatting sqref="D584:P584">
    <cfRule type="cellIs" dxfId="580" priority="3686" operator="equal">
      <formula>0</formula>
    </cfRule>
  </conditionalFormatting>
  <conditionalFormatting sqref="D583:P583">
    <cfRule type="cellIs" dxfId="579" priority="3687" operator="equal">
      <formula>0</formula>
    </cfRule>
  </conditionalFormatting>
  <conditionalFormatting sqref="D582:P582">
    <cfRule type="cellIs" dxfId="578" priority="3688" operator="equal">
      <formula>0</formula>
    </cfRule>
  </conditionalFormatting>
  <conditionalFormatting sqref="D581:P581">
    <cfRule type="cellIs" dxfId="577" priority="3689" operator="equal">
      <formula>0</formula>
    </cfRule>
  </conditionalFormatting>
  <conditionalFormatting sqref="D580:P580">
    <cfRule type="cellIs" dxfId="576" priority="3690" operator="equal">
      <formula>0</formula>
    </cfRule>
  </conditionalFormatting>
  <conditionalFormatting sqref="D579:P579">
    <cfRule type="cellIs" dxfId="575" priority="3691" operator="equal">
      <formula>0</formula>
    </cfRule>
  </conditionalFormatting>
  <conditionalFormatting sqref="D578:P578">
    <cfRule type="cellIs" dxfId="574" priority="3692" operator="equal">
      <formula>0</formula>
    </cfRule>
  </conditionalFormatting>
  <conditionalFormatting sqref="D577:P577">
    <cfRule type="cellIs" dxfId="573" priority="3693" operator="equal">
      <formula>0</formula>
    </cfRule>
  </conditionalFormatting>
  <conditionalFormatting sqref="D576:P576">
    <cfRule type="cellIs" dxfId="572" priority="3694" operator="equal">
      <formula>0</formula>
    </cfRule>
  </conditionalFormatting>
  <conditionalFormatting sqref="D575:P575">
    <cfRule type="cellIs" dxfId="571" priority="3695" operator="equal">
      <formula>0</formula>
    </cfRule>
  </conditionalFormatting>
  <conditionalFormatting sqref="D574:P574">
    <cfRule type="cellIs" dxfId="570" priority="3696" operator="equal">
      <formula>0</formula>
    </cfRule>
  </conditionalFormatting>
  <conditionalFormatting sqref="D573:P573">
    <cfRule type="cellIs" dxfId="569" priority="3697" operator="equal">
      <formula>0</formula>
    </cfRule>
  </conditionalFormatting>
  <conditionalFormatting sqref="D572:P572">
    <cfRule type="cellIs" dxfId="568" priority="3698" operator="equal">
      <formula>0</formula>
    </cfRule>
  </conditionalFormatting>
  <conditionalFormatting sqref="D571:P571">
    <cfRule type="cellIs" dxfId="567" priority="3699" operator="equal">
      <formula>0</formula>
    </cfRule>
  </conditionalFormatting>
  <conditionalFormatting sqref="D570:P570">
    <cfRule type="cellIs" dxfId="566" priority="3700" operator="equal">
      <formula>0</formula>
    </cfRule>
  </conditionalFormatting>
  <conditionalFormatting sqref="D569:P569">
    <cfRule type="cellIs" dxfId="565" priority="3701" operator="equal">
      <formula>0</formula>
    </cfRule>
  </conditionalFormatting>
  <conditionalFormatting sqref="D568:P568">
    <cfRule type="cellIs" dxfId="564" priority="3702" operator="equal">
      <formula>0</formula>
    </cfRule>
  </conditionalFormatting>
  <conditionalFormatting sqref="D567:P567">
    <cfRule type="cellIs" dxfId="563" priority="3703" operator="equal">
      <formula>0</formula>
    </cfRule>
  </conditionalFormatting>
  <conditionalFormatting sqref="D566:P566">
    <cfRule type="cellIs" dxfId="562" priority="3704" operator="equal">
      <formula>0</formula>
    </cfRule>
  </conditionalFormatting>
  <conditionalFormatting sqref="D565:P565">
    <cfRule type="cellIs" dxfId="561" priority="3705" operator="equal">
      <formula>0</formula>
    </cfRule>
  </conditionalFormatting>
  <conditionalFormatting sqref="D564:P564">
    <cfRule type="cellIs" dxfId="560" priority="3706" operator="equal">
      <formula>0</formula>
    </cfRule>
  </conditionalFormatting>
  <conditionalFormatting sqref="D563:P563">
    <cfRule type="cellIs" dxfId="559" priority="3707" operator="equal">
      <formula>0</formula>
    </cfRule>
  </conditionalFormatting>
  <conditionalFormatting sqref="D562:P562">
    <cfRule type="cellIs" dxfId="558" priority="3708" operator="equal">
      <formula>0</formula>
    </cfRule>
  </conditionalFormatting>
  <conditionalFormatting sqref="D561:P561">
    <cfRule type="cellIs" dxfId="557" priority="3709" operator="equal">
      <formula>0</formula>
    </cfRule>
  </conditionalFormatting>
  <conditionalFormatting sqref="D560:P560">
    <cfRule type="cellIs" dxfId="556" priority="3710" operator="equal">
      <formula>0</formula>
    </cfRule>
  </conditionalFormatting>
  <conditionalFormatting sqref="D559:P559">
    <cfRule type="cellIs" dxfId="555" priority="3711" operator="equal">
      <formula>0</formula>
    </cfRule>
  </conditionalFormatting>
  <conditionalFormatting sqref="D558:P558">
    <cfRule type="cellIs" dxfId="554" priority="3712" operator="equal">
      <formula>0</formula>
    </cfRule>
  </conditionalFormatting>
  <conditionalFormatting sqref="D557:P557">
    <cfRule type="cellIs" dxfId="553" priority="3713" operator="equal">
      <formula>0</formula>
    </cfRule>
  </conditionalFormatting>
  <conditionalFormatting sqref="D556:P556">
    <cfRule type="cellIs" dxfId="552" priority="3714" operator="equal">
      <formula>0</formula>
    </cfRule>
  </conditionalFormatting>
  <conditionalFormatting sqref="D555:P555">
    <cfRule type="cellIs" dxfId="551" priority="3715" operator="equal">
      <formula>0</formula>
    </cfRule>
  </conditionalFormatting>
  <conditionalFormatting sqref="D554:P554">
    <cfRule type="cellIs" dxfId="550" priority="3716" operator="equal">
      <formula>0</formula>
    </cfRule>
  </conditionalFormatting>
  <conditionalFormatting sqref="D553:P553">
    <cfRule type="cellIs" dxfId="549" priority="3717" operator="equal">
      <formula>0</formula>
    </cfRule>
  </conditionalFormatting>
  <conditionalFormatting sqref="D552:P552">
    <cfRule type="cellIs" dxfId="548" priority="3718" operator="equal">
      <formula>0</formula>
    </cfRule>
  </conditionalFormatting>
  <conditionalFormatting sqref="D551:P551">
    <cfRule type="cellIs" dxfId="547" priority="3719" operator="equal">
      <formula>0</formula>
    </cfRule>
  </conditionalFormatting>
  <conditionalFormatting sqref="D550:P550">
    <cfRule type="cellIs" dxfId="546" priority="3720" operator="equal">
      <formula>0</formula>
    </cfRule>
  </conditionalFormatting>
  <conditionalFormatting sqref="D549:P549">
    <cfRule type="cellIs" dxfId="545" priority="3721" operator="equal">
      <formula>0</formula>
    </cfRule>
  </conditionalFormatting>
  <conditionalFormatting sqref="D548:P548">
    <cfRule type="cellIs" dxfId="544" priority="3722" operator="equal">
      <formula>0</formula>
    </cfRule>
  </conditionalFormatting>
  <conditionalFormatting sqref="D547:P547">
    <cfRule type="cellIs" dxfId="543" priority="3723" operator="equal">
      <formula>0</formula>
    </cfRule>
  </conditionalFormatting>
  <conditionalFormatting sqref="D546:P546">
    <cfRule type="cellIs" dxfId="542" priority="3724" operator="equal">
      <formula>0</formula>
    </cfRule>
  </conditionalFormatting>
  <conditionalFormatting sqref="D545:P545">
    <cfRule type="cellIs" dxfId="541" priority="3725" operator="equal">
      <formula>0</formula>
    </cfRule>
  </conditionalFormatting>
  <conditionalFormatting sqref="D544:P544">
    <cfRule type="cellIs" dxfId="540" priority="3726" operator="equal">
      <formula>0</formula>
    </cfRule>
  </conditionalFormatting>
  <conditionalFormatting sqref="D543:P543">
    <cfRule type="cellIs" dxfId="539" priority="3727" operator="equal">
      <formula>0</formula>
    </cfRule>
  </conditionalFormatting>
  <conditionalFormatting sqref="D542:P542">
    <cfRule type="cellIs" dxfId="538" priority="3728" operator="equal">
      <formula>0</formula>
    </cfRule>
  </conditionalFormatting>
  <conditionalFormatting sqref="D541:P541">
    <cfRule type="cellIs" dxfId="537" priority="3729" operator="equal">
      <formula>0</formula>
    </cfRule>
  </conditionalFormatting>
  <conditionalFormatting sqref="D540:P540">
    <cfRule type="cellIs" dxfId="536" priority="3730" operator="equal">
      <formula>0</formula>
    </cfRule>
  </conditionalFormatting>
  <conditionalFormatting sqref="D539:P539">
    <cfRule type="cellIs" dxfId="535" priority="3731" operator="equal">
      <formula>0</formula>
    </cfRule>
  </conditionalFormatting>
  <conditionalFormatting sqref="D538:P538">
    <cfRule type="cellIs" dxfId="534" priority="3732" operator="equal">
      <formula>0</formula>
    </cfRule>
  </conditionalFormatting>
  <conditionalFormatting sqref="D537:P537">
    <cfRule type="cellIs" dxfId="533" priority="3733" operator="equal">
      <formula>0</formula>
    </cfRule>
  </conditionalFormatting>
  <conditionalFormatting sqref="D536:P536">
    <cfRule type="cellIs" dxfId="532" priority="3734" operator="equal">
      <formula>0</formula>
    </cfRule>
  </conditionalFormatting>
  <conditionalFormatting sqref="D535:P535">
    <cfRule type="cellIs" dxfId="531" priority="3735" operator="equal">
      <formula>0</formula>
    </cfRule>
  </conditionalFormatting>
  <conditionalFormatting sqref="D534:P534">
    <cfRule type="cellIs" dxfId="530" priority="3736" operator="equal">
      <formula>0</formula>
    </cfRule>
  </conditionalFormatting>
  <conditionalFormatting sqref="D533:P533">
    <cfRule type="cellIs" dxfId="529" priority="3737" operator="equal">
      <formula>0</formula>
    </cfRule>
  </conditionalFormatting>
  <conditionalFormatting sqref="D532:P532">
    <cfRule type="cellIs" dxfId="528" priority="3738" operator="equal">
      <formula>0</formula>
    </cfRule>
  </conditionalFormatting>
  <conditionalFormatting sqref="D531:P531">
    <cfRule type="cellIs" dxfId="527" priority="3739" operator="equal">
      <formula>0</formula>
    </cfRule>
  </conditionalFormatting>
  <conditionalFormatting sqref="D530:P530">
    <cfRule type="cellIs" dxfId="526" priority="3740" operator="equal">
      <formula>0</formula>
    </cfRule>
  </conditionalFormatting>
  <conditionalFormatting sqref="D529:P529">
    <cfRule type="cellIs" dxfId="525" priority="3741" operator="equal">
      <formula>0</formula>
    </cfRule>
  </conditionalFormatting>
  <conditionalFormatting sqref="D528:P528">
    <cfRule type="cellIs" dxfId="524" priority="3742" operator="equal">
      <formula>0</formula>
    </cfRule>
  </conditionalFormatting>
  <conditionalFormatting sqref="D527:P527">
    <cfRule type="cellIs" dxfId="523" priority="3743" operator="equal">
      <formula>0</formula>
    </cfRule>
  </conditionalFormatting>
  <conditionalFormatting sqref="D526:P526">
    <cfRule type="cellIs" dxfId="522" priority="3744" operator="equal">
      <formula>0</formula>
    </cfRule>
  </conditionalFormatting>
  <conditionalFormatting sqref="D525:P525">
    <cfRule type="cellIs" dxfId="521" priority="3745" operator="equal">
      <formula>0</formula>
    </cfRule>
  </conditionalFormatting>
  <conditionalFormatting sqref="D524:P524">
    <cfRule type="cellIs" dxfId="520" priority="3746" operator="equal">
      <formula>0</formula>
    </cfRule>
  </conditionalFormatting>
  <conditionalFormatting sqref="D523:P523">
    <cfRule type="cellIs" dxfId="519" priority="3747" operator="equal">
      <formula>0</formula>
    </cfRule>
  </conditionalFormatting>
  <conditionalFormatting sqref="D522:P522">
    <cfRule type="cellIs" dxfId="518" priority="3748" operator="equal">
      <formula>0</formula>
    </cfRule>
  </conditionalFormatting>
  <conditionalFormatting sqref="D521:P521">
    <cfRule type="cellIs" dxfId="517" priority="3749" operator="equal">
      <formula>0</formula>
    </cfRule>
  </conditionalFormatting>
  <conditionalFormatting sqref="D520:P520">
    <cfRule type="cellIs" dxfId="516" priority="3750" operator="equal">
      <formula>0</formula>
    </cfRule>
  </conditionalFormatting>
  <conditionalFormatting sqref="D519:P519">
    <cfRule type="cellIs" dxfId="515" priority="3751" operator="equal">
      <formula>0</formula>
    </cfRule>
  </conditionalFormatting>
  <conditionalFormatting sqref="D518:P518">
    <cfRule type="cellIs" dxfId="514" priority="3752" operator="equal">
      <formula>0</formula>
    </cfRule>
  </conditionalFormatting>
  <conditionalFormatting sqref="D517:P517">
    <cfRule type="cellIs" dxfId="513" priority="3753" operator="equal">
      <formula>0</formula>
    </cfRule>
  </conditionalFormatting>
  <conditionalFormatting sqref="D516:P516">
    <cfRule type="cellIs" dxfId="512" priority="3754" operator="equal">
      <formula>0</formula>
    </cfRule>
  </conditionalFormatting>
  <conditionalFormatting sqref="D515:P515">
    <cfRule type="cellIs" dxfId="511" priority="3755" operator="equal">
      <formula>0</formula>
    </cfRule>
  </conditionalFormatting>
  <conditionalFormatting sqref="D514:P514">
    <cfRule type="cellIs" dxfId="510" priority="3756" operator="equal">
      <formula>0</formula>
    </cfRule>
  </conditionalFormatting>
  <conditionalFormatting sqref="D513:P513">
    <cfRule type="cellIs" dxfId="509" priority="3757" operator="equal">
      <formula>0</formula>
    </cfRule>
  </conditionalFormatting>
  <conditionalFormatting sqref="D512:P512">
    <cfRule type="cellIs" dxfId="508" priority="3758" operator="equal">
      <formula>0</formula>
    </cfRule>
  </conditionalFormatting>
  <conditionalFormatting sqref="D511:P511">
    <cfRule type="cellIs" dxfId="507" priority="3759" operator="equal">
      <formula>0</formula>
    </cfRule>
  </conditionalFormatting>
  <conditionalFormatting sqref="D510:P510">
    <cfRule type="cellIs" dxfId="506" priority="3760" operator="equal">
      <formula>0</formula>
    </cfRule>
  </conditionalFormatting>
  <conditionalFormatting sqref="D509:P509">
    <cfRule type="cellIs" dxfId="505" priority="3761" operator="equal">
      <formula>0</formula>
    </cfRule>
  </conditionalFormatting>
  <conditionalFormatting sqref="D508:P508">
    <cfRule type="cellIs" dxfId="504" priority="3762" operator="equal">
      <formula>0</formula>
    </cfRule>
  </conditionalFormatting>
  <conditionalFormatting sqref="D507:P507">
    <cfRule type="cellIs" dxfId="503" priority="3763" operator="equal">
      <formula>0</formula>
    </cfRule>
  </conditionalFormatting>
  <conditionalFormatting sqref="D506:P506">
    <cfRule type="cellIs" dxfId="502" priority="3764" operator="equal">
      <formula>0</formula>
    </cfRule>
  </conditionalFormatting>
  <conditionalFormatting sqref="D505:P505">
    <cfRule type="cellIs" dxfId="501" priority="3765" operator="equal">
      <formula>0</formula>
    </cfRule>
  </conditionalFormatting>
  <conditionalFormatting sqref="D504:P504">
    <cfRule type="cellIs" dxfId="500" priority="3766" operator="equal">
      <formula>0</formula>
    </cfRule>
  </conditionalFormatting>
  <conditionalFormatting sqref="D503:P503">
    <cfRule type="cellIs" dxfId="499" priority="3767" operator="equal">
      <formula>0</formula>
    </cfRule>
  </conditionalFormatting>
  <conditionalFormatting sqref="D502:P502">
    <cfRule type="cellIs" dxfId="498" priority="3768" operator="equal">
      <formula>0</formula>
    </cfRule>
  </conditionalFormatting>
  <conditionalFormatting sqref="D501:P501">
    <cfRule type="cellIs" dxfId="497" priority="3769" operator="equal">
      <formula>0</formula>
    </cfRule>
  </conditionalFormatting>
  <conditionalFormatting sqref="D500:P500">
    <cfRule type="cellIs" dxfId="496" priority="3770" operator="equal">
      <formula>0</formula>
    </cfRule>
  </conditionalFormatting>
  <conditionalFormatting sqref="D499:P499">
    <cfRule type="cellIs" dxfId="495" priority="3771" operator="equal">
      <formula>0</formula>
    </cfRule>
  </conditionalFormatting>
  <conditionalFormatting sqref="D498:P498">
    <cfRule type="cellIs" dxfId="494" priority="3772" operator="equal">
      <formula>0</formula>
    </cfRule>
  </conditionalFormatting>
  <conditionalFormatting sqref="D497:P497">
    <cfRule type="cellIs" dxfId="493" priority="3773" operator="equal">
      <formula>0</formula>
    </cfRule>
  </conditionalFormatting>
  <conditionalFormatting sqref="D496:P496">
    <cfRule type="cellIs" dxfId="492" priority="3774" operator="equal">
      <formula>0</formula>
    </cfRule>
  </conditionalFormatting>
  <conditionalFormatting sqref="D495:P495">
    <cfRule type="cellIs" dxfId="491" priority="3775" operator="equal">
      <formula>0</formula>
    </cfRule>
  </conditionalFormatting>
  <conditionalFormatting sqref="D494:P494">
    <cfRule type="cellIs" dxfId="490" priority="3776" operator="equal">
      <formula>0</formula>
    </cfRule>
  </conditionalFormatting>
  <conditionalFormatting sqref="D493:P493">
    <cfRule type="cellIs" dxfId="489" priority="3777" operator="equal">
      <formula>0</formula>
    </cfRule>
  </conditionalFormatting>
  <conditionalFormatting sqref="D492:P492">
    <cfRule type="cellIs" dxfId="488" priority="3778" operator="equal">
      <formula>0</formula>
    </cfRule>
  </conditionalFormatting>
  <conditionalFormatting sqref="D491:P491">
    <cfRule type="cellIs" dxfId="487" priority="3779" operator="equal">
      <formula>0</formula>
    </cfRule>
  </conditionalFormatting>
  <conditionalFormatting sqref="D490:P490">
    <cfRule type="cellIs" dxfId="486" priority="3780" operator="equal">
      <formula>0</formula>
    </cfRule>
  </conditionalFormatting>
  <conditionalFormatting sqref="D489:P489">
    <cfRule type="cellIs" dxfId="485" priority="3781" operator="equal">
      <formula>0</formula>
    </cfRule>
  </conditionalFormatting>
  <conditionalFormatting sqref="D488:P488">
    <cfRule type="cellIs" dxfId="484" priority="3782" operator="equal">
      <formula>0</formula>
    </cfRule>
  </conditionalFormatting>
  <conditionalFormatting sqref="D487:P487">
    <cfRule type="cellIs" dxfId="483" priority="3783" operator="equal">
      <formula>0</formula>
    </cfRule>
  </conditionalFormatting>
  <conditionalFormatting sqref="D486:P486">
    <cfRule type="cellIs" dxfId="482" priority="3784" operator="equal">
      <formula>0</formula>
    </cfRule>
  </conditionalFormatting>
  <conditionalFormatting sqref="D485:P485">
    <cfRule type="cellIs" dxfId="481" priority="3785" operator="equal">
      <formula>0</formula>
    </cfRule>
  </conditionalFormatting>
  <conditionalFormatting sqref="D484:P484">
    <cfRule type="cellIs" dxfId="480" priority="3786" operator="equal">
      <formula>0</formula>
    </cfRule>
  </conditionalFormatting>
  <conditionalFormatting sqref="D483:P483">
    <cfRule type="cellIs" dxfId="479" priority="3787" operator="equal">
      <formula>0</formula>
    </cfRule>
  </conditionalFormatting>
  <conditionalFormatting sqref="D482:P482">
    <cfRule type="cellIs" dxfId="478" priority="3788" operator="equal">
      <formula>0</formula>
    </cfRule>
  </conditionalFormatting>
  <conditionalFormatting sqref="D481:P481">
    <cfRule type="cellIs" dxfId="477" priority="3789" operator="equal">
      <formula>0</formula>
    </cfRule>
  </conditionalFormatting>
  <conditionalFormatting sqref="D480:P480">
    <cfRule type="cellIs" dxfId="476" priority="3790" operator="equal">
      <formula>0</formula>
    </cfRule>
  </conditionalFormatting>
  <conditionalFormatting sqref="D479:P479">
    <cfRule type="cellIs" dxfId="475" priority="3791" operator="equal">
      <formula>0</formula>
    </cfRule>
  </conditionalFormatting>
  <conditionalFormatting sqref="D478:P478">
    <cfRule type="cellIs" dxfId="474" priority="3792" operator="equal">
      <formula>0</formula>
    </cfRule>
  </conditionalFormatting>
  <conditionalFormatting sqref="D477:P477">
    <cfRule type="cellIs" dxfId="473" priority="3793" operator="equal">
      <formula>0</formula>
    </cfRule>
  </conditionalFormatting>
  <conditionalFormatting sqref="D476:P476">
    <cfRule type="cellIs" dxfId="472" priority="3794" operator="equal">
      <formula>0</formula>
    </cfRule>
  </conditionalFormatting>
  <conditionalFormatting sqref="D475:P475">
    <cfRule type="cellIs" dxfId="471" priority="3795" operator="equal">
      <formula>0</formula>
    </cfRule>
  </conditionalFormatting>
  <conditionalFormatting sqref="D474:P474">
    <cfRule type="cellIs" dxfId="470" priority="3796" operator="equal">
      <formula>0</formula>
    </cfRule>
  </conditionalFormatting>
  <conditionalFormatting sqref="D473:P473">
    <cfRule type="cellIs" dxfId="469" priority="3797" operator="equal">
      <formula>0</formula>
    </cfRule>
  </conditionalFormatting>
  <conditionalFormatting sqref="D472:P472">
    <cfRule type="cellIs" dxfId="468" priority="3798" operator="equal">
      <formula>0</formula>
    </cfRule>
  </conditionalFormatting>
  <conditionalFormatting sqref="D471:P471">
    <cfRule type="cellIs" dxfId="467" priority="3799" operator="equal">
      <formula>0</formula>
    </cfRule>
  </conditionalFormatting>
  <conditionalFormatting sqref="D470:P470">
    <cfRule type="cellIs" dxfId="466" priority="3800" operator="equal">
      <formula>0</formula>
    </cfRule>
  </conditionalFormatting>
  <conditionalFormatting sqref="D469:P469">
    <cfRule type="cellIs" dxfId="465" priority="3801" operator="equal">
      <formula>0</formula>
    </cfRule>
  </conditionalFormatting>
  <conditionalFormatting sqref="D468:P468">
    <cfRule type="cellIs" dxfId="464" priority="3802" operator="equal">
      <formula>0</formula>
    </cfRule>
  </conditionalFormatting>
  <conditionalFormatting sqref="D467:P467">
    <cfRule type="cellIs" dxfId="463" priority="3803" operator="equal">
      <formula>0</formula>
    </cfRule>
  </conditionalFormatting>
  <conditionalFormatting sqref="D466:P466">
    <cfRule type="cellIs" dxfId="462" priority="3804" operator="equal">
      <formula>0</formula>
    </cfRule>
  </conditionalFormatting>
  <conditionalFormatting sqref="D465:P465">
    <cfRule type="cellIs" dxfId="461" priority="3805" operator="equal">
      <formula>0</formula>
    </cfRule>
  </conditionalFormatting>
  <conditionalFormatting sqref="D464:P464">
    <cfRule type="cellIs" dxfId="460" priority="3806" operator="equal">
      <formula>0</formula>
    </cfRule>
  </conditionalFormatting>
  <conditionalFormatting sqref="D463:P463">
    <cfRule type="cellIs" dxfId="459" priority="3807" operator="equal">
      <formula>0</formula>
    </cfRule>
  </conditionalFormatting>
  <conditionalFormatting sqref="D462:P462">
    <cfRule type="cellIs" dxfId="458" priority="3808" operator="equal">
      <formula>0</formula>
    </cfRule>
  </conditionalFormatting>
  <conditionalFormatting sqref="D461:P461">
    <cfRule type="cellIs" dxfId="457" priority="3809" operator="equal">
      <formula>0</formula>
    </cfRule>
  </conditionalFormatting>
  <conditionalFormatting sqref="D460:P460">
    <cfRule type="cellIs" dxfId="456" priority="3810" operator="equal">
      <formula>0</formula>
    </cfRule>
  </conditionalFormatting>
  <conditionalFormatting sqref="D459:P459">
    <cfRule type="cellIs" dxfId="455" priority="3811" operator="equal">
      <formula>0</formula>
    </cfRule>
  </conditionalFormatting>
  <conditionalFormatting sqref="D458:P458">
    <cfRule type="cellIs" dxfId="454" priority="3812" operator="equal">
      <formula>0</formula>
    </cfRule>
  </conditionalFormatting>
  <conditionalFormatting sqref="D457:P457">
    <cfRule type="cellIs" dxfId="453" priority="3813" operator="equal">
      <formula>0</formula>
    </cfRule>
  </conditionalFormatting>
  <conditionalFormatting sqref="D456:P456">
    <cfRule type="cellIs" dxfId="452" priority="3814" operator="equal">
      <formula>0</formula>
    </cfRule>
  </conditionalFormatting>
  <conditionalFormatting sqref="D455:P455">
    <cfRule type="cellIs" dxfId="451" priority="3815" operator="equal">
      <formula>0</formula>
    </cfRule>
  </conditionalFormatting>
  <conditionalFormatting sqref="D454:P454">
    <cfRule type="cellIs" dxfId="450" priority="3816" operator="equal">
      <formula>0</formula>
    </cfRule>
  </conditionalFormatting>
  <conditionalFormatting sqref="D453:P453">
    <cfRule type="cellIs" dxfId="449" priority="3817" operator="equal">
      <formula>0</formula>
    </cfRule>
  </conditionalFormatting>
  <conditionalFormatting sqref="D452:P452">
    <cfRule type="cellIs" dxfId="448" priority="3818" operator="equal">
      <formula>0</formula>
    </cfRule>
  </conditionalFormatting>
  <conditionalFormatting sqref="D451:P451">
    <cfRule type="cellIs" dxfId="447" priority="3819" operator="equal">
      <formula>0</formula>
    </cfRule>
  </conditionalFormatting>
  <conditionalFormatting sqref="D450:P450">
    <cfRule type="cellIs" dxfId="446" priority="3820" operator="equal">
      <formula>0</formula>
    </cfRule>
  </conditionalFormatting>
  <conditionalFormatting sqref="D449:P449">
    <cfRule type="cellIs" dxfId="445" priority="3821" operator="equal">
      <formula>0</formula>
    </cfRule>
  </conditionalFormatting>
  <conditionalFormatting sqref="D448:P448">
    <cfRule type="cellIs" dxfId="444" priority="3822" operator="equal">
      <formula>0</formula>
    </cfRule>
  </conditionalFormatting>
  <conditionalFormatting sqref="D447:P447">
    <cfRule type="cellIs" dxfId="443" priority="3823" operator="equal">
      <formula>0</formula>
    </cfRule>
  </conditionalFormatting>
  <conditionalFormatting sqref="D446:P446">
    <cfRule type="cellIs" dxfId="442" priority="3824" operator="equal">
      <formula>0</formula>
    </cfRule>
  </conditionalFormatting>
  <conditionalFormatting sqref="D445:P445">
    <cfRule type="cellIs" dxfId="441" priority="3825" operator="equal">
      <formula>0</formula>
    </cfRule>
  </conditionalFormatting>
  <conditionalFormatting sqref="D444:P444">
    <cfRule type="cellIs" dxfId="440" priority="3826" operator="equal">
      <formula>0</formula>
    </cfRule>
  </conditionalFormatting>
  <conditionalFormatting sqref="D443:P443">
    <cfRule type="cellIs" dxfId="439" priority="3827" operator="equal">
      <formula>0</formula>
    </cfRule>
  </conditionalFormatting>
  <conditionalFormatting sqref="D442:P442">
    <cfRule type="cellIs" dxfId="438" priority="3828" operator="equal">
      <formula>0</formula>
    </cfRule>
  </conditionalFormatting>
  <conditionalFormatting sqref="D441:P441">
    <cfRule type="cellIs" dxfId="437" priority="3829" operator="equal">
      <formula>0</formula>
    </cfRule>
  </conditionalFormatting>
  <conditionalFormatting sqref="D440:P440">
    <cfRule type="cellIs" dxfId="436" priority="3830" operator="equal">
      <formula>0</formula>
    </cfRule>
  </conditionalFormatting>
  <conditionalFormatting sqref="D439:P439">
    <cfRule type="cellIs" dxfId="435" priority="3831" operator="equal">
      <formula>0</formula>
    </cfRule>
  </conditionalFormatting>
  <conditionalFormatting sqref="D438:P438">
    <cfRule type="cellIs" dxfId="434" priority="3832" operator="equal">
      <formula>0</formula>
    </cfRule>
  </conditionalFormatting>
  <conditionalFormatting sqref="D437:P437">
    <cfRule type="cellIs" dxfId="433" priority="3833" operator="equal">
      <formula>0</formula>
    </cfRule>
  </conditionalFormatting>
  <conditionalFormatting sqref="D436:P436">
    <cfRule type="cellIs" dxfId="432" priority="3834" operator="equal">
      <formula>0</formula>
    </cfRule>
  </conditionalFormatting>
  <conditionalFormatting sqref="D435:P435">
    <cfRule type="cellIs" dxfId="431" priority="3835" operator="equal">
      <formula>0</formula>
    </cfRule>
  </conditionalFormatting>
  <conditionalFormatting sqref="D434:P434">
    <cfRule type="cellIs" dxfId="430" priority="3836" operator="equal">
      <formula>0</formula>
    </cfRule>
  </conditionalFormatting>
  <conditionalFormatting sqref="D433:P433">
    <cfRule type="cellIs" dxfId="429" priority="3837" operator="equal">
      <formula>0</formula>
    </cfRule>
  </conditionalFormatting>
  <conditionalFormatting sqref="D432:P432">
    <cfRule type="cellIs" dxfId="428" priority="3838" operator="equal">
      <formula>0</formula>
    </cfRule>
  </conditionalFormatting>
  <conditionalFormatting sqref="D431:P431">
    <cfRule type="cellIs" dxfId="427" priority="3839" operator="equal">
      <formula>0</formula>
    </cfRule>
  </conditionalFormatting>
  <conditionalFormatting sqref="D430:P430">
    <cfRule type="cellIs" dxfId="426" priority="3840" operator="equal">
      <formula>0</formula>
    </cfRule>
  </conditionalFormatting>
  <conditionalFormatting sqref="D429:P429">
    <cfRule type="cellIs" dxfId="425" priority="3841" operator="equal">
      <formula>0</formula>
    </cfRule>
  </conditionalFormatting>
  <conditionalFormatting sqref="D428:P428">
    <cfRule type="cellIs" dxfId="424" priority="3842" operator="equal">
      <formula>0</formula>
    </cfRule>
  </conditionalFormatting>
  <conditionalFormatting sqref="D427:P427">
    <cfRule type="cellIs" dxfId="423" priority="3843" operator="equal">
      <formula>0</formula>
    </cfRule>
  </conditionalFormatting>
  <conditionalFormatting sqref="D426:P426">
    <cfRule type="cellIs" dxfId="422" priority="3844" operator="equal">
      <formula>0</formula>
    </cfRule>
  </conditionalFormatting>
  <conditionalFormatting sqref="D425:P425">
    <cfRule type="cellIs" dxfId="421" priority="3845" operator="equal">
      <formula>0</formula>
    </cfRule>
  </conditionalFormatting>
  <conditionalFormatting sqref="D424:P424">
    <cfRule type="cellIs" dxfId="420" priority="3846" operator="equal">
      <formula>0</formula>
    </cfRule>
  </conditionalFormatting>
  <conditionalFormatting sqref="D423:P423">
    <cfRule type="cellIs" dxfId="419" priority="3847" operator="equal">
      <formula>0</formula>
    </cfRule>
  </conditionalFormatting>
  <conditionalFormatting sqref="D422:P422">
    <cfRule type="cellIs" dxfId="418" priority="3848" operator="equal">
      <formula>0</formula>
    </cfRule>
  </conditionalFormatting>
  <conditionalFormatting sqref="D421:P421">
    <cfRule type="cellIs" dxfId="417" priority="3849" operator="equal">
      <formula>0</formula>
    </cfRule>
  </conditionalFormatting>
  <conditionalFormatting sqref="D420:P420">
    <cfRule type="cellIs" dxfId="416" priority="3850" operator="equal">
      <formula>0</formula>
    </cfRule>
  </conditionalFormatting>
  <conditionalFormatting sqref="D419:P419">
    <cfRule type="cellIs" dxfId="415" priority="3851" operator="equal">
      <formula>0</formula>
    </cfRule>
  </conditionalFormatting>
  <conditionalFormatting sqref="D418:P418">
    <cfRule type="cellIs" dxfId="414" priority="3852" operator="equal">
      <formula>0</formula>
    </cfRule>
  </conditionalFormatting>
  <conditionalFormatting sqref="D417:P417">
    <cfRule type="cellIs" dxfId="413" priority="3853" operator="equal">
      <formula>0</formula>
    </cfRule>
  </conditionalFormatting>
  <conditionalFormatting sqref="D416:P416">
    <cfRule type="cellIs" dxfId="412" priority="3854" operator="equal">
      <formula>0</formula>
    </cfRule>
  </conditionalFormatting>
  <conditionalFormatting sqref="D415:P415">
    <cfRule type="cellIs" dxfId="411" priority="3855" operator="equal">
      <formula>0</formula>
    </cfRule>
  </conditionalFormatting>
  <conditionalFormatting sqref="D414:P414">
    <cfRule type="cellIs" dxfId="410" priority="3856" operator="equal">
      <formula>0</formula>
    </cfRule>
  </conditionalFormatting>
  <conditionalFormatting sqref="D413:P413">
    <cfRule type="cellIs" dxfId="409" priority="3857" operator="equal">
      <formula>0</formula>
    </cfRule>
  </conditionalFormatting>
  <conditionalFormatting sqref="D412:P412">
    <cfRule type="cellIs" dxfId="408" priority="3858" operator="equal">
      <formula>0</formula>
    </cfRule>
  </conditionalFormatting>
  <conditionalFormatting sqref="D411:P411">
    <cfRule type="cellIs" dxfId="407" priority="3859" operator="equal">
      <formula>0</formula>
    </cfRule>
  </conditionalFormatting>
  <conditionalFormatting sqref="D410:P410">
    <cfRule type="cellIs" dxfId="406" priority="3860" operator="equal">
      <formula>0</formula>
    </cfRule>
  </conditionalFormatting>
  <conditionalFormatting sqref="D409:P409">
    <cfRule type="cellIs" dxfId="405" priority="3861" operator="equal">
      <formula>0</formula>
    </cfRule>
  </conditionalFormatting>
  <conditionalFormatting sqref="D408:P408">
    <cfRule type="cellIs" dxfId="404" priority="3862" operator="equal">
      <formula>0</formula>
    </cfRule>
  </conditionalFormatting>
  <conditionalFormatting sqref="D407:P407">
    <cfRule type="cellIs" dxfId="403" priority="3863" operator="equal">
      <formula>0</formula>
    </cfRule>
  </conditionalFormatting>
  <conditionalFormatting sqref="D406:P406">
    <cfRule type="cellIs" dxfId="402" priority="3864" operator="equal">
      <formula>0</formula>
    </cfRule>
  </conditionalFormatting>
  <conditionalFormatting sqref="D405:P405">
    <cfRule type="cellIs" dxfId="401" priority="3865" operator="equal">
      <formula>0</formula>
    </cfRule>
  </conditionalFormatting>
  <conditionalFormatting sqref="D404:P404">
    <cfRule type="cellIs" dxfId="400" priority="3866" operator="equal">
      <formula>0</formula>
    </cfRule>
  </conditionalFormatting>
  <conditionalFormatting sqref="D403:P403">
    <cfRule type="cellIs" dxfId="399" priority="3867" operator="equal">
      <formula>0</formula>
    </cfRule>
  </conditionalFormatting>
  <conditionalFormatting sqref="D402:P402">
    <cfRule type="cellIs" dxfId="398" priority="3868" operator="equal">
      <formula>0</formula>
    </cfRule>
  </conditionalFormatting>
  <conditionalFormatting sqref="D401:P401">
    <cfRule type="cellIs" dxfId="397" priority="3869" operator="equal">
      <formula>0</formula>
    </cfRule>
  </conditionalFormatting>
  <conditionalFormatting sqref="D400:P400">
    <cfRule type="cellIs" dxfId="396" priority="3870" operator="equal">
      <formula>0</formula>
    </cfRule>
  </conditionalFormatting>
  <conditionalFormatting sqref="D399:P399">
    <cfRule type="cellIs" dxfId="395" priority="3871" operator="equal">
      <formula>0</formula>
    </cfRule>
  </conditionalFormatting>
  <conditionalFormatting sqref="D398:P398">
    <cfRule type="cellIs" dxfId="394" priority="3872" operator="equal">
      <formula>0</formula>
    </cfRule>
  </conditionalFormatting>
  <conditionalFormatting sqref="D397:P397">
    <cfRule type="cellIs" dxfId="393" priority="3873" operator="equal">
      <formula>0</formula>
    </cfRule>
  </conditionalFormatting>
  <conditionalFormatting sqref="D396:P396">
    <cfRule type="cellIs" dxfId="392" priority="3874" operator="equal">
      <formula>0</formula>
    </cfRule>
  </conditionalFormatting>
  <conditionalFormatting sqref="D395:P395">
    <cfRule type="cellIs" dxfId="391" priority="3875" operator="equal">
      <formula>0</formula>
    </cfRule>
  </conditionalFormatting>
  <conditionalFormatting sqref="D394:P394">
    <cfRule type="cellIs" dxfId="390" priority="3876" operator="equal">
      <formula>0</formula>
    </cfRule>
  </conditionalFormatting>
  <conditionalFormatting sqref="D393:P393">
    <cfRule type="cellIs" dxfId="389" priority="3877" operator="equal">
      <formula>0</formula>
    </cfRule>
  </conditionalFormatting>
  <conditionalFormatting sqref="D392:P392">
    <cfRule type="cellIs" dxfId="388" priority="3878" operator="equal">
      <formula>0</formula>
    </cfRule>
  </conditionalFormatting>
  <conditionalFormatting sqref="D391:P391">
    <cfRule type="cellIs" dxfId="387" priority="3879" operator="equal">
      <formula>0</formula>
    </cfRule>
  </conditionalFormatting>
  <conditionalFormatting sqref="D390:P390">
    <cfRule type="cellIs" dxfId="386" priority="3880" operator="equal">
      <formula>0</formula>
    </cfRule>
  </conditionalFormatting>
  <conditionalFormatting sqref="D389:P389">
    <cfRule type="cellIs" dxfId="385" priority="3881" operator="equal">
      <formula>0</formula>
    </cfRule>
  </conditionalFormatting>
  <conditionalFormatting sqref="D388:P388">
    <cfRule type="cellIs" dxfId="384" priority="3882" operator="equal">
      <formula>0</formula>
    </cfRule>
  </conditionalFormatting>
  <conditionalFormatting sqref="D387:P387">
    <cfRule type="cellIs" dxfId="383" priority="3883" operator="equal">
      <formula>0</formula>
    </cfRule>
  </conditionalFormatting>
  <conditionalFormatting sqref="D386:P386">
    <cfRule type="cellIs" dxfId="382" priority="3884" operator="equal">
      <formula>0</formula>
    </cfRule>
  </conditionalFormatting>
  <conditionalFormatting sqref="D385:P385">
    <cfRule type="cellIs" dxfId="381" priority="3885" operator="equal">
      <formula>0</formula>
    </cfRule>
  </conditionalFormatting>
  <conditionalFormatting sqref="D384:P384">
    <cfRule type="cellIs" dxfId="380" priority="3886" operator="equal">
      <formula>0</formula>
    </cfRule>
  </conditionalFormatting>
  <conditionalFormatting sqref="D383:P383">
    <cfRule type="cellIs" dxfId="379" priority="3887" operator="equal">
      <formula>0</formula>
    </cfRule>
  </conditionalFormatting>
  <conditionalFormatting sqref="D382:P382">
    <cfRule type="cellIs" dxfId="378" priority="3888" operator="equal">
      <formula>0</formula>
    </cfRule>
  </conditionalFormatting>
  <conditionalFormatting sqref="D381:P381">
    <cfRule type="cellIs" dxfId="377" priority="3889" operator="equal">
      <formula>0</formula>
    </cfRule>
  </conditionalFormatting>
  <conditionalFormatting sqref="D380:P380">
    <cfRule type="cellIs" dxfId="376" priority="3890" operator="equal">
      <formula>0</formula>
    </cfRule>
  </conditionalFormatting>
  <conditionalFormatting sqref="D379:P379">
    <cfRule type="cellIs" dxfId="375" priority="3891" operator="equal">
      <formula>0</formula>
    </cfRule>
  </conditionalFormatting>
  <conditionalFormatting sqref="D378:P378">
    <cfRule type="cellIs" dxfId="374" priority="3892" operator="equal">
      <formula>0</formula>
    </cfRule>
  </conditionalFormatting>
  <conditionalFormatting sqref="D377:P377">
    <cfRule type="cellIs" dxfId="373" priority="3893" operator="equal">
      <formula>0</formula>
    </cfRule>
  </conditionalFormatting>
  <conditionalFormatting sqref="D376:P376">
    <cfRule type="cellIs" dxfId="372" priority="3894" operator="equal">
      <formula>0</formula>
    </cfRule>
  </conditionalFormatting>
  <conditionalFormatting sqref="D375:P375">
    <cfRule type="cellIs" dxfId="371" priority="3895" operator="equal">
      <formula>0</formula>
    </cfRule>
  </conditionalFormatting>
  <conditionalFormatting sqref="D374:P374">
    <cfRule type="cellIs" dxfId="370" priority="3896" operator="equal">
      <formula>0</formula>
    </cfRule>
  </conditionalFormatting>
  <conditionalFormatting sqref="D373:P373">
    <cfRule type="cellIs" dxfId="369" priority="3897" operator="equal">
      <formula>0</formula>
    </cfRule>
  </conditionalFormatting>
  <conditionalFormatting sqref="D372:P372">
    <cfRule type="cellIs" dxfId="368" priority="3898" operator="equal">
      <formula>0</formula>
    </cfRule>
  </conditionalFormatting>
  <conditionalFormatting sqref="D371:P371">
    <cfRule type="cellIs" dxfId="367" priority="3899" operator="equal">
      <formula>0</formula>
    </cfRule>
  </conditionalFormatting>
  <conditionalFormatting sqref="D370:P370">
    <cfRule type="cellIs" dxfId="366" priority="3900" operator="equal">
      <formula>0</formula>
    </cfRule>
  </conditionalFormatting>
  <conditionalFormatting sqref="D369:P369">
    <cfRule type="cellIs" dxfId="365" priority="3901" operator="equal">
      <formula>0</formula>
    </cfRule>
  </conditionalFormatting>
  <conditionalFormatting sqref="D368:P368">
    <cfRule type="cellIs" dxfId="364" priority="3902" operator="equal">
      <formula>0</formula>
    </cfRule>
  </conditionalFormatting>
  <conditionalFormatting sqref="D367:P367">
    <cfRule type="cellIs" dxfId="363" priority="3903" operator="equal">
      <formula>0</formula>
    </cfRule>
  </conditionalFormatting>
  <conditionalFormatting sqref="D366:P366">
    <cfRule type="cellIs" dxfId="362" priority="3904" operator="equal">
      <formula>0</formula>
    </cfRule>
  </conditionalFormatting>
  <conditionalFormatting sqref="D365:P365">
    <cfRule type="cellIs" dxfId="361" priority="3905" operator="equal">
      <formula>0</formula>
    </cfRule>
  </conditionalFormatting>
  <conditionalFormatting sqref="D364:P364">
    <cfRule type="cellIs" dxfId="360" priority="3906" operator="equal">
      <formula>0</formula>
    </cfRule>
  </conditionalFormatting>
  <conditionalFormatting sqref="D363:P363">
    <cfRule type="cellIs" dxfId="359" priority="3907" operator="equal">
      <formula>0</formula>
    </cfRule>
  </conditionalFormatting>
  <conditionalFormatting sqref="D362:P362">
    <cfRule type="cellIs" dxfId="358" priority="3908" operator="equal">
      <formula>0</formula>
    </cfRule>
  </conditionalFormatting>
  <conditionalFormatting sqref="D361:P361">
    <cfRule type="cellIs" dxfId="357" priority="3909" operator="equal">
      <formula>0</formula>
    </cfRule>
  </conditionalFormatting>
  <conditionalFormatting sqref="D360:P360">
    <cfRule type="cellIs" dxfId="356" priority="3910" operator="equal">
      <formula>0</formula>
    </cfRule>
  </conditionalFormatting>
  <conditionalFormatting sqref="D359:P359">
    <cfRule type="cellIs" dxfId="355" priority="3911" operator="equal">
      <formula>0</formula>
    </cfRule>
  </conditionalFormatting>
  <conditionalFormatting sqref="D358:P358">
    <cfRule type="cellIs" dxfId="354" priority="3912" operator="equal">
      <formula>0</formula>
    </cfRule>
  </conditionalFormatting>
  <conditionalFormatting sqref="D357:P357">
    <cfRule type="cellIs" dxfId="353" priority="3913" operator="equal">
      <formula>0</formula>
    </cfRule>
  </conditionalFormatting>
  <conditionalFormatting sqref="D356:P356">
    <cfRule type="cellIs" dxfId="352" priority="3914" operator="equal">
      <formula>0</formula>
    </cfRule>
  </conditionalFormatting>
  <conditionalFormatting sqref="D355:P355">
    <cfRule type="cellIs" dxfId="351" priority="3915" operator="equal">
      <formula>0</formula>
    </cfRule>
  </conditionalFormatting>
  <conditionalFormatting sqref="D354:P354">
    <cfRule type="cellIs" dxfId="350" priority="3916" operator="equal">
      <formula>0</formula>
    </cfRule>
  </conditionalFormatting>
  <conditionalFormatting sqref="D353:P353">
    <cfRule type="cellIs" dxfId="349" priority="3917" operator="equal">
      <formula>0</formula>
    </cfRule>
  </conditionalFormatting>
  <conditionalFormatting sqref="D352:P352">
    <cfRule type="cellIs" dxfId="348" priority="3918" operator="equal">
      <formula>0</formula>
    </cfRule>
  </conditionalFormatting>
  <conditionalFormatting sqref="D351:P351">
    <cfRule type="cellIs" dxfId="347" priority="3919" operator="equal">
      <formula>0</formula>
    </cfRule>
  </conditionalFormatting>
  <conditionalFormatting sqref="D350:P350">
    <cfRule type="cellIs" dxfId="346" priority="3920" operator="equal">
      <formula>0</formula>
    </cfRule>
  </conditionalFormatting>
  <conditionalFormatting sqref="D349:P349">
    <cfRule type="cellIs" dxfId="345" priority="3921" operator="equal">
      <formula>0</formula>
    </cfRule>
  </conditionalFormatting>
  <conditionalFormatting sqref="D348:P348">
    <cfRule type="cellIs" dxfId="344" priority="3922" operator="equal">
      <formula>0</formula>
    </cfRule>
  </conditionalFormatting>
  <conditionalFormatting sqref="D347:P347">
    <cfRule type="cellIs" dxfId="343" priority="3923" operator="equal">
      <formula>0</formula>
    </cfRule>
  </conditionalFormatting>
  <conditionalFormatting sqref="D346:P346">
    <cfRule type="cellIs" dxfId="342" priority="3924" operator="equal">
      <formula>0</formula>
    </cfRule>
  </conditionalFormatting>
  <conditionalFormatting sqref="D345:P345">
    <cfRule type="cellIs" dxfId="341" priority="3925" operator="equal">
      <formula>0</formula>
    </cfRule>
  </conditionalFormatting>
  <conditionalFormatting sqref="D344:P344">
    <cfRule type="cellIs" dxfId="340" priority="3926" operator="equal">
      <formula>0</formula>
    </cfRule>
  </conditionalFormatting>
  <conditionalFormatting sqref="D343:P343">
    <cfRule type="cellIs" dxfId="339" priority="3927" operator="equal">
      <formula>0</formula>
    </cfRule>
  </conditionalFormatting>
  <conditionalFormatting sqref="D342:P342">
    <cfRule type="cellIs" dxfId="338" priority="3928" operator="equal">
      <formula>0</formula>
    </cfRule>
  </conditionalFormatting>
  <conditionalFormatting sqref="D341:P341">
    <cfRule type="cellIs" dxfId="337" priority="3929" operator="equal">
      <formula>0</formula>
    </cfRule>
  </conditionalFormatting>
  <conditionalFormatting sqref="D340:P340">
    <cfRule type="cellIs" dxfId="336" priority="3930" operator="equal">
      <formula>0</formula>
    </cfRule>
  </conditionalFormatting>
  <conditionalFormatting sqref="D339:P339">
    <cfRule type="cellIs" dxfId="335" priority="3931" operator="equal">
      <formula>0</formula>
    </cfRule>
  </conditionalFormatting>
  <conditionalFormatting sqref="D338:P338">
    <cfRule type="cellIs" dxfId="334" priority="3932" operator="equal">
      <formula>0</formula>
    </cfRule>
  </conditionalFormatting>
  <conditionalFormatting sqref="D337:P337">
    <cfRule type="cellIs" dxfId="333" priority="3933" operator="equal">
      <formula>0</formula>
    </cfRule>
  </conditionalFormatting>
  <conditionalFormatting sqref="D336:P336">
    <cfRule type="cellIs" dxfId="332" priority="3934" operator="equal">
      <formula>0</formula>
    </cfRule>
  </conditionalFormatting>
  <conditionalFormatting sqref="D335:P335">
    <cfRule type="cellIs" dxfId="331" priority="3935" operator="equal">
      <formula>0</formula>
    </cfRule>
  </conditionalFormatting>
  <conditionalFormatting sqref="D334:P334">
    <cfRule type="cellIs" dxfId="330" priority="3936" operator="equal">
      <formula>0</formula>
    </cfRule>
  </conditionalFormatting>
  <conditionalFormatting sqref="D333:P333">
    <cfRule type="cellIs" dxfId="329" priority="3937" operator="equal">
      <formula>0</formula>
    </cfRule>
  </conditionalFormatting>
  <conditionalFormatting sqref="D332:P332">
    <cfRule type="cellIs" dxfId="328" priority="3938" operator="equal">
      <formula>0</formula>
    </cfRule>
  </conditionalFormatting>
  <conditionalFormatting sqref="D331:P331">
    <cfRule type="cellIs" dxfId="327" priority="3939" operator="equal">
      <formula>0</formula>
    </cfRule>
  </conditionalFormatting>
  <conditionalFormatting sqref="D330:P330">
    <cfRule type="cellIs" dxfId="326" priority="3940" operator="equal">
      <formula>0</formula>
    </cfRule>
  </conditionalFormatting>
  <conditionalFormatting sqref="D329:P329">
    <cfRule type="cellIs" dxfId="325" priority="3941" operator="equal">
      <formula>0</formula>
    </cfRule>
  </conditionalFormatting>
  <conditionalFormatting sqref="D328:P328">
    <cfRule type="cellIs" dxfId="324" priority="3942" operator="equal">
      <formula>0</formula>
    </cfRule>
  </conditionalFormatting>
  <conditionalFormatting sqref="D327:P327">
    <cfRule type="cellIs" dxfId="323" priority="3943" operator="equal">
      <formula>0</formula>
    </cfRule>
  </conditionalFormatting>
  <conditionalFormatting sqref="D326:P326">
    <cfRule type="cellIs" dxfId="322" priority="3944" operator="equal">
      <formula>0</formula>
    </cfRule>
  </conditionalFormatting>
  <conditionalFormatting sqref="D325:P325">
    <cfRule type="cellIs" dxfId="321" priority="3945" operator="equal">
      <formula>0</formula>
    </cfRule>
  </conditionalFormatting>
  <conditionalFormatting sqref="D324:P324">
    <cfRule type="cellIs" dxfId="320" priority="3946" operator="equal">
      <formula>0</formula>
    </cfRule>
  </conditionalFormatting>
  <conditionalFormatting sqref="D323:P323">
    <cfRule type="cellIs" dxfId="319" priority="3947" operator="equal">
      <formula>0</formula>
    </cfRule>
  </conditionalFormatting>
  <conditionalFormatting sqref="D322:P322">
    <cfRule type="cellIs" dxfId="318" priority="3948" operator="equal">
      <formula>0</formula>
    </cfRule>
  </conditionalFormatting>
  <conditionalFormatting sqref="D321:P321">
    <cfRule type="cellIs" dxfId="317" priority="3949" operator="equal">
      <formula>0</formula>
    </cfRule>
  </conditionalFormatting>
  <conditionalFormatting sqref="D320:P320">
    <cfRule type="cellIs" dxfId="316" priority="3950" operator="equal">
      <formula>0</formula>
    </cfRule>
  </conditionalFormatting>
  <conditionalFormatting sqref="D319:P319">
    <cfRule type="cellIs" dxfId="315" priority="3951" operator="equal">
      <formula>0</formula>
    </cfRule>
  </conditionalFormatting>
  <conditionalFormatting sqref="D318:P318">
    <cfRule type="cellIs" dxfId="314" priority="3952" operator="equal">
      <formula>0</formula>
    </cfRule>
  </conditionalFormatting>
  <conditionalFormatting sqref="D317:P317">
    <cfRule type="cellIs" dxfId="313" priority="3953" operator="equal">
      <formula>0</formula>
    </cfRule>
  </conditionalFormatting>
  <conditionalFormatting sqref="D316:P316">
    <cfRule type="cellIs" dxfId="312" priority="3954" operator="equal">
      <formula>0</formula>
    </cfRule>
  </conditionalFormatting>
  <conditionalFormatting sqref="D315:P315">
    <cfRule type="cellIs" dxfId="311" priority="3955" operator="equal">
      <formula>0</formula>
    </cfRule>
  </conditionalFormatting>
  <conditionalFormatting sqref="D314:P314">
    <cfRule type="cellIs" dxfId="310" priority="3956" operator="equal">
      <formula>0</formula>
    </cfRule>
  </conditionalFormatting>
  <conditionalFormatting sqref="D313:P313">
    <cfRule type="cellIs" dxfId="309" priority="3957" operator="equal">
      <formula>0</formula>
    </cfRule>
  </conditionalFormatting>
  <conditionalFormatting sqref="D312:P312">
    <cfRule type="cellIs" dxfId="308" priority="3958" operator="equal">
      <formula>0</formula>
    </cfRule>
  </conditionalFormatting>
  <conditionalFormatting sqref="D311:P311">
    <cfRule type="cellIs" dxfId="307" priority="3959" operator="equal">
      <formula>0</formula>
    </cfRule>
  </conditionalFormatting>
  <conditionalFormatting sqref="D310:P310">
    <cfRule type="cellIs" dxfId="306" priority="3960" operator="equal">
      <formula>0</formula>
    </cfRule>
  </conditionalFormatting>
  <conditionalFormatting sqref="D309:P309">
    <cfRule type="cellIs" dxfId="305" priority="3961" operator="equal">
      <formula>0</formula>
    </cfRule>
  </conditionalFormatting>
  <conditionalFormatting sqref="D308:P308">
    <cfRule type="cellIs" dxfId="304" priority="3962" operator="equal">
      <formula>0</formula>
    </cfRule>
  </conditionalFormatting>
  <conditionalFormatting sqref="D307:P307">
    <cfRule type="cellIs" dxfId="303" priority="3963" operator="equal">
      <formula>0</formula>
    </cfRule>
  </conditionalFormatting>
  <conditionalFormatting sqref="D306:P306">
    <cfRule type="cellIs" dxfId="302" priority="3964" operator="equal">
      <formula>0</formula>
    </cfRule>
  </conditionalFormatting>
  <conditionalFormatting sqref="D305:P305">
    <cfRule type="cellIs" dxfId="301" priority="3965" operator="equal">
      <formula>0</formula>
    </cfRule>
  </conditionalFormatting>
  <conditionalFormatting sqref="D304:P304">
    <cfRule type="cellIs" dxfId="300" priority="3966" operator="equal">
      <formula>0</formula>
    </cfRule>
  </conditionalFormatting>
  <conditionalFormatting sqref="D303:P303">
    <cfRule type="cellIs" dxfId="299" priority="3967" operator="equal">
      <formula>0</formula>
    </cfRule>
  </conditionalFormatting>
  <conditionalFormatting sqref="D302:P302">
    <cfRule type="cellIs" dxfId="298" priority="3968" operator="equal">
      <formula>0</formula>
    </cfRule>
  </conditionalFormatting>
  <conditionalFormatting sqref="D301:P301">
    <cfRule type="cellIs" dxfId="297" priority="3969" operator="equal">
      <formula>0</formula>
    </cfRule>
  </conditionalFormatting>
  <conditionalFormatting sqref="D300:P300">
    <cfRule type="cellIs" dxfId="296" priority="3970" operator="equal">
      <formula>0</formula>
    </cfRule>
  </conditionalFormatting>
  <conditionalFormatting sqref="D299:P299">
    <cfRule type="cellIs" dxfId="295" priority="3971" operator="equal">
      <formula>0</formula>
    </cfRule>
  </conditionalFormatting>
  <conditionalFormatting sqref="D298:P298">
    <cfRule type="cellIs" dxfId="294" priority="3972" operator="equal">
      <formula>0</formula>
    </cfRule>
  </conditionalFormatting>
  <conditionalFormatting sqref="D297:P297">
    <cfRule type="cellIs" dxfId="293" priority="3973" operator="equal">
      <formula>0</formula>
    </cfRule>
  </conditionalFormatting>
  <conditionalFormatting sqref="D296:P296">
    <cfRule type="cellIs" dxfId="292" priority="3974" operator="equal">
      <formula>0</formula>
    </cfRule>
  </conditionalFormatting>
  <conditionalFormatting sqref="D295:P295">
    <cfRule type="cellIs" dxfId="291" priority="3975" operator="equal">
      <formula>0</formula>
    </cfRule>
  </conditionalFormatting>
  <conditionalFormatting sqref="D294:P294">
    <cfRule type="cellIs" dxfId="290" priority="3976" operator="equal">
      <formula>0</formula>
    </cfRule>
  </conditionalFormatting>
  <conditionalFormatting sqref="D293:P293">
    <cfRule type="cellIs" dxfId="289" priority="3977" operator="equal">
      <formula>0</formula>
    </cfRule>
  </conditionalFormatting>
  <conditionalFormatting sqref="D292:P292">
    <cfRule type="cellIs" dxfId="288" priority="3978" operator="equal">
      <formula>0</formula>
    </cfRule>
  </conditionalFormatting>
  <conditionalFormatting sqref="D291:P291">
    <cfRule type="cellIs" dxfId="287" priority="3979" operator="equal">
      <formula>0</formula>
    </cfRule>
  </conditionalFormatting>
  <conditionalFormatting sqref="D290:P290">
    <cfRule type="cellIs" dxfId="286" priority="3980" operator="equal">
      <formula>0</formula>
    </cfRule>
  </conditionalFormatting>
  <conditionalFormatting sqref="D289:P289">
    <cfRule type="cellIs" dxfId="285" priority="3981" operator="equal">
      <formula>0</formula>
    </cfRule>
  </conditionalFormatting>
  <conditionalFormatting sqref="D288:P288">
    <cfRule type="cellIs" dxfId="284" priority="3982" operator="equal">
      <formula>0</formula>
    </cfRule>
  </conditionalFormatting>
  <conditionalFormatting sqref="D287:P287">
    <cfRule type="cellIs" dxfId="283" priority="3983" operator="equal">
      <formula>0</formula>
    </cfRule>
  </conditionalFormatting>
  <conditionalFormatting sqref="D286:P286">
    <cfRule type="cellIs" dxfId="282" priority="3984" operator="equal">
      <formula>0</formula>
    </cfRule>
  </conditionalFormatting>
  <conditionalFormatting sqref="D285:P285">
    <cfRule type="cellIs" dxfId="281" priority="3985" operator="equal">
      <formula>0</formula>
    </cfRule>
  </conditionalFormatting>
  <conditionalFormatting sqref="D284:P284">
    <cfRule type="cellIs" dxfId="280" priority="3986" operator="equal">
      <formula>0</formula>
    </cfRule>
  </conditionalFormatting>
  <conditionalFormatting sqref="D283:P283">
    <cfRule type="cellIs" dxfId="279" priority="3987" operator="equal">
      <formula>0</formula>
    </cfRule>
  </conditionalFormatting>
  <conditionalFormatting sqref="D282:P282">
    <cfRule type="cellIs" dxfId="278" priority="3988" operator="equal">
      <formula>0</formula>
    </cfRule>
  </conditionalFormatting>
  <conditionalFormatting sqref="D281:P281">
    <cfRule type="cellIs" dxfId="277" priority="3989" operator="equal">
      <formula>0</formula>
    </cfRule>
  </conditionalFormatting>
  <conditionalFormatting sqref="D280:P280">
    <cfRule type="cellIs" dxfId="276" priority="3990" operator="equal">
      <formula>0</formula>
    </cfRule>
  </conditionalFormatting>
  <conditionalFormatting sqref="D279:P279">
    <cfRule type="cellIs" dxfId="275" priority="3991" operator="equal">
      <formula>0</formula>
    </cfRule>
  </conditionalFormatting>
  <conditionalFormatting sqref="D278:P278">
    <cfRule type="cellIs" dxfId="274" priority="3992" operator="equal">
      <formula>0</formula>
    </cfRule>
  </conditionalFormatting>
  <conditionalFormatting sqref="D277:P277">
    <cfRule type="cellIs" dxfId="273" priority="3993" operator="equal">
      <formula>0</formula>
    </cfRule>
  </conditionalFormatting>
  <conditionalFormatting sqref="D276:P276">
    <cfRule type="cellIs" dxfId="272" priority="3994" operator="equal">
      <formula>0</formula>
    </cfRule>
  </conditionalFormatting>
  <conditionalFormatting sqref="D275:P275">
    <cfRule type="cellIs" dxfId="271" priority="3995" operator="equal">
      <formula>0</formula>
    </cfRule>
  </conditionalFormatting>
  <conditionalFormatting sqref="D274:P274">
    <cfRule type="cellIs" dxfId="270" priority="3996" operator="equal">
      <formula>0</formula>
    </cfRule>
  </conditionalFormatting>
  <conditionalFormatting sqref="D273:P273">
    <cfRule type="cellIs" dxfId="269" priority="3997" operator="equal">
      <formula>0</formula>
    </cfRule>
  </conditionalFormatting>
  <conditionalFormatting sqref="D272:P272">
    <cfRule type="cellIs" dxfId="268" priority="3998" operator="equal">
      <formula>0</formula>
    </cfRule>
  </conditionalFormatting>
  <conditionalFormatting sqref="D271:P271">
    <cfRule type="cellIs" dxfId="267" priority="3999" operator="equal">
      <formula>0</formula>
    </cfRule>
  </conditionalFormatting>
  <conditionalFormatting sqref="D270:P270">
    <cfRule type="cellIs" dxfId="266" priority="4000" operator="equal">
      <formula>0</formula>
    </cfRule>
  </conditionalFormatting>
  <conditionalFormatting sqref="D269:P269">
    <cfRule type="cellIs" dxfId="265" priority="4001" operator="equal">
      <formula>0</formula>
    </cfRule>
  </conditionalFormatting>
  <conditionalFormatting sqref="D268:P268">
    <cfRule type="cellIs" dxfId="264" priority="4002" operator="equal">
      <formula>0</formula>
    </cfRule>
  </conditionalFormatting>
  <conditionalFormatting sqref="D267:P267">
    <cfRule type="cellIs" dxfId="263" priority="4003" operator="equal">
      <formula>0</formula>
    </cfRule>
  </conditionalFormatting>
  <conditionalFormatting sqref="D266:P266">
    <cfRule type="cellIs" dxfId="262" priority="4004" operator="equal">
      <formula>0</formula>
    </cfRule>
  </conditionalFormatting>
  <conditionalFormatting sqref="D265:P265">
    <cfRule type="cellIs" dxfId="261" priority="4005" operator="equal">
      <formula>0</formula>
    </cfRule>
  </conditionalFormatting>
  <conditionalFormatting sqref="D264:P264">
    <cfRule type="cellIs" dxfId="260" priority="4006" operator="equal">
      <formula>0</formula>
    </cfRule>
  </conditionalFormatting>
  <conditionalFormatting sqref="D263:P263">
    <cfRule type="cellIs" dxfId="259" priority="4007" operator="equal">
      <formula>0</formula>
    </cfRule>
  </conditionalFormatting>
  <conditionalFormatting sqref="D262:P262">
    <cfRule type="cellIs" dxfId="258" priority="4008" operator="equal">
      <formula>0</formula>
    </cfRule>
  </conditionalFormatting>
  <conditionalFormatting sqref="D261:P261">
    <cfRule type="cellIs" dxfId="257" priority="4009" operator="equal">
      <formula>0</formula>
    </cfRule>
  </conditionalFormatting>
  <conditionalFormatting sqref="D260:P260">
    <cfRule type="cellIs" dxfId="256" priority="4010" operator="equal">
      <formula>0</formula>
    </cfRule>
  </conditionalFormatting>
  <conditionalFormatting sqref="D259:P259">
    <cfRule type="cellIs" dxfId="255" priority="4011" operator="equal">
      <formula>0</formula>
    </cfRule>
  </conditionalFormatting>
  <conditionalFormatting sqref="D258:P258">
    <cfRule type="cellIs" dxfId="254" priority="4012" operator="equal">
      <formula>0</formula>
    </cfRule>
  </conditionalFormatting>
  <conditionalFormatting sqref="D257:P257">
    <cfRule type="cellIs" dxfId="253" priority="4013" operator="equal">
      <formula>0</formula>
    </cfRule>
  </conditionalFormatting>
  <conditionalFormatting sqref="D256:P256">
    <cfRule type="cellIs" dxfId="252" priority="4014" operator="equal">
      <formula>0</formula>
    </cfRule>
  </conditionalFormatting>
  <conditionalFormatting sqref="D255:P255">
    <cfRule type="cellIs" dxfId="251" priority="4015" operator="equal">
      <formula>0</formula>
    </cfRule>
  </conditionalFormatting>
  <conditionalFormatting sqref="D254:P254">
    <cfRule type="cellIs" dxfId="250" priority="4016" operator="equal">
      <formula>0</formula>
    </cfRule>
  </conditionalFormatting>
  <conditionalFormatting sqref="D253:P253">
    <cfRule type="cellIs" dxfId="249" priority="4017" operator="equal">
      <formula>0</formula>
    </cfRule>
  </conditionalFormatting>
  <conditionalFormatting sqref="D252:P252">
    <cfRule type="cellIs" dxfId="248" priority="4018" operator="equal">
      <formula>0</formula>
    </cfRule>
  </conditionalFormatting>
  <conditionalFormatting sqref="D251:P251">
    <cfRule type="cellIs" dxfId="247" priority="4019" operator="equal">
      <formula>0</formula>
    </cfRule>
  </conditionalFormatting>
  <conditionalFormatting sqref="D250:P250">
    <cfRule type="cellIs" dxfId="246" priority="4020" operator="equal">
      <formula>0</formula>
    </cfRule>
  </conditionalFormatting>
  <conditionalFormatting sqref="D249:P249">
    <cfRule type="cellIs" dxfId="245" priority="4021" operator="equal">
      <formula>0</formula>
    </cfRule>
  </conditionalFormatting>
  <conditionalFormatting sqref="D248:P248">
    <cfRule type="cellIs" dxfId="244" priority="4022" operator="equal">
      <formula>0</formula>
    </cfRule>
  </conditionalFormatting>
  <conditionalFormatting sqref="D247:P247">
    <cfRule type="cellIs" dxfId="243" priority="4023" operator="equal">
      <formula>0</formula>
    </cfRule>
  </conditionalFormatting>
  <conditionalFormatting sqref="D246:P246">
    <cfRule type="cellIs" dxfId="242" priority="4024" operator="equal">
      <formula>0</formula>
    </cfRule>
  </conditionalFormatting>
  <conditionalFormatting sqref="D245:P245">
    <cfRule type="cellIs" dxfId="241" priority="4025" operator="equal">
      <formula>0</formula>
    </cfRule>
  </conditionalFormatting>
  <conditionalFormatting sqref="D244:P244">
    <cfRule type="cellIs" dxfId="240" priority="4026" operator="equal">
      <formula>0</formula>
    </cfRule>
  </conditionalFormatting>
  <conditionalFormatting sqref="D243:P243">
    <cfRule type="cellIs" dxfId="239" priority="4027" operator="equal">
      <formula>0</formula>
    </cfRule>
  </conditionalFormatting>
  <conditionalFormatting sqref="D242:P242">
    <cfRule type="cellIs" dxfId="238" priority="4028" operator="equal">
      <formula>0</formula>
    </cfRule>
  </conditionalFormatting>
  <conditionalFormatting sqref="D241:P241">
    <cfRule type="cellIs" dxfId="237" priority="4029" operator="equal">
      <formula>0</formula>
    </cfRule>
  </conditionalFormatting>
  <conditionalFormatting sqref="D240:P240">
    <cfRule type="cellIs" dxfId="236" priority="4030" operator="equal">
      <formula>0</formula>
    </cfRule>
  </conditionalFormatting>
  <conditionalFormatting sqref="D239:P239">
    <cfRule type="cellIs" dxfId="235" priority="4031" operator="equal">
      <formula>0</formula>
    </cfRule>
  </conditionalFormatting>
  <conditionalFormatting sqref="D238:P238">
    <cfRule type="cellIs" dxfId="234" priority="4032" operator="equal">
      <formula>0</formula>
    </cfRule>
  </conditionalFormatting>
  <conditionalFormatting sqref="D237:P237">
    <cfRule type="cellIs" dxfId="233" priority="4033" operator="equal">
      <formula>0</formula>
    </cfRule>
  </conditionalFormatting>
  <conditionalFormatting sqref="D236:P236">
    <cfRule type="cellIs" dxfId="232" priority="4034" operator="equal">
      <formula>0</formula>
    </cfRule>
  </conditionalFormatting>
  <conditionalFormatting sqref="D235:P235">
    <cfRule type="cellIs" dxfId="231" priority="4035" operator="equal">
      <formula>0</formula>
    </cfRule>
  </conditionalFormatting>
  <conditionalFormatting sqref="D234:P234">
    <cfRule type="cellIs" dxfId="230" priority="4036" operator="equal">
      <formula>0</formula>
    </cfRule>
  </conditionalFormatting>
  <conditionalFormatting sqref="D233:P233">
    <cfRule type="cellIs" dxfId="229" priority="4037" operator="equal">
      <formula>0</formula>
    </cfRule>
  </conditionalFormatting>
  <conditionalFormatting sqref="D232:P232">
    <cfRule type="cellIs" dxfId="228" priority="4038" operator="equal">
      <formula>0</formula>
    </cfRule>
  </conditionalFormatting>
  <conditionalFormatting sqref="D231:P231">
    <cfRule type="cellIs" dxfId="227" priority="4039" operator="equal">
      <formula>0</formula>
    </cfRule>
  </conditionalFormatting>
  <conditionalFormatting sqref="D230:P230">
    <cfRule type="cellIs" dxfId="226" priority="4040" operator="equal">
      <formula>0</formula>
    </cfRule>
  </conditionalFormatting>
  <conditionalFormatting sqref="D229:P229">
    <cfRule type="cellIs" dxfId="225" priority="4041" operator="equal">
      <formula>0</formula>
    </cfRule>
  </conditionalFormatting>
  <conditionalFormatting sqref="D228:P228">
    <cfRule type="cellIs" dxfId="224" priority="4042" operator="equal">
      <formula>0</formula>
    </cfRule>
  </conditionalFormatting>
  <conditionalFormatting sqref="D227:P227">
    <cfRule type="cellIs" dxfId="223" priority="4043" operator="equal">
      <formula>0</formula>
    </cfRule>
  </conditionalFormatting>
  <conditionalFormatting sqref="D226:P226">
    <cfRule type="cellIs" dxfId="222" priority="4044" operator="equal">
      <formula>0</formula>
    </cfRule>
  </conditionalFormatting>
  <conditionalFormatting sqref="D225:P225">
    <cfRule type="cellIs" dxfId="221" priority="4045" operator="equal">
      <formula>0</formula>
    </cfRule>
  </conditionalFormatting>
  <conditionalFormatting sqref="D224:P224">
    <cfRule type="cellIs" dxfId="220" priority="4046" operator="equal">
      <formula>0</formula>
    </cfRule>
  </conditionalFormatting>
  <conditionalFormatting sqref="D223:P223">
    <cfRule type="cellIs" dxfId="219" priority="4047" operator="equal">
      <formula>0</formula>
    </cfRule>
  </conditionalFormatting>
  <conditionalFormatting sqref="D222:P222">
    <cfRule type="cellIs" dxfId="218" priority="4048" operator="equal">
      <formula>0</formula>
    </cfRule>
  </conditionalFormatting>
  <conditionalFormatting sqref="D221:P221">
    <cfRule type="cellIs" dxfId="217" priority="4049" operator="equal">
      <formula>0</formula>
    </cfRule>
  </conditionalFormatting>
  <conditionalFormatting sqref="D220:P220">
    <cfRule type="cellIs" dxfId="216" priority="4050" operator="equal">
      <formula>0</formula>
    </cfRule>
  </conditionalFormatting>
  <conditionalFormatting sqref="D219:P219">
    <cfRule type="cellIs" dxfId="215" priority="4051" operator="equal">
      <formula>0</formula>
    </cfRule>
  </conditionalFormatting>
  <conditionalFormatting sqref="D218:P218">
    <cfRule type="cellIs" dxfId="214" priority="4052" operator="equal">
      <formula>0</formula>
    </cfRule>
  </conditionalFormatting>
  <conditionalFormatting sqref="D217:P217">
    <cfRule type="cellIs" dxfId="213" priority="4053" operator="equal">
      <formula>0</formula>
    </cfRule>
  </conditionalFormatting>
  <conditionalFormatting sqref="D216:P216">
    <cfRule type="cellIs" dxfId="212" priority="4054" operator="equal">
      <formula>0</formula>
    </cfRule>
  </conditionalFormatting>
  <conditionalFormatting sqref="D215:P215">
    <cfRule type="cellIs" dxfId="211" priority="4055" operator="equal">
      <formula>0</formula>
    </cfRule>
  </conditionalFormatting>
  <conditionalFormatting sqref="D214:P214">
    <cfRule type="cellIs" dxfId="210" priority="4056" operator="equal">
      <formula>0</formula>
    </cfRule>
  </conditionalFormatting>
  <conditionalFormatting sqref="D213:P213">
    <cfRule type="cellIs" dxfId="209" priority="4057" operator="equal">
      <formula>0</formula>
    </cfRule>
  </conditionalFormatting>
  <conditionalFormatting sqref="D212:P212">
    <cfRule type="cellIs" dxfId="208" priority="4058" operator="equal">
      <formula>0</formula>
    </cfRule>
  </conditionalFormatting>
  <conditionalFormatting sqref="D211:P211">
    <cfRule type="cellIs" dxfId="207" priority="4059" operator="equal">
      <formula>0</formula>
    </cfRule>
  </conditionalFormatting>
  <conditionalFormatting sqref="D210:P210">
    <cfRule type="cellIs" dxfId="206" priority="4060" operator="equal">
      <formula>0</formula>
    </cfRule>
  </conditionalFormatting>
  <conditionalFormatting sqref="D209:P209">
    <cfRule type="cellIs" dxfId="205" priority="4061" operator="equal">
      <formula>0</formula>
    </cfRule>
  </conditionalFormatting>
  <conditionalFormatting sqref="D208:P208">
    <cfRule type="cellIs" dxfId="204" priority="4062" operator="equal">
      <formula>0</formula>
    </cfRule>
  </conditionalFormatting>
  <conditionalFormatting sqref="D207:P207">
    <cfRule type="cellIs" dxfId="203" priority="4063" operator="equal">
      <formula>0</formula>
    </cfRule>
  </conditionalFormatting>
  <conditionalFormatting sqref="D206:P206">
    <cfRule type="cellIs" dxfId="202" priority="4064" operator="equal">
      <formula>0</formula>
    </cfRule>
  </conditionalFormatting>
  <conditionalFormatting sqref="D205:P205">
    <cfRule type="cellIs" dxfId="201" priority="4065" operator="equal">
      <formula>0</formula>
    </cfRule>
  </conditionalFormatting>
  <conditionalFormatting sqref="D204:P204">
    <cfRule type="cellIs" dxfId="200" priority="4066" operator="equal">
      <formula>0</formula>
    </cfRule>
  </conditionalFormatting>
  <conditionalFormatting sqref="D203:P203">
    <cfRule type="cellIs" dxfId="199" priority="4067" operator="equal">
      <formula>0</formula>
    </cfRule>
  </conditionalFormatting>
  <conditionalFormatting sqref="D202:P202">
    <cfRule type="cellIs" dxfId="198" priority="4068" operator="equal">
      <formula>0</formula>
    </cfRule>
  </conditionalFormatting>
  <conditionalFormatting sqref="D201:P201">
    <cfRule type="cellIs" dxfId="197" priority="4069" operator="equal">
      <formula>0</formula>
    </cfRule>
  </conditionalFormatting>
  <conditionalFormatting sqref="D200:P200">
    <cfRule type="cellIs" dxfId="196" priority="4070" operator="equal">
      <formula>0</formula>
    </cfRule>
  </conditionalFormatting>
  <conditionalFormatting sqref="D199:P199">
    <cfRule type="cellIs" dxfId="195" priority="4071" operator="equal">
      <formula>0</formula>
    </cfRule>
  </conditionalFormatting>
  <conditionalFormatting sqref="D198:P198">
    <cfRule type="cellIs" dxfId="194" priority="4072" operator="equal">
      <formula>0</formula>
    </cfRule>
  </conditionalFormatting>
  <conditionalFormatting sqref="D197:P197">
    <cfRule type="cellIs" dxfId="193" priority="4073" operator="equal">
      <formula>0</formula>
    </cfRule>
  </conditionalFormatting>
  <conditionalFormatting sqref="D196:P196">
    <cfRule type="cellIs" dxfId="192" priority="4074" operator="equal">
      <formula>0</formula>
    </cfRule>
  </conditionalFormatting>
  <conditionalFormatting sqref="D195:P195">
    <cfRule type="cellIs" dxfId="191" priority="4075" operator="equal">
      <formula>0</formula>
    </cfRule>
  </conditionalFormatting>
  <conditionalFormatting sqref="D194:P194">
    <cfRule type="cellIs" dxfId="190" priority="4076" operator="equal">
      <formula>0</formula>
    </cfRule>
  </conditionalFormatting>
  <conditionalFormatting sqref="D193:P193">
    <cfRule type="cellIs" dxfId="189" priority="4077" operator="equal">
      <formula>0</formula>
    </cfRule>
  </conditionalFormatting>
  <conditionalFormatting sqref="D192:P192">
    <cfRule type="cellIs" dxfId="188" priority="4078" operator="equal">
      <formula>0</formula>
    </cfRule>
  </conditionalFormatting>
  <conditionalFormatting sqref="D191:P191">
    <cfRule type="cellIs" dxfId="187" priority="4079" operator="equal">
      <formula>0</formula>
    </cfRule>
  </conditionalFormatting>
  <conditionalFormatting sqref="D190:P190">
    <cfRule type="cellIs" dxfId="186" priority="4080" operator="equal">
      <formula>0</formula>
    </cfRule>
  </conditionalFormatting>
  <conditionalFormatting sqref="D189:P189">
    <cfRule type="cellIs" dxfId="185" priority="4081" operator="equal">
      <formula>0</formula>
    </cfRule>
  </conditionalFormatting>
  <conditionalFormatting sqref="D188:P188">
    <cfRule type="cellIs" dxfId="184" priority="4082" operator="equal">
      <formula>0</formula>
    </cfRule>
  </conditionalFormatting>
  <conditionalFormatting sqref="D187:P187">
    <cfRule type="cellIs" dxfId="183" priority="4083" operator="equal">
      <formula>0</formula>
    </cfRule>
  </conditionalFormatting>
  <conditionalFormatting sqref="D186:P186">
    <cfRule type="cellIs" dxfId="182" priority="4084" operator="equal">
      <formula>0</formula>
    </cfRule>
  </conditionalFormatting>
  <conditionalFormatting sqref="D185:P185">
    <cfRule type="cellIs" dxfId="181" priority="4085" operator="equal">
      <formula>0</formula>
    </cfRule>
  </conditionalFormatting>
  <conditionalFormatting sqref="D184:P184">
    <cfRule type="cellIs" dxfId="180" priority="4086" operator="equal">
      <formula>0</formula>
    </cfRule>
  </conditionalFormatting>
  <conditionalFormatting sqref="D183:P183">
    <cfRule type="cellIs" dxfId="179" priority="4087" operator="equal">
      <formula>0</formula>
    </cfRule>
  </conditionalFormatting>
  <conditionalFormatting sqref="D182:P182">
    <cfRule type="cellIs" dxfId="178" priority="4088" operator="equal">
      <formula>0</formula>
    </cfRule>
  </conditionalFormatting>
  <conditionalFormatting sqref="D181:P181">
    <cfRule type="cellIs" dxfId="177" priority="4089" operator="equal">
      <formula>0</formula>
    </cfRule>
  </conditionalFormatting>
  <conditionalFormatting sqref="D180:P180">
    <cfRule type="cellIs" dxfId="176" priority="4090" operator="equal">
      <formula>0</formula>
    </cfRule>
  </conditionalFormatting>
  <conditionalFormatting sqref="D179:P179">
    <cfRule type="cellIs" dxfId="175" priority="4091" operator="equal">
      <formula>0</formula>
    </cfRule>
  </conditionalFormatting>
  <conditionalFormatting sqref="D178:P178">
    <cfRule type="cellIs" dxfId="174" priority="4092" operator="equal">
      <formula>0</formula>
    </cfRule>
  </conditionalFormatting>
  <conditionalFormatting sqref="D177:P177">
    <cfRule type="cellIs" dxfId="173" priority="4093" operator="equal">
      <formula>0</formula>
    </cfRule>
  </conditionalFormatting>
  <conditionalFormatting sqref="D176:P176">
    <cfRule type="cellIs" dxfId="172" priority="4094" operator="equal">
      <formula>0</formula>
    </cfRule>
  </conditionalFormatting>
  <conditionalFormatting sqref="D175:P175">
    <cfRule type="cellIs" dxfId="171" priority="4095" operator="equal">
      <formula>0</formula>
    </cfRule>
  </conditionalFormatting>
  <conditionalFormatting sqref="D174:P174">
    <cfRule type="cellIs" dxfId="170" priority="4096" operator="equal">
      <formula>0</formula>
    </cfRule>
  </conditionalFormatting>
  <conditionalFormatting sqref="D173:P173">
    <cfRule type="cellIs" dxfId="169" priority="4097" operator="equal">
      <formula>0</formula>
    </cfRule>
  </conditionalFormatting>
  <conditionalFormatting sqref="D172:P172">
    <cfRule type="cellIs" dxfId="168" priority="4098" operator="equal">
      <formula>0</formula>
    </cfRule>
  </conditionalFormatting>
  <conditionalFormatting sqref="D171:P171">
    <cfRule type="cellIs" dxfId="167" priority="4099" operator="equal">
      <formula>0</formula>
    </cfRule>
  </conditionalFormatting>
  <conditionalFormatting sqref="D170:P170">
    <cfRule type="cellIs" dxfId="166" priority="4100" operator="equal">
      <formula>0</formula>
    </cfRule>
  </conditionalFormatting>
  <conditionalFormatting sqref="D169:P169">
    <cfRule type="cellIs" dxfId="165" priority="4101" operator="equal">
      <formula>0</formula>
    </cfRule>
  </conditionalFormatting>
  <conditionalFormatting sqref="D168:P168">
    <cfRule type="cellIs" dxfId="164" priority="4102" operator="equal">
      <formula>0</formula>
    </cfRule>
  </conditionalFormatting>
  <conditionalFormatting sqref="D167:P167">
    <cfRule type="cellIs" dxfId="163" priority="4103" operator="equal">
      <formula>0</formula>
    </cfRule>
  </conditionalFormatting>
  <conditionalFormatting sqref="D166:P166">
    <cfRule type="cellIs" dxfId="162" priority="4104" operator="equal">
      <formula>0</formula>
    </cfRule>
  </conditionalFormatting>
  <conditionalFormatting sqref="D165:P165">
    <cfRule type="cellIs" dxfId="161" priority="4105" operator="equal">
      <formula>0</formula>
    </cfRule>
  </conditionalFormatting>
  <conditionalFormatting sqref="D164:P164">
    <cfRule type="cellIs" dxfId="160" priority="4106" operator="equal">
      <formula>0</formula>
    </cfRule>
  </conditionalFormatting>
  <conditionalFormatting sqref="D163:P163">
    <cfRule type="cellIs" dxfId="159" priority="4107" operator="equal">
      <formula>0</formula>
    </cfRule>
  </conditionalFormatting>
  <conditionalFormatting sqref="D162:P162">
    <cfRule type="cellIs" dxfId="158" priority="4108" operator="equal">
      <formula>0</formula>
    </cfRule>
  </conditionalFormatting>
  <conditionalFormatting sqref="D161:P161">
    <cfRule type="cellIs" dxfId="157" priority="4109" operator="equal">
      <formula>0</formula>
    </cfRule>
  </conditionalFormatting>
  <conditionalFormatting sqref="D160:P160">
    <cfRule type="cellIs" dxfId="156" priority="4110" operator="equal">
      <formula>0</formula>
    </cfRule>
  </conditionalFormatting>
  <conditionalFormatting sqref="D159:P159">
    <cfRule type="cellIs" dxfId="155" priority="4111" operator="equal">
      <formula>0</formula>
    </cfRule>
  </conditionalFormatting>
  <conditionalFormatting sqref="D158:P158">
    <cfRule type="cellIs" dxfId="154" priority="4112" operator="equal">
      <formula>0</formula>
    </cfRule>
  </conditionalFormatting>
  <conditionalFormatting sqref="D157:P157">
    <cfRule type="cellIs" dxfId="153" priority="4113" operator="equal">
      <formula>0</formula>
    </cfRule>
  </conditionalFormatting>
  <conditionalFormatting sqref="D156:P156">
    <cfRule type="cellIs" dxfId="152" priority="4114" operator="equal">
      <formula>0</formula>
    </cfRule>
  </conditionalFormatting>
  <conditionalFormatting sqref="D155:P155">
    <cfRule type="cellIs" dxfId="151" priority="4115" operator="equal">
      <formula>0</formula>
    </cfRule>
  </conditionalFormatting>
  <conditionalFormatting sqref="D154:P154">
    <cfRule type="cellIs" dxfId="150" priority="4116" operator="equal">
      <formula>0</formula>
    </cfRule>
  </conditionalFormatting>
  <conditionalFormatting sqref="D153:P153">
    <cfRule type="cellIs" dxfId="149" priority="4117" operator="equal">
      <formula>0</formula>
    </cfRule>
  </conditionalFormatting>
  <conditionalFormatting sqref="D152:P152">
    <cfRule type="cellIs" dxfId="148" priority="4118" operator="equal">
      <formula>0</formula>
    </cfRule>
  </conditionalFormatting>
  <conditionalFormatting sqref="D151:P151">
    <cfRule type="cellIs" dxfId="147" priority="4119" operator="equal">
      <formula>0</formula>
    </cfRule>
  </conditionalFormatting>
  <conditionalFormatting sqref="D150:P150">
    <cfRule type="cellIs" dxfId="146" priority="4120" operator="equal">
      <formula>0</formula>
    </cfRule>
  </conditionalFormatting>
  <conditionalFormatting sqref="D149:P149">
    <cfRule type="cellIs" dxfId="145" priority="4121" operator="equal">
      <formula>0</formula>
    </cfRule>
  </conditionalFormatting>
  <conditionalFormatting sqref="D148:P148">
    <cfRule type="cellIs" dxfId="144" priority="4122" operator="equal">
      <formula>0</formula>
    </cfRule>
  </conditionalFormatting>
  <conditionalFormatting sqref="D147:P147">
    <cfRule type="cellIs" dxfId="143" priority="4123" operator="equal">
      <formula>0</formula>
    </cfRule>
  </conditionalFormatting>
  <conditionalFormatting sqref="D146:P146">
    <cfRule type="cellIs" dxfId="142" priority="4124" operator="equal">
      <formula>0</formula>
    </cfRule>
  </conditionalFormatting>
  <conditionalFormatting sqref="D145:P145">
    <cfRule type="cellIs" dxfId="141" priority="4125" operator="equal">
      <formula>0</formula>
    </cfRule>
  </conditionalFormatting>
  <conditionalFormatting sqref="D144:P144">
    <cfRule type="cellIs" dxfId="140" priority="4126" operator="equal">
      <formula>0</formula>
    </cfRule>
  </conditionalFormatting>
  <conditionalFormatting sqref="D143:P143">
    <cfRule type="cellIs" dxfId="139" priority="4127" operator="equal">
      <formula>0</formula>
    </cfRule>
  </conditionalFormatting>
  <conditionalFormatting sqref="D142:P142">
    <cfRule type="cellIs" dxfId="138" priority="4128" operator="equal">
      <formula>0</formula>
    </cfRule>
  </conditionalFormatting>
  <conditionalFormatting sqref="D141:P141">
    <cfRule type="cellIs" dxfId="137" priority="4129" operator="equal">
      <formula>0</formula>
    </cfRule>
  </conditionalFormatting>
  <conditionalFormatting sqref="D140:P140">
    <cfRule type="cellIs" dxfId="136" priority="4130" operator="equal">
      <formula>0</formula>
    </cfRule>
  </conditionalFormatting>
  <conditionalFormatting sqref="D139:P139">
    <cfRule type="cellIs" dxfId="135" priority="4131" operator="equal">
      <formula>0</formula>
    </cfRule>
  </conditionalFormatting>
  <conditionalFormatting sqref="D138:P138">
    <cfRule type="cellIs" dxfId="134" priority="4132" operator="equal">
      <formula>0</formula>
    </cfRule>
  </conditionalFormatting>
  <conditionalFormatting sqref="D137:P137">
    <cfRule type="cellIs" dxfId="133" priority="4133" operator="equal">
      <formula>0</formula>
    </cfRule>
  </conditionalFormatting>
  <conditionalFormatting sqref="D136:P136">
    <cfRule type="cellIs" dxfId="132" priority="4134" operator="equal">
      <formula>0</formula>
    </cfRule>
  </conditionalFormatting>
  <conditionalFormatting sqref="D135:P135">
    <cfRule type="cellIs" dxfId="131" priority="4135" operator="equal">
      <formula>0</formula>
    </cfRule>
  </conditionalFormatting>
  <conditionalFormatting sqref="D134:P134">
    <cfRule type="cellIs" dxfId="130" priority="4136" operator="equal">
      <formula>0</formula>
    </cfRule>
  </conditionalFormatting>
  <conditionalFormatting sqref="D133:P133">
    <cfRule type="cellIs" dxfId="129" priority="4137" operator="equal">
      <formula>0</formula>
    </cfRule>
  </conditionalFormatting>
  <conditionalFormatting sqref="D132:P132">
    <cfRule type="cellIs" dxfId="128" priority="4138" operator="equal">
      <formula>0</formula>
    </cfRule>
  </conditionalFormatting>
  <conditionalFormatting sqref="D131:P131">
    <cfRule type="cellIs" dxfId="127" priority="4139" operator="equal">
      <formula>0</formula>
    </cfRule>
  </conditionalFormatting>
  <conditionalFormatting sqref="D130:P130">
    <cfRule type="cellIs" dxfId="126" priority="4140" operator="equal">
      <formula>0</formula>
    </cfRule>
  </conditionalFormatting>
  <conditionalFormatting sqref="D129:P129">
    <cfRule type="cellIs" dxfId="125" priority="4141" operator="equal">
      <formula>0</formula>
    </cfRule>
  </conditionalFormatting>
  <conditionalFormatting sqref="D128:P128">
    <cfRule type="cellIs" dxfId="124" priority="4142" operator="equal">
      <formula>0</formula>
    </cfRule>
  </conditionalFormatting>
  <conditionalFormatting sqref="D127:P127">
    <cfRule type="cellIs" dxfId="123" priority="4143" operator="equal">
      <formula>0</formula>
    </cfRule>
  </conditionalFormatting>
  <conditionalFormatting sqref="D126:P126">
    <cfRule type="cellIs" dxfId="122" priority="4144" operator="equal">
      <formula>0</formula>
    </cfRule>
  </conditionalFormatting>
  <conditionalFormatting sqref="D125:P125">
    <cfRule type="cellIs" dxfId="121" priority="4145" operator="equal">
      <formula>0</formula>
    </cfRule>
  </conditionalFormatting>
  <conditionalFormatting sqref="D124:P124">
    <cfRule type="cellIs" dxfId="120" priority="4146" operator="equal">
      <formula>0</formula>
    </cfRule>
  </conditionalFormatting>
  <conditionalFormatting sqref="D123:P123">
    <cfRule type="cellIs" dxfId="119" priority="4147" operator="equal">
      <formula>0</formula>
    </cfRule>
  </conditionalFormatting>
  <conditionalFormatting sqref="D122:P122">
    <cfRule type="cellIs" dxfId="118" priority="4148" operator="equal">
      <formula>0</formula>
    </cfRule>
  </conditionalFormatting>
  <conditionalFormatting sqref="D121:P121">
    <cfRule type="cellIs" dxfId="117" priority="4149" operator="equal">
      <formula>0</formula>
    </cfRule>
  </conditionalFormatting>
  <conditionalFormatting sqref="D120:P120">
    <cfRule type="cellIs" dxfId="116" priority="4150" operator="equal">
      <formula>0</formula>
    </cfRule>
  </conditionalFormatting>
  <conditionalFormatting sqref="D119:P119">
    <cfRule type="cellIs" dxfId="115" priority="4151" operator="equal">
      <formula>0</formula>
    </cfRule>
  </conditionalFormatting>
  <conditionalFormatting sqref="D118:P118">
    <cfRule type="cellIs" dxfId="114" priority="4152" operator="equal">
      <formula>0</formula>
    </cfRule>
  </conditionalFormatting>
  <conditionalFormatting sqref="D117:P117">
    <cfRule type="cellIs" dxfId="113" priority="4153" operator="equal">
      <formula>0</formula>
    </cfRule>
  </conditionalFormatting>
  <conditionalFormatting sqref="D116:P116">
    <cfRule type="cellIs" dxfId="112" priority="4154" operator="equal">
      <formula>0</formula>
    </cfRule>
  </conditionalFormatting>
  <conditionalFormatting sqref="D115:P115">
    <cfRule type="cellIs" dxfId="111" priority="4155" operator="equal">
      <formula>0</formula>
    </cfRule>
  </conditionalFormatting>
  <conditionalFormatting sqref="D114:P114">
    <cfRule type="cellIs" dxfId="110" priority="4156" operator="equal">
      <formula>0</formula>
    </cfRule>
  </conditionalFormatting>
  <conditionalFormatting sqref="D113:P113">
    <cfRule type="cellIs" dxfId="109" priority="4157" operator="equal">
      <formula>0</formula>
    </cfRule>
  </conditionalFormatting>
  <conditionalFormatting sqref="D112:P112">
    <cfRule type="cellIs" dxfId="108" priority="4158" operator="equal">
      <formula>0</formula>
    </cfRule>
  </conditionalFormatting>
  <conditionalFormatting sqref="D111:P111">
    <cfRule type="cellIs" dxfId="107" priority="4159" operator="equal">
      <formula>0</formula>
    </cfRule>
  </conditionalFormatting>
  <conditionalFormatting sqref="D110:P110">
    <cfRule type="cellIs" dxfId="106" priority="4160" operator="equal">
      <formula>0</formula>
    </cfRule>
  </conditionalFormatting>
  <conditionalFormatting sqref="D109:P109">
    <cfRule type="cellIs" dxfId="105" priority="4161" operator="equal">
      <formula>0</formula>
    </cfRule>
  </conditionalFormatting>
  <conditionalFormatting sqref="D108:P108">
    <cfRule type="cellIs" dxfId="104" priority="4162" operator="equal">
      <formula>0</formula>
    </cfRule>
  </conditionalFormatting>
  <conditionalFormatting sqref="D107:P107">
    <cfRule type="cellIs" dxfId="103" priority="4163" operator="equal">
      <formula>0</formula>
    </cfRule>
  </conditionalFormatting>
  <conditionalFormatting sqref="D106:P106">
    <cfRule type="cellIs" dxfId="102" priority="4164" operator="equal">
      <formula>0</formula>
    </cfRule>
  </conditionalFormatting>
  <conditionalFormatting sqref="D105:P105">
    <cfRule type="cellIs" dxfId="101" priority="4165" operator="equal">
      <formula>0</formula>
    </cfRule>
  </conditionalFormatting>
  <conditionalFormatting sqref="D104:P104">
    <cfRule type="cellIs" dxfId="100" priority="4166" operator="equal">
      <formula>0</formula>
    </cfRule>
  </conditionalFormatting>
  <conditionalFormatting sqref="D103:P103">
    <cfRule type="cellIs" dxfId="99" priority="4167" operator="equal">
      <formula>0</formula>
    </cfRule>
  </conditionalFormatting>
  <conditionalFormatting sqref="D102:P102">
    <cfRule type="cellIs" dxfId="98" priority="4168" operator="equal">
      <formula>0</formula>
    </cfRule>
  </conditionalFormatting>
  <conditionalFormatting sqref="D101:P101">
    <cfRule type="cellIs" dxfId="97" priority="4169" operator="equal">
      <formula>0</formula>
    </cfRule>
  </conditionalFormatting>
  <conditionalFormatting sqref="D100:P100">
    <cfRule type="cellIs" dxfId="96" priority="4170" operator="equal">
      <formula>0</formula>
    </cfRule>
  </conditionalFormatting>
  <conditionalFormatting sqref="D99:P99">
    <cfRule type="cellIs" dxfId="95" priority="4171" operator="equal">
      <formula>0</formula>
    </cfRule>
  </conditionalFormatting>
  <conditionalFormatting sqref="D98:P98">
    <cfRule type="cellIs" dxfId="94" priority="4172" operator="equal">
      <formula>0</formula>
    </cfRule>
  </conditionalFormatting>
  <conditionalFormatting sqref="D97:P97">
    <cfRule type="cellIs" dxfId="93" priority="4173" operator="equal">
      <formula>0</formula>
    </cfRule>
  </conditionalFormatting>
  <conditionalFormatting sqref="D96:P96">
    <cfRule type="cellIs" dxfId="92" priority="4174" operator="equal">
      <formula>0</formula>
    </cfRule>
  </conditionalFormatting>
  <conditionalFormatting sqref="D95:P95">
    <cfRule type="cellIs" dxfId="91" priority="4175" operator="equal">
      <formula>0</formula>
    </cfRule>
  </conditionalFormatting>
  <conditionalFormatting sqref="D94:P94">
    <cfRule type="cellIs" dxfId="90" priority="4176" operator="equal">
      <formula>0</formula>
    </cfRule>
  </conditionalFormatting>
  <conditionalFormatting sqref="D93:P93">
    <cfRule type="cellIs" dxfId="89" priority="4177" operator="equal">
      <formula>0</formula>
    </cfRule>
  </conditionalFormatting>
  <conditionalFormatting sqref="D92:P92">
    <cfRule type="cellIs" dxfId="88" priority="4178" operator="equal">
      <formula>0</formula>
    </cfRule>
  </conditionalFormatting>
  <conditionalFormatting sqref="D91:P91">
    <cfRule type="cellIs" dxfId="87" priority="4179" operator="equal">
      <formula>0</formula>
    </cfRule>
  </conditionalFormatting>
  <conditionalFormatting sqref="D90:P90">
    <cfRule type="cellIs" dxfId="86" priority="4180" operator="equal">
      <formula>0</formula>
    </cfRule>
  </conditionalFormatting>
  <conditionalFormatting sqref="D89:P89">
    <cfRule type="cellIs" dxfId="85" priority="4181" operator="equal">
      <formula>0</formula>
    </cfRule>
  </conditionalFormatting>
  <conditionalFormatting sqref="D88:P88">
    <cfRule type="cellIs" dxfId="84" priority="4182" operator="equal">
      <formula>0</formula>
    </cfRule>
  </conditionalFormatting>
  <conditionalFormatting sqref="D87:P87">
    <cfRule type="cellIs" dxfId="83" priority="4183" operator="equal">
      <formula>0</formula>
    </cfRule>
  </conditionalFormatting>
  <conditionalFormatting sqref="D86:P86">
    <cfRule type="cellIs" dxfId="82" priority="4184" operator="equal">
      <formula>0</formula>
    </cfRule>
  </conditionalFormatting>
  <conditionalFormatting sqref="D85:P85">
    <cfRule type="cellIs" dxfId="81" priority="4185" operator="equal">
      <formula>0</formula>
    </cfRule>
  </conditionalFormatting>
  <conditionalFormatting sqref="D84:P84">
    <cfRule type="cellIs" dxfId="80" priority="4186" operator="equal">
      <formula>0</formula>
    </cfRule>
  </conditionalFormatting>
  <conditionalFormatting sqref="D83:P83">
    <cfRule type="cellIs" dxfId="79" priority="4187" operator="equal">
      <formula>0</formula>
    </cfRule>
  </conditionalFormatting>
  <conditionalFormatting sqref="D82:P82">
    <cfRule type="cellIs" dxfId="78" priority="4188" operator="equal">
      <formula>0</formula>
    </cfRule>
  </conditionalFormatting>
  <conditionalFormatting sqref="D81:P81">
    <cfRule type="cellIs" dxfId="77" priority="4189" operator="equal">
      <formula>0</formula>
    </cfRule>
  </conditionalFormatting>
  <conditionalFormatting sqref="D80:P80">
    <cfRule type="cellIs" dxfId="76" priority="4190" operator="equal">
      <formula>0</formula>
    </cfRule>
  </conditionalFormatting>
  <conditionalFormatting sqref="D79:P79">
    <cfRule type="cellIs" dxfId="75" priority="4191" operator="equal">
      <formula>0</formula>
    </cfRule>
  </conditionalFormatting>
  <conditionalFormatting sqref="D78:P78">
    <cfRule type="cellIs" dxfId="74" priority="4192" operator="equal">
      <formula>0</formula>
    </cfRule>
  </conditionalFormatting>
  <conditionalFormatting sqref="D77:P77">
    <cfRule type="cellIs" dxfId="73" priority="4193" operator="equal">
      <formula>0</formula>
    </cfRule>
  </conditionalFormatting>
  <conditionalFormatting sqref="D76:P76">
    <cfRule type="cellIs" dxfId="72" priority="4194" operator="equal">
      <formula>0</formula>
    </cfRule>
  </conditionalFormatting>
  <conditionalFormatting sqref="D75:P75">
    <cfRule type="cellIs" dxfId="71" priority="4195" operator="equal">
      <formula>0</formula>
    </cfRule>
  </conditionalFormatting>
  <conditionalFormatting sqref="D74:P74">
    <cfRule type="cellIs" dxfId="70" priority="4196" operator="equal">
      <formula>0</formula>
    </cfRule>
  </conditionalFormatting>
  <conditionalFormatting sqref="D73:P73">
    <cfRule type="cellIs" dxfId="69" priority="4197" operator="equal">
      <formula>0</formula>
    </cfRule>
  </conditionalFormatting>
  <conditionalFormatting sqref="D72:P72">
    <cfRule type="cellIs" dxfId="68" priority="4198" operator="equal">
      <formula>0</formula>
    </cfRule>
  </conditionalFormatting>
  <conditionalFormatting sqref="D71:P71">
    <cfRule type="cellIs" dxfId="67" priority="4199" operator="equal">
      <formula>0</formula>
    </cfRule>
  </conditionalFormatting>
  <conditionalFormatting sqref="D70:P70">
    <cfRule type="cellIs" dxfId="66" priority="4200" operator="equal">
      <formula>0</formula>
    </cfRule>
  </conditionalFormatting>
  <conditionalFormatting sqref="D69:P69">
    <cfRule type="cellIs" dxfId="65" priority="4201" operator="equal">
      <formula>0</formula>
    </cfRule>
  </conditionalFormatting>
  <conditionalFormatting sqref="D68:P68">
    <cfRule type="cellIs" dxfId="64" priority="4202" operator="equal">
      <formula>0</formula>
    </cfRule>
  </conditionalFormatting>
  <conditionalFormatting sqref="D67:P67">
    <cfRule type="cellIs" dxfId="63" priority="4203" operator="equal">
      <formula>0</formula>
    </cfRule>
  </conditionalFormatting>
  <conditionalFormatting sqref="D66:P66">
    <cfRule type="cellIs" dxfId="62" priority="4204" operator="equal">
      <formula>0</formula>
    </cfRule>
  </conditionalFormatting>
  <conditionalFormatting sqref="D65:P65">
    <cfRule type="cellIs" dxfId="61" priority="4205" operator="equal">
      <formula>0</formula>
    </cfRule>
  </conditionalFormatting>
  <conditionalFormatting sqref="D64:P64">
    <cfRule type="cellIs" dxfId="60" priority="4206" operator="equal">
      <formula>0</formula>
    </cfRule>
  </conditionalFormatting>
  <conditionalFormatting sqref="D63:P63">
    <cfRule type="cellIs" dxfId="59" priority="4207" operator="equal">
      <formula>0</formula>
    </cfRule>
  </conditionalFormatting>
  <conditionalFormatting sqref="D62:P62">
    <cfRule type="cellIs" dxfId="58" priority="4208" operator="equal">
      <formula>0</formula>
    </cfRule>
  </conditionalFormatting>
  <conditionalFormatting sqref="D61:P61">
    <cfRule type="cellIs" dxfId="57" priority="4209" operator="equal">
      <formula>0</formula>
    </cfRule>
  </conditionalFormatting>
  <conditionalFormatting sqref="D60:P60">
    <cfRule type="cellIs" dxfId="56" priority="4210" operator="equal">
      <formula>0</formula>
    </cfRule>
  </conditionalFormatting>
  <conditionalFormatting sqref="D59:P59">
    <cfRule type="cellIs" dxfId="55" priority="4211" operator="equal">
      <formula>0</formula>
    </cfRule>
  </conditionalFormatting>
  <conditionalFormatting sqref="D58:P58">
    <cfRule type="cellIs" dxfId="54" priority="4212" operator="equal">
      <formula>0</formula>
    </cfRule>
  </conditionalFormatting>
  <conditionalFormatting sqref="D57:P57">
    <cfRule type="cellIs" dxfId="53" priority="4213" operator="equal">
      <formula>0</formula>
    </cfRule>
  </conditionalFormatting>
  <conditionalFormatting sqref="D56:P56">
    <cfRule type="cellIs" dxfId="52" priority="4214" operator="equal">
      <formula>0</formula>
    </cfRule>
  </conditionalFormatting>
  <conditionalFormatting sqref="D55:P55">
    <cfRule type="cellIs" dxfId="51" priority="4215" operator="equal">
      <formula>0</formula>
    </cfRule>
  </conditionalFormatting>
  <conditionalFormatting sqref="D54:P54">
    <cfRule type="cellIs" dxfId="50" priority="4216" operator="equal">
      <formula>0</formula>
    </cfRule>
  </conditionalFormatting>
  <conditionalFormatting sqref="D53:P53">
    <cfRule type="cellIs" dxfId="49" priority="4217" operator="equal">
      <formula>0</formula>
    </cfRule>
  </conditionalFormatting>
  <conditionalFormatting sqref="D52:P52">
    <cfRule type="cellIs" dxfId="48" priority="4218" operator="equal">
      <formula>0</formula>
    </cfRule>
  </conditionalFormatting>
  <conditionalFormatting sqref="D51:P51">
    <cfRule type="cellIs" dxfId="47" priority="4219" operator="equal">
      <formula>0</formula>
    </cfRule>
  </conditionalFormatting>
  <conditionalFormatting sqref="D50:P50">
    <cfRule type="cellIs" dxfId="46" priority="4220" operator="equal">
      <formula>0</formula>
    </cfRule>
  </conditionalFormatting>
  <conditionalFormatting sqref="D49:P49">
    <cfRule type="cellIs" dxfId="45" priority="4221" operator="equal">
      <formula>0</formula>
    </cfRule>
  </conditionalFormatting>
  <conditionalFormatting sqref="D48:P48">
    <cfRule type="cellIs" dxfId="44" priority="4222" operator="equal">
      <formula>0</formula>
    </cfRule>
  </conditionalFormatting>
  <conditionalFormatting sqref="D47:P47">
    <cfRule type="cellIs" dxfId="43" priority="4223" operator="equal">
      <formula>0</formula>
    </cfRule>
  </conditionalFormatting>
  <conditionalFormatting sqref="D46:P46">
    <cfRule type="cellIs" dxfId="42" priority="4224" operator="equal">
      <formula>0</formula>
    </cfRule>
  </conditionalFormatting>
  <conditionalFormatting sqref="D45:P45">
    <cfRule type="cellIs" dxfId="41" priority="4225" operator="equal">
      <formula>0</formula>
    </cfRule>
  </conditionalFormatting>
  <conditionalFormatting sqref="D44:P44">
    <cfRule type="cellIs" dxfId="40" priority="4226" operator="equal">
      <formula>0</formula>
    </cfRule>
  </conditionalFormatting>
  <conditionalFormatting sqref="D43:P43">
    <cfRule type="cellIs" dxfId="39" priority="4227" operator="equal">
      <formula>0</formula>
    </cfRule>
  </conditionalFormatting>
  <conditionalFormatting sqref="D42:P42">
    <cfRule type="cellIs" dxfId="38" priority="4228" operator="equal">
      <formula>0</formula>
    </cfRule>
  </conditionalFormatting>
  <conditionalFormatting sqref="D41:P41">
    <cfRule type="cellIs" dxfId="37" priority="4229" operator="equal">
      <formula>0</formula>
    </cfRule>
  </conditionalFormatting>
  <conditionalFormatting sqref="D40:P40">
    <cfRule type="cellIs" dxfId="36" priority="4230" operator="equal">
      <formula>0</formula>
    </cfRule>
  </conditionalFormatting>
  <conditionalFormatting sqref="D39:P39">
    <cfRule type="cellIs" dxfId="35" priority="4231" operator="equal">
      <formula>0</formula>
    </cfRule>
  </conditionalFormatting>
  <conditionalFormatting sqref="D38:P38">
    <cfRule type="cellIs" dxfId="34" priority="4232" operator="equal">
      <formula>0</formula>
    </cfRule>
  </conditionalFormatting>
  <conditionalFormatting sqref="D37:P37">
    <cfRule type="cellIs" dxfId="33" priority="4233" operator="equal">
      <formula>0</formula>
    </cfRule>
  </conditionalFormatting>
  <conditionalFormatting sqref="D36:P36">
    <cfRule type="cellIs" dxfId="32" priority="4234" operator="equal">
      <formula>0</formula>
    </cfRule>
  </conditionalFormatting>
  <conditionalFormatting sqref="D35:P35">
    <cfRule type="cellIs" dxfId="31" priority="4235" operator="equal">
      <formula>0</formula>
    </cfRule>
  </conditionalFormatting>
  <conditionalFormatting sqref="D34:P34">
    <cfRule type="cellIs" dxfId="30" priority="4236" operator="equal">
      <formula>0</formula>
    </cfRule>
  </conditionalFormatting>
  <conditionalFormatting sqref="D33:P33">
    <cfRule type="cellIs" dxfId="29" priority="4237" operator="equal">
      <formula>0</formula>
    </cfRule>
  </conditionalFormatting>
  <conditionalFormatting sqref="D32:P32">
    <cfRule type="cellIs" dxfId="28" priority="4238" operator="equal">
      <formula>0</formula>
    </cfRule>
  </conditionalFormatting>
  <conditionalFormatting sqref="D31:P31">
    <cfRule type="cellIs" dxfId="27" priority="4239" operator="equal">
      <formula>0</formula>
    </cfRule>
  </conditionalFormatting>
  <conditionalFormatting sqref="D30:P30">
    <cfRule type="cellIs" dxfId="26" priority="4240" operator="equal">
      <formula>0</formula>
    </cfRule>
  </conditionalFormatting>
  <conditionalFormatting sqref="D29:P29">
    <cfRule type="cellIs" dxfId="25" priority="4241" operator="equal">
      <formula>0</formula>
    </cfRule>
  </conditionalFormatting>
  <conditionalFormatting sqref="D28:P28">
    <cfRule type="cellIs" dxfId="24" priority="4242" operator="equal">
      <formula>0</formula>
    </cfRule>
  </conditionalFormatting>
  <conditionalFormatting sqref="D27:P27">
    <cfRule type="cellIs" dxfId="23" priority="4243" operator="equal">
      <formula>0</formula>
    </cfRule>
  </conditionalFormatting>
  <conditionalFormatting sqref="D26:P26">
    <cfRule type="cellIs" dxfId="22" priority="4244" operator="equal">
      <formula>0</formula>
    </cfRule>
  </conditionalFormatting>
  <conditionalFormatting sqref="D25:P25">
    <cfRule type="cellIs" dxfId="21" priority="4245" operator="equal">
      <formula>0</formula>
    </cfRule>
  </conditionalFormatting>
  <conditionalFormatting sqref="D24:P24">
    <cfRule type="cellIs" dxfId="20" priority="4246" operator="equal">
      <formula>0</formula>
    </cfRule>
  </conditionalFormatting>
  <conditionalFormatting sqref="D23:P23">
    <cfRule type="cellIs" dxfId="19" priority="4247" operator="equal">
      <formula>0</formula>
    </cfRule>
  </conditionalFormatting>
  <conditionalFormatting sqref="D22:P22">
    <cfRule type="cellIs" dxfId="18" priority="4248" operator="equal">
      <formula>0</formula>
    </cfRule>
  </conditionalFormatting>
  <conditionalFormatting sqref="D21:P21">
    <cfRule type="cellIs" dxfId="17" priority="4249" operator="equal">
      <formula>0</formula>
    </cfRule>
  </conditionalFormatting>
  <conditionalFormatting sqref="D20:P20">
    <cfRule type="cellIs" dxfId="16" priority="4250" operator="equal">
      <formula>0</formula>
    </cfRule>
  </conditionalFormatting>
  <conditionalFormatting sqref="D19:P19">
    <cfRule type="cellIs" dxfId="15" priority="4251" operator="equal">
      <formula>0</formula>
    </cfRule>
  </conditionalFormatting>
  <conditionalFormatting sqref="D18:P18">
    <cfRule type="cellIs" dxfId="14" priority="4252" operator="equal">
      <formula>0</formula>
    </cfRule>
  </conditionalFormatting>
  <conditionalFormatting sqref="D17:P17">
    <cfRule type="cellIs" dxfId="13" priority="4253" operator="equal">
      <formula>0</formula>
    </cfRule>
  </conditionalFormatting>
  <conditionalFormatting sqref="D16:P16">
    <cfRule type="cellIs" dxfId="12" priority="4254" operator="equal">
      <formula>0</formula>
    </cfRule>
  </conditionalFormatting>
  <conditionalFormatting sqref="D15:P15">
    <cfRule type="cellIs" dxfId="11" priority="4255" operator="equal">
      <formula>0</formula>
    </cfRule>
  </conditionalFormatting>
  <conditionalFormatting sqref="D14:P14">
    <cfRule type="cellIs" dxfId="10" priority="4256" operator="equal">
      <formula>0</formula>
    </cfRule>
  </conditionalFormatting>
  <conditionalFormatting sqref="D13:P13">
    <cfRule type="cellIs" dxfId="9" priority="4257" operator="equal">
      <formula>0</formula>
    </cfRule>
  </conditionalFormatting>
  <conditionalFormatting sqref="D12:P12">
    <cfRule type="cellIs" dxfId="8" priority="4258" operator="equal">
      <formula>0</formula>
    </cfRule>
  </conditionalFormatting>
  <conditionalFormatting sqref="D11:P11">
    <cfRule type="cellIs" dxfId="7" priority="4259" operator="equal">
      <formula>0</formula>
    </cfRule>
  </conditionalFormatting>
  <conditionalFormatting sqref="D10:P10">
    <cfRule type="cellIs" dxfId="6" priority="4260" operator="equal">
      <formula>0</formula>
    </cfRule>
  </conditionalFormatting>
  <conditionalFormatting sqref="D9:P9">
    <cfRule type="cellIs" dxfId="5" priority="4261" operator="equal">
      <formula>0</formula>
    </cfRule>
  </conditionalFormatting>
  <conditionalFormatting sqref="D8:P8">
    <cfRule type="cellIs" dxfId="4" priority="4262" operator="equal">
      <formula>0</formula>
    </cfRule>
  </conditionalFormatting>
  <conditionalFormatting sqref="D7:P7">
    <cfRule type="cellIs" dxfId="3" priority="4263" operator="equal">
      <formula>0</formula>
    </cfRule>
  </conditionalFormatting>
  <conditionalFormatting sqref="D6:P6">
    <cfRule type="cellIs" dxfId="2" priority="4264" operator="equal">
      <formula>0</formula>
    </cfRule>
  </conditionalFormatting>
  <conditionalFormatting sqref="D5:P5">
    <cfRule type="cellIs" dxfId="1" priority="4265" operator="equal">
      <formula>0</formula>
    </cfRule>
  </conditionalFormatting>
  <conditionalFormatting sqref="D4:P4">
    <cfRule type="cellIs" dxfId="0" priority="4266" operator="equal">
      <formula>0</formula>
    </cfRule>
  </conditionalFormatting>
  <pageMargins left="0.31496062992125984" right="0.23622047244094491" top="0.51181102362204722" bottom="0.51181102362204722" header="0.15748031496062992" footer="0.27559055118110237"/>
  <pageSetup paperSize="9" orientation="landscape" horizontalDpi="1200" verticalDpi="0" r:id="rId1"/>
  <headerFooter>
    <oddHeader>&amp;L&amp;8ОСББ "Поетичне" / 40409781 / вул. Здолбунівська, буд. 13&amp;CВідомість нарахувань за Утримання/управління будинку та приб. тер.&amp;RВересень 2024</oddHeader>
    <oddFooter>&amp;L&amp;D&amp;RСторінка &amp;P 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Скорочена відомість</vt:lpstr>
      <vt:lpstr>Відомість</vt:lpstr>
      <vt:lpstr>Розширена відомість</vt:lpstr>
      <vt:lpstr>Відомість!Print_Titles1</vt:lpstr>
      <vt:lpstr>'Скорочена відомість'!Print_Titles1</vt:lpstr>
      <vt:lpstr>Print_Titles2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Julia</cp:lastModifiedBy>
  <cp:lastPrinted>2012-02-04T13:15:00Z</cp:lastPrinted>
  <dcterms:created xsi:type="dcterms:W3CDTF">2012-02-03T20:29:46Z</dcterms:created>
  <dcterms:modified xsi:type="dcterms:W3CDTF">2024-10-01T15:40:19Z</dcterms:modified>
</cp:coreProperties>
</file>